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oject\NCIRD_OD_HCSO\NCIRD_Web\~Liz-Gueguen\~NCIRD_work in progress\~FEBRUARY-2019-work\ISSAR-Archive documents\508\"/>
    </mc:Choice>
  </mc:AlternateContent>
  <bookViews>
    <workbookView xWindow="0" yWindow="0" windowWidth="25200" windowHeight="11856" activeTab="1"/>
  </bookViews>
  <sheets>
    <sheet name="2012 Codebook" sheetId="4" r:id="rId1"/>
    <sheet name="IISAR 2012" sheetId="1" r:id="rId2"/>
  </sheets>
  <definedNames>
    <definedName name="_04_Awardees_Transport_MIRO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57" i="1" l="1"/>
  <c r="DP57" i="1"/>
  <c r="DM57" i="1"/>
  <c r="DS56" i="1"/>
  <c r="DP56" i="1"/>
  <c r="DM56" i="1"/>
  <c r="DS55" i="1"/>
  <c r="DP55" i="1"/>
  <c r="DM55" i="1"/>
  <c r="DS54" i="1"/>
  <c r="DP54" i="1"/>
  <c r="DM54" i="1"/>
  <c r="DS53" i="1"/>
  <c r="DP53" i="1"/>
  <c r="DM53" i="1"/>
  <c r="DS52" i="1"/>
  <c r="DP52" i="1"/>
  <c r="DM52" i="1"/>
  <c r="DS51" i="1"/>
  <c r="DP51" i="1"/>
  <c r="DM51" i="1"/>
  <c r="DS50" i="1"/>
  <c r="DP50" i="1"/>
  <c r="DM50" i="1"/>
  <c r="DS49" i="1"/>
  <c r="DP49" i="1"/>
  <c r="DM49" i="1"/>
  <c r="DS48" i="1"/>
  <c r="DP48" i="1"/>
  <c r="DM48" i="1"/>
  <c r="DS47" i="1"/>
  <c r="DP47" i="1"/>
  <c r="DM47" i="1"/>
  <c r="DS46" i="1"/>
  <c r="DP46" i="1"/>
  <c r="DM46" i="1"/>
  <c r="DS45" i="1"/>
  <c r="DP45" i="1"/>
  <c r="DM45" i="1"/>
  <c r="DS44" i="1"/>
  <c r="DP44" i="1"/>
  <c r="DM44" i="1"/>
  <c r="DS43" i="1"/>
  <c r="DP43" i="1"/>
  <c r="DM43" i="1"/>
  <c r="DS42" i="1"/>
  <c r="DP42" i="1"/>
  <c r="DM42" i="1"/>
  <c r="DS41" i="1"/>
  <c r="DP41" i="1"/>
  <c r="DM41" i="1"/>
  <c r="DS40" i="1"/>
  <c r="DP40" i="1"/>
  <c r="DM40" i="1"/>
  <c r="DS39" i="1"/>
  <c r="DP39" i="1"/>
  <c r="DM39" i="1"/>
  <c r="DS38" i="1"/>
  <c r="DP38" i="1"/>
  <c r="DM38" i="1"/>
  <c r="DS37" i="1"/>
  <c r="DP37" i="1"/>
  <c r="DM37" i="1"/>
  <c r="DS36" i="1"/>
  <c r="DP36" i="1"/>
  <c r="DM36" i="1"/>
  <c r="DS35" i="1"/>
  <c r="DP35" i="1"/>
  <c r="DM35" i="1"/>
  <c r="DS34" i="1"/>
  <c r="DP34" i="1"/>
  <c r="DM34" i="1"/>
  <c r="DS33" i="1"/>
  <c r="DP33" i="1"/>
  <c r="DM33" i="1"/>
  <c r="DS32" i="1"/>
  <c r="DP32" i="1"/>
  <c r="DM32" i="1"/>
  <c r="DS31" i="1"/>
  <c r="DP31" i="1"/>
  <c r="DM31" i="1"/>
  <c r="DS30" i="1"/>
  <c r="DP30" i="1"/>
  <c r="DM30" i="1"/>
  <c r="DS29" i="1"/>
  <c r="DP29" i="1"/>
  <c r="DM29" i="1"/>
  <c r="DS28" i="1"/>
  <c r="DP28" i="1"/>
  <c r="DM28" i="1"/>
  <c r="DS27" i="1"/>
  <c r="DP27" i="1"/>
  <c r="DM27" i="1"/>
  <c r="DS26" i="1"/>
  <c r="DP26" i="1"/>
  <c r="DM26" i="1"/>
  <c r="DS25" i="1"/>
  <c r="DP25" i="1"/>
  <c r="DM25" i="1"/>
  <c r="DS24" i="1"/>
  <c r="DP24" i="1"/>
  <c r="DM24" i="1"/>
  <c r="DS23" i="1"/>
  <c r="DP23" i="1"/>
  <c r="DM23" i="1"/>
  <c r="DS22" i="1"/>
  <c r="DP22" i="1"/>
  <c r="DM22" i="1"/>
  <c r="DS21" i="1"/>
  <c r="DP21" i="1"/>
  <c r="DM21" i="1"/>
  <c r="DS20" i="1"/>
  <c r="DP20" i="1"/>
  <c r="DM20" i="1"/>
  <c r="DS19" i="1"/>
  <c r="DP19" i="1"/>
  <c r="DM19" i="1"/>
  <c r="DS18" i="1"/>
  <c r="DP18" i="1"/>
  <c r="DM18" i="1"/>
  <c r="DS17" i="1"/>
  <c r="DP17" i="1"/>
  <c r="DM17" i="1"/>
  <c r="DS16" i="1"/>
  <c r="DP16" i="1"/>
  <c r="DM16" i="1"/>
  <c r="DS15" i="1"/>
  <c r="DP15" i="1"/>
  <c r="DM15" i="1"/>
  <c r="DS14" i="1"/>
  <c r="DP14" i="1"/>
  <c r="DM14" i="1"/>
  <c r="DS13" i="1"/>
  <c r="DP13" i="1"/>
  <c r="DM13" i="1"/>
  <c r="DS12" i="1"/>
  <c r="DP12" i="1"/>
  <c r="DM12" i="1"/>
  <c r="DS11" i="1"/>
  <c r="DP11" i="1"/>
  <c r="DM11" i="1"/>
  <c r="DS10" i="1"/>
  <c r="DP10" i="1"/>
  <c r="DM10" i="1"/>
  <c r="DS9" i="1"/>
  <c r="DP9" i="1"/>
  <c r="DM9" i="1"/>
  <c r="DS8" i="1"/>
  <c r="DP8" i="1"/>
  <c r="DM8" i="1"/>
  <c r="DS7" i="1"/>
  <c r="DP7" i="1"/>
  <c r="DM7" i="1"/>
  <c r="DS6" i="1"/>
  <c r="DP6" i="1"/>
  <c r="DM6" i="1"/>
  <c r="DS5" i="1"/>
  <c r="DP5" i="1"/>
  <c r="DM5" i="1"/>
  <c r="DS4" i="1"/>
  <c r="DP4" i="1"/>
  <c r="DM4" i="1"/>
  <c r="DS3" i="1"/>
  <c r="DP3" i="1"/>
  <c r="DM3" i="1"/>
  <c r="DS2" i="1"/>
  <c r="DP2" i="1"/>
  <c r="DM2" i="1"/>
</calcChain>
</file>

<file path=xl/sharedStrings.xml><?xml version="1.0" encoding="utf-8"?>
<sst xmlns="http://schemas.openxmlformats.org/spreadsheetml/2006/main" count="1122" uniqueCount="745">
  <si>
    <t>GranteeName</t>
  </si>
  <si>
    <t>NBCensus</t>
  </si>
  <si>
    <t>PtFNameField</t>
  </si>
  <si>
    <t>PtFNamePct</t>
  </si>
  <si>
    <t>PtMNameField</t>
  </si>
  <si>
    <t>PtMNamePct</t>
  </si>
  <si>
    <t>PtLNameField</t>
  </si>
  <si>
    <t>PtLNamePct</t>
  </si>
  <si>
    <t>PtBirthDtField</t>
  </si>
  <si>
    <t>PtBirthDatePct</t>
  </si>
  <si>
    <t>PtSexField</t>
  </si>
  <si>
    <t>PtSexPct</t>
  </si>
  <si>
    <t>PtBirthStateField</t>
  </si>
  <si>
    <t>PtBirthStatePct</t>
  </si>
  <si>
    <t>PtBirthCounField</t>
  </si>
  <si>
    <t>PtBirthCounPct</t>
  </si>
  <si>
    <t>PtBirthOrderField</t>
  </si>
  <si>
    <t>MFNameField</t>
  </si>
  <si>
    <t>MFNamePct</t>
  </si>
  <si>
    <t>MMNameField</t>
  </si>
  <si>
    <t>MMNamePct</t>
  </si>
  <si>
    <t>MLNameField</t>
  </si>
  <si>
    <t>MLNamePct</t>
  </si>
  <si>
    <t>MMaidNameField</t>
  </si>
  <si>
    <t>MMaidNamePct</t>
  </si>
  <si>
    <t>AddressField</t>
  </si>
  <si>
    <t>StreetPct</t>
  </si>
  <si>
    <t>CityPct</t>
  </si>
  <si>
    <t>StatePct</t>
  </si>
  <si>
    <t>ZipPct</t>
  </si>
  <si>
    <t>PhoneField</t>
  </si>
  <si>
    <t>PhonePct</t>
  </si>
  <si>
    <t>RaceField</t>
  </si>
  <si>
    <t>RacePct</t>
  </si>
  <si>
    <t>EthField</t>
  </si>
  <si>
    <t>EthPct</t>
  </si>
  <si>
    <t>PtVFCField</t>
  </si>
  <si>
    <t>ptVFCPct</t>
  </si>
  <si>
    <t>PtStatusProvField</t>
  </si>
  <si>
    <t>PtStatusJurField</t>
  </si>
  <si>
    <t>PtStatusProvPct</t>
  </si>
  <si>
    <t>PtStatusJurPct</t>
  </si>
  <si>
    <t>EmailField</t>
  </si>
  <si>
    <t>EmailPct</t>
  </si>
  <si>
    <t>VaricellaField</t>
  </si>
  <si>
    <t>VaricellaNum</t>
  </si>
  <si>
    <t>VaxTypeField</t>
  </si>
  <si>
    <t>VaxTypePct</t>
  </si>
  <si>
    <t>VaxManField</t>
  </si>
  <si>
    <t>VaxManPct</t>
  </si>
  <si>
    <t>VaxDateField</t>
  </si>
  <si>
    <t>VaxDatePct</t>
  </si>
  <si>
    <t>VaxLotField</t>
  </si>
  <si>
    <t>VaxLotPct</t>
  </si>
  <si>
    <t>HistField</t>
  </si>
  <si>
    <t>VaxVFCField</t>
  </si>
  <si>
    <t>VaxVFCPct</t>
  </si>
  <si>
    <t>City</t>
  </si>
  <si>
    <t>State</t>
  </si>
  <si>
    <t>VitalAvgWeeks</t>
  </si>
  <si>
    <t>VitalPct</t>
  </si>
  <si>
    <t>Vital</t>
  </si>
  <si>
    <t>OthRecAvgWeeks</t>
  </si>
  <si>
    <t>OthRecPct</t>
  </si>
  <si>
    <t>Other</t>
  </si>
  <si>
    <t>NonBirthAvgWeeks</t>
  </si>
  <si>
    <t>NonBirthPct</t>
  </si>
  <si>
    <t>Non-Birth</t>
  </si>
  <si>
    <t>AllRecWeeksAvg</t>
  </si>
  <si>
    <t>AllRecPct</t>
  </si>
  <si>
    <t>NB6wkNum</t>
  </si>
  <si>
    <t>NB6wkPct</t>
  </si>
  <si>
    <t>IISInfoPrior</t>
  </si>
  <si>
    <t>IISINfoDuring</t>
  </si>
  <si>
    <t>ImzRepLte1Days</t>
  </si>
  <si>
    <t>ImzRep2_7Days</t>
  </si>
  <si>
    <t>ImzRep8_14Days</t>
  </si>
  <si>
    <t>ImzRep15_30Days</t>
  </si>
  <si>
    <t>Gt30Days</t>
  </si>
  <si>
    <t>TimeTotalPct</t>
  </si>
  <si>
    <t>TotalRecNum</t>
  </si>
  <si>
    <t>ConfPolicy</t>
  </si>
  <si>
    <t>SecurPolicy</t>
  </si>
  <si>
    <t>VaxForecast</t>
  </si>
  <si>
    <t>Reminder</t>
  </si>
  <si>
    <t>Recall</t>
  </si>
  <si>
    <t>ReportsGen</t>
  </si>
  <si>
    <t>ProdOfficialRec</t>
  </si>
  <si>
    <t>PatientDedup</t>
  </si>
  <si>
    <t>Alabama</t>
  </si>
  <si>
    <t>Alaska</t>
  </si>
  <si>
    <t>Arizona</t>
  </si>
  <si>
    <t>Arkansas</t>
  </si>
  <si>
    <t>California</t>
  </si>
  <si>
    <t>Chicago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</si>
  <si>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</si>
  <si>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</si>
  <si>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</si>
  <si>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</si>
  <si>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</si>
  <si>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</si>
  <si>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</si>
  <si>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Houston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</si>
  <si>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</si>
  <si>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</si>
  <si>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</si>
  <si>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</si>
  <si>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</si>
  <si>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</si>
  <si>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</si>
  <si>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</si>
  <si>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</si>
  <si>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</si>
  <si>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</si>
  <si>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</si>
  <si>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</si>
  <si>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</si>
  <si>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</si>
  <si>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</si>
  <si>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</si>
  <si>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</si>
  <si>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</si>
  <si>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</si>
  <si>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 City</t>
  </si>
  <si>
    <t>New York State</t>
  </si>
  <si>
    <t>North Carolina</t>
  </si>
  <si>
    <t>North Dakota</t>
  </si>
  <si>
    <t>Ohio</t>
  </si>
  <si>
    <t>Oklahoma</t>
  </si>
  <si>
    <t>Oregon</t>
  </si>
  <si>
    <t>Pennsylvania</t>
  </si>
  <si>
    <t>Philadelphia</t>
  </si>
  <si>
    <t>Rhode Island</t>
  </si>
  <si>
    <t>San Antonio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</si>
  <si>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</si>
  <si>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</si>
  <si>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</si>
  <si>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</si>
  <si>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</si>
  <si>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</si>
  <si>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</si>
  <si>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</si>
  <si>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</si>
  <si>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</si>
  <si>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</si>
  <si>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/>
  </si>
  <si>
    <t>American Samoa</t>
  </si>
  <si>
    <t>Guam</t>
  </si>
  <si>
    <t>Marshall Islands</t>
  </si>
  <si>
    <t>Micronesia</t>
  </si>
  <si>
    <t>Northern Marianas Islands</t>
  </si>
  <si>
    <t>Palau</t>
  </si>
  <si>
    <t>Puerto Rico</t>
  </si>
  <si>
    <t>Virgin Islands</t>
  </si>
  <si>
    <t>Trans_ebXML</t>
  </si>
  <si>
    <t>Trans_HTTPS_REST</t>
  </si>
  <si>
    <t>Trans_sFTP</t>
  </si>
  <si>
    <t>Trans_SOAP_XMLP</t>
  </si>
  <si>
    <t>Trans_MessageQ</t>
  </si>
  <si>
    <t>Trans_EmailSMTP</t>
  </si>
  <si>
    <t>Trans_MLLP</t>
  </si>
  <si>
    <t>Trans_Other</t>
  </si>
  <si>
    <t>Trans_NA</t>
  </si>
  <si>
    <t>SOAP_CDC_TLEP_WSDL</t>
  </si>
  <si>
    <t>SOAP_NwHIN</t>
  </si>
  <si>
    <t>SOAP_Local</t>
  </si>
  <si>
    <t>MOGE_Agree</t>
  </si>
  <si>
    <t>MOGE_Impl</t>
  </si>
  <si>
    <t>MOGE_NotAgree</t>
  </si>
  <si>
    <t>MOGE_IISNotCap</t>
  </si>
  <si>
    <t>MOGE_LimRsrc</t>
  </si>
  <si>
    <t>MOGE_Other</t>
  </si>
  <si>
    <t>VXDeDup_Agree</t>
  </si>
  <si>
    <t>VXDeDup_Impl</t>
  </si>
  <si>
    <t>VXDeDup_NotAgree</t>
  </si>
  <si>
    <t>VXDeDup_IISNotCap</t>
  </si>
  <si>
    <t>VXDeDup_LimRsrc</t>
  </si>
  <si>
    <t>VXDeDup_Other</t>
  </si>
  <si>
    <t>DQ_Agree</t>
  </si>
  <si>
    <t>DQ_Impl</t>
  </si>
  <si>
    <t>DQ_NotAgree</t>
  </si>
  <si>
    <t>DQ_IISNotCap</t>
  </si>
  <si>
    <t>DQ_LimRsrc</t>
  </si>
  <si>
    <t>DQ_Other</t>
  </si>
  <si>
    <t>RR_Agree</t>
  </si>
  <si>
    <t>RR_Impl</t>
  </si>
  <si>
    <t>RR_NotAgree</t>
  </si>
  <si>
    <t>RR_IISNotCap</t>
  </si>
  <si>
    <t>RR_LimRsrc</t>
  </si>
  <si>
    <t>RR_Other</t>
  </si>
  <si>
    <t>VFC_Agree</t>
  </si>
  <si>
    <t>VFC_Impl</t>
  </si>
  <si>
    <t>VFC_NotAgree</t>
  </si>
  <si>
    <t>VFC_IISNotCap</t>
  </si>
  <si>
    <t>VFC_LimRsrc</t>
  </si>
  <si>
    <t>VFC_Other</t>
  </si>
  <si>
    <t>InvMng_Agree</t>
  </si>
  <si>
    <t>InvMng_Impl</t>
  </si>
  <si>
    <t>InvMng_NotAgree</t>
  </si>
  <si>
    <t>InvMng_IISNotCap</t>
  </si>
  <si>
    <t>InvMng_LimRsrc</t>
  </si>
  <si>
    <t>InvMng_Other</t>
  </si>
  <si>
    <t>Send231Out</t>
  </si>
  <si>
    <t>Receive231In</t>
  </si>
  <si>
    <t>Send251Out</t>
  </si>
  <si>
    <t>Receive251In</t>
  </si>
  <si>
    <t>VXR231couldsend</t>
  </si>
  <si>
    <t>VXR231didsend</t>
  </si>
  <si>
    <t>VXX231couldsend</t>
  </si>
  <si>
    <t>VXX231didsend</t>
  </si>
  <si>
    <t>ACK231couldsend</t>
  </si>
  <si>
    <t>ACK231didsend</t>
  </si>
  <si>
    <t>QCK231couldsend</t>
  </si>
  <si>
    <t>QCK231didsend</t>
  </si>
  <si>
    <t>ORU231couldsend</t>
  </si>
  <si>
    <t>ORU231didsend</t>
  </si>
  <si>
    <t>ADT231couldsend</t>
  </si>
  <si>
    <t>ADT231didsend</t>
  </si>
  <si>
    <t>VXU231couldrec</t>
  </si>
  <si>
    <t>VXU231didrec</t>
  </si>
  <si>
    <t>VXQ231couldrec</t>
  </si>
  <si>
    <t>VXQ231didrec</t>
  </si>
  <si>
    <t>ORU231couldrec</t>
  </si>
  <si>
    <t>ORU231didrec</t>
  </si>
  <si>
    <t>ADT231couldrec</t>
  </si>
  <si>
    <t>ADT231didrec</t>
  </si>
  <si>
    <t>ACK231couldrec</t>
  </si>
  <si>
    <t>ACK231didrec</t>
  </si>
  <si>
    <t>ADT251couldsend</t>
  </si>
  <si>
    <t>ADT251didsend</t>
  </si>
  <si>
    <t>RSP251couldsend</t>
  </si>
  <si>
    <t>RSP251didsend</t>
  </si>
  <si>
    <t>ACK251couldsend</t>
  </si>
  <si>
    <t>ACK251didsend</t>
  </si>
  <si>
    <t>VXU251couldrec</t>
  </si>
  <si>
    <t>VXU251didrec</t>
  </si>
  <si>
    <t>ADT251couldrec</t>
  </si>
  <si>
    <t>ADT251didrec</t>
  </si>
  <si>
    <t>QBP251couldrec</t>
  </si>
  <si>
    <t>QBP251didrec</t>
  </si>
  <si>
    <t>ACK251couldrec</t>
  </si>
  <si>
    <t>ACK251didrec</t>
  </si>
  <si>
    <t>Section</t>
  </si>
  <si>
    <t>Survey question #</t>
  </si>
  <si>
    <t>Variable Name</t>
  </si>
  <si>
    <t>Specification</t>
  </si>
  <si>
    <t>Calculation</t>
  </si>
  <si>
    <t>Contact Information</t>
  </si>
  <si>
    <t>IISname</t>
  </si>
  <si>
    <t>WebAddress</t>
  </si>
  <si>
    <t>Hyperlink</t>
  </si>
  <si>
    <t>CompletedBy</t>
  </si>
  <si>
    <t>Name</t>
  </si>
  <si>
    <t>5a</t>
  </si>
  <si>
    <t>ProgNameFirst</t>
  </si>
  <si>
    <t>5b</t>
  </si>
  <si>
    <t>ProgNameLast</t>
  </si>
  <si>
    <t>5d</t>
  </si>
  <si>
    <t>ProgTitle</t>
  </si>
  <si>
    <t>5f</t>
  </si>
  <si>
    <t>ProgAfil</t>
  </si>
  <si>
    <t>5i</t>
  </si>
  <si>
    <t>ProgAddress1</t>
  </si>
  <si>
    <t>Street address</t>
  </si>
  <si>
    <t>5k</t>
  </si>
  <si>
    <t>ProgAddress2</t>
  </si>
  <si>
    <t>Additional address</t>
  </si>
  <si>
    <t>5n</t>
  </si>
  <si>
    <t>ProgCity</t>
  </si>
  <si>
    <t>5c</t>
  </si>
  <si>
    <t>ProgState</t>
  </si>
  <si>
    <t>5e</t>
  </si>
  <si>
    <t>ProgZip</t>
  </si>
  <si>
    <t>Zip code</t>
  </si>
  <si>
    <t>5g</t>
  </si>
  <si>
    <t>ProgPhone</t>
  </si>
  <si>
    <t>Phone #</t>
  </si>
  <si>
    <t>5h</t>
  </si>
  <si>
    <t>ProgExt</t>
  </si>
  <si>
    <t>Ext #</t>
  </si>
  <si>
    <t>5j</t>
  </si>
  <si>
    <t>ProgFax</t>
  </si>
  <si>
    <t>Fax #</t>
  </si>
  <si>
    <t>5l</t>
  </si>
  <si>
    <t>ProgEmail</t>
  </si>
  <si>
    <t>eddress</t>
  </si>
  <si>
    <t>ProgContact</t>
  </si>
  <si>
    <t>1 = Yes</t>
  </si>
  <si>
    <t>6a</t>
  </si>
  <si>
    <t>SameProgCont</t>
  </si>
  <si>
    <t>6b</t>
  </si>
  <si>
    <t>TechNameFirst</t>
  </si>
  <si>
    <t>6c</t>
  </si>
  <si>
    <t>TechNameLast</t>
  </si>
  <si>
    <t>6e</t>
  </si>
  <si>
    <t>TechTitle</t>
  </si>
  <si>
    <t>6g</t>
  </si>
  <si>
    <t>TechAffil</t>
  </si>
  <si>
    <t>6j</t>
  </si>
  <si>
    <t>TechAddress1</t>
  </si>
  <si>
    <t>6l</t>
  </si>
  <si>
    <t>TechAddress2</t>
  </si>
  <si>
    <t>6n</t>
  </si>
  <si>
    <t>TechCity</t>
  </si>
  <si>
    <t>6d</t>
  </si>
  <si>
    <t>TechState</t>
  </si>
  <si>
    <t>6f</t>
  </si>
  <si>
    <t>TechZip</t>
  </si>
  <si>
    <t>ZIP</t>
  </si>
  <si>
    <t>6h</t>
  </si>
  <si>
    <t>TechPhon</t>
  </si>
  <si>
    <t>6i</t>
  </si>
  <si>
    <t>TechExt</t>
  </si>
  <si>
    <t>6k</t>
  </si>
  <si>
    <t>TechFax</t>
  </si>
  <si>
    <t>6m</t>
  </si>
  <si>
    <t>TechEmail</t>
  </si>
  <si>
    <t>6o</t>
  </si>
  <si>
    <t>TechContact</t>
  </si>
  <si>
    <t>Scope of IIS</t>
  </si>
  <si>
    <t>NoIIS</t>
  </si>
  <si>
    <t>1 = Yes 0=No</t>
  </si>
  <si>
    <t>AgeGrp</t>
  </si>
  <si>
    <t>0 = "0 - 59 mo", 1 = "0 - 18 yo", 2 = "all ages", 3 = "Other"</t>
  </si>
  <si>
    <t>8d</t>
  </si>
  <si>
    <t>AgeGrpOth</t>
  </si>
  <si>
    <t>Participation Measures</t>
  </si>
  <si>
    <t>ChiLt6Census</t>
  </si>
  <si>
    <t>ChiLt6EnrNum</t>
  </si>
  <si>
    <t>ChiLt6EnrPct</t>
  </si>
  <si>
    <t>max 1 decimal</t>
  </si>
  <si>
    <t>ChiLt6Lt6EnrNum/ChiLt6Census</t>
  </si>
  <si>
    <t>ChiLt6PartNum</t>
  </si>
  <si>
    <t>ChiLt6PartPct</t>
  </si>
  <si>
    <t>ChiLt6PartNum/ChiLt6Census</t>
  </si>
  <si>
    <t>Ado1117Census</t>
  </si>
  <si>
    <t>Ado1117EnrNum</t>
  </si>
  <si>
    <t>Ado1117EnrPct</t>
  </si>
  <si>
    <t>Ado1117EnrNum/Ado1117Census</t>
  </si>
  <si>
    <t>Ado1117PartNum</t>
  </si>
  <si>
    <t>Ado1117PartPct</t>
  </si>
  <si>
    <t>Ado1117PartNum/Ado1117Census</t>
  </si>
  <si>
    <t>AduGte19Census</t>
  </si>
  <si>
    <t>AduGte19EnrNum</t>
  </si>
  <si>
    <t>AduGte19EnrPct</t>
  </si>
  <si>
    <t>AduGte19EnrNum/AduGte19Census</t>
  </si>
  <si>
    <t>AduGte19PartNum</t>
  </si>
  <si>
    <t>AduGte19PartPct</t>
  </si>
  <si>
    <t>AduGte19PartNum/AduGte19Census</t>
  </si>
  <si>
    <t>Provider Site Participation</t>
  </si>
  <si>
    <t>18a</t>
  </si>
  <si>
    <t>PubVFCEnr</t>
  </si>
  <si>
    <t>18b</t>
  </si>
  <si>
    <t>PubNVFCEnr</t>
  </si>
  <si>
    <t>19a</t>
  </si>
  <si>
    <t>PubVFCRep</t>
  </si>
  <si>
    <t>19b</t>
  </si>
  <si>
    <t>PubNVFCRep</t>
  </si>
  <si>
    <t>20a</t>
  </si>
  <si>
    <t>PriVFCEnr</t>
  </si>
  <si>
    <t>20b</t>
  </si>
  <si>
    <t>PriNVFCEnr</t>
  </si>
  <si>
    <t>21a</t>
  </si>
  <si>
    <t>PriVFCRep</t>
  </si>
  <si>
    <t>21b</t>
  </si>
  <si>
    <t>PriNVFCRep</t>
  </si>
  <si>
    <t>Immunization Coverage Measures</t>
  </si>
  <si>
    <t>NBHepBNum</t>
  </si>
  <si>
    <t>NBHepBCov</t>
  </si>
  <si>
    <t>NBHepBNum/NBCensus</t>
  </si>
  <si>
    <t>Chi1935Census</t>
  </si>
  <si>
    <t>25a</t>
  </si>
  <si>
    <t>Chi1935PartVal</t>
  </si>
  <si>
    <t>Cannot be greater than 25b</t>
  </si>
  <si>
    <t>25b</t>
  </si>
  <si>
    <t>Chi1935PartAll</t>
  </si>
  <si>
    <t>Cannot be less than 25a</t>
  </si>
  <si>
    <t>26a</t>
  </si>
  <si>
    <t>Chi1935SerVal</t>
  </si>
  <si>
    <t>Cannot be greater than 26b</t>
  </si>
  <si>
    <t>26b</t>
  </si>
  <si>
    <t>Chi1935SerAll</t>
  </si>
  <si>
    <t>Cannot be less than 26a</t>
  </si>
  <si>
    <t>26.1a</t>
  </si>
  <si>
    <t>Chi1935SerValCov</t>
  </si>
  <si>
    <t>Cannot be greater than 26.1b</t>
  </si>
  <si>
    <t>Chi1935SerVal/Chi1935Census</t>
  </si>
  <si>
    <t>26.1b</t>
  </si>
  <si>
    <t>Chi1935SerAllCov</t>
  </si>
  <si>
    <t>Cannot be less than 26.1a</t>
  </si>
  <si>
    <t>Chi1935SerAll/Chi1935Census</t>
  </si>
  <si>
    <t>26.2a</t>
  </si>
  <si>
    <t>Chi1935SerValComp</t>
  </si>
  <si>
    <t>Cannot be greater than 26.2b</t>
  </si>
  <si>
    <t>Chi1935SerVal/Chi1935PartVal</t>
  </si>
  <si>
    <t>26.2b</t>
  </si>
  <si>
    <t>Chi1935SerValAllComp</t>
  </si>
  <si>
    <t>Cannot be less than 26.2a</t>
  </si>
  <si>
    <t>Chi1935SerAll/Chi1935PartAll</t>
  </si>
  <si>
    <t>Ado1317Census</t>
  </si>
  <si>
    <t>28a</t>
  </si>
  <si>
    <t>Ado1317TdapVal</t>
  </si>
  <si>
    <t>Cannot be greater than 28b</t>
  </si>
  <si>
    <t>28b</t>
  </si>
  <si>
    <t>Ado1317TdapAll</t>
  </si>
  <si>
    <t>Cannot be less than 28a</t>
  </si>
  <si>
    <t>28.1a</t>
  </si>
  <si>
    <t>Ado1317TdapValCov</t>
  </si>
  <si>
    <t>Cannot be greater than 28.1b</t>
  </si>
  <si>
    <t>Ado1317TdapVal/Ado1317Census</t>
  </si>
  <si>
    <t>28.1b</t>
  </si>
  <si>
    <t>Ado1317TdapAllCov</t>
  </si>
  <si>
    <t>Cannot be less than 28.1a</t>
  </si>
  <si>
    <t>Ado1317TdapAll/Ado1317Census</t>
  </si>
  <si>
    <t>29a</t>
  </si>
  <si>
    <t>Ado1317MeningVal</t>
  </si>
  <si>
    <t>Cannot be greater than 29b</t>
  </si>
  <si>
    <t>29b</t>
  </si>
  <si>
    <t>Ado1317MeningAll</t>
  </si>
  <si>
    <t>Cannot be less than 29a</t>
  </si>
  <si>
    <t>29.1a</t>
  </si>
  <si>
    <t>Ado1317MeningValCov</t>
  </si>
  <si>
    <t>Cannot be greater than 29.1b</t>
  </si>
  <si>
    <t>Ado1317MeningVal/Ado1317Census</t>
  </si>
  <si>
    <t>29.1b</t>
  </si>
  <si>
    <t>Ado1317MeningAllCov</t>
  </si>
  <si>
    <t>Cannot be less than 29.1a</t>
  </si>
  <si>
    <t>Ado1317MeningAll/Ado1317Census</t>
  </si>
  <si>
    <t>Fem1317Census</t>
  </si>
  <si>
    <t>31a</t>
  </si>
  <si>
    <t>AdoF1317HPVVal</t>
  </si>
  <si>
    <t>31b</t>
  </si>
  <si>
    <t>AdoF1317HPVAll</t>
  </si>
  <si>
    <t>31.1a</t>
  </si>
  <si>
    <t>AdoF1317HPVValCov</t>
  </si>
  <si>
    <t>AdoF1317HPVVal/Fem1317Census</t>
  </si>
  <si>
    <t>31.1b</t>
  </si>
  <si>
    <t>AdoF1317HPVAllCov</t>
  </si>
  <si>
    <t>AdoF1317HPVAll/Fem1317Census</t>
  </si>
  <si>
    <t>Male1317Census</t>
  </si>
  <si>
    <t>33a</t>
  </si>
  <si>
    <t>Ado1317MHPVVal</t>
  </si>
  <si>
    <t>33b</t>
  </si>
  <si>
    <t>Ado1317MHPVAll</t>
  </si>
  <si>
    <t>33.1a</t>
  </si>
  <si>
    <t>Ado1317MHPVValCov</t>
  </si>
  <si>
    <t>Ado1317MHPVVal/Male1317Census</t>
  </si>
  <si>
    <t>33.1b</t>
  </si>
  <si>
    <t>Ado1317MHPVAllCov</t>
  </si>
  <si>
    <t>Ado1317MHPVAll/Male1317Census</t>
  </si>
  <si>
    <t>Functional Standard 1</t>
  </si>
  <si>
    <t>34a</t>
  </si>
  <si>
    <t>34b</t>
  </si>
  <si>
    <t>35a</t>
  </si>
  <si>
    <t>35b</t>
  </si>
  <si>
    <t>36a</t>
  </si>
  <si>
    <t>0 = No Field, 1 = Field</t>
  </si>
  <si>
    <t>36b</t>
  </si>
  <si>
    <t>No value if 36a = 1</t>
  </si>
  <si>
    <t>37a</t>
  </si>
  <si>
    <t>37b</t>
  </si>
  <si>
    <t>PtBirthDtPct</t>
  </si>
  <si>
    <t>No value if 37a = 1</t>
  </si>
  <si>
    <t>38a</t>
  </si>
  <si>
    <t>38b</t>
  </si>
  <si>
    <t>No value if 38a = 1</t>
  </si>
  <si>
    <t>39a</t>
  </si>
  <si>
    <t>39b</t>
  </si>
  <si>
    <t>No value if 39a = 1</t>
  </si>
  <si>
    <t>40a</t>
  </si>
  <si>
    <t>40b</t>
  </si>
  <si>
    <t>No value if 40a = 1</t>
  </si>
  <si>
    <t>41a</t>
  </si>
  <si>
    <t>42a</t>
  </si>
  <si>
    <t>No value if 42a = 1</t>
  </si>
  <si>
    <t>42b</t>
  </si>
  <si>
    <t>43a</t>
  </si>
  <si>
    <t>No value if 43a = 1</t>
  </si>
  <si>
    <t>43b</t>
  </si>
  <si>
    <t>44a</t>
  </si>
  <si>
    <t>No value if 44a = 1</t>
  </si>
  <si>
    <t>44b</t>
  </si>
  <si>
    <t>45a</t>
  </si>
  <si>
    <t>No value if 45a = 1</t>
  </si>
  <si>
    <t>45b</t>
  </si>
  <si>
    <t>46a</t>
  </si>
  <si>
    <t>46b</t>
  </si>
  <si>
    <t>No value if 46a = 1</t>
  </si>
  <si>
    <t>46c</t>
  </si>
  <si>
    <t>46d</t>
  </si>
  <si>
    <t>46e</t>
  </si>
  <si>
    <t>47a</t>
  </si>
  <si>
    <t>47b</t>
  </si>
  <si>
    <t>No value if 47a = 1</t>
  </si>
  <si>
    <t>48a</t>
  </si>
  <si>
    <t>48b</t>
  </si>
  <si>
    <t>No value if 48a = 1</t>
  </si>
  <si>
    <t>49a</t>
  </si>
  <si>
    <t>49b</t>
  </si>
  <si>
    <t>No value if 49a = 1</t>
  </si>
  <si>
    <t>50a</t>
  </si>
  <si>
    <t>50b</t>
  </si>
  <si>
    <t>PtVFCPct</t>
  </si>
  <si>
    <t>No value if 50a = 1</t>
  </si>
  <si>
    <t>51a</t>
  </si>
  <si>
    <t>51c</t>
  </si>
  <si>
    <t>No value if 51a = 1</t>
  </si>
  <si>
    <t>51b</t>
  </si>
  <si>
    <t>51d</t>
  </si>
  <si>
    <t>No value if 52a = 1</t>
  </si>
  <si>
    <t>52a</t>
  </si>
  <si>
    <t>52b</t>
  </si>
  <si>
    <t>No value if 53a = 1</t>
  </si>
  <si>
    <t>53a</t>
  </si>
  <si>
    <t>53b</t>
  </si>
  <si>
    <t>No value if 54a = 1</t>
  </si>
  <si>
    <t>54a</t>
  </si>
  <si>
    <t>54b</t>
  </si>
  <si>
    <t>No value if 55a = 1</t>
  </si>
  <si>
    <t>55a</t>
  </si>
  <si>
    <t>55b</t>
  </si>
  <si>
    <t>No value if 56a = 1</t>
  </si>
  <si>
    <t>56a</t>
  </si>
  <si>
    <t>56b</t>
  </si>
  <si>
    <t>No value if 57a = 1</t>
  </si>
  <si>
    <t>57a</t>
  </si>
  <si>
    <t>57b</t>
  </si>
  <si>
    <t>No value if 58a = 1</t>
  </si>
  <si>
    <t>58a</t>
  </si>
  <si>
    <t>59a</t>
  </si>
  <si>
    <t>59b</t>
  </si>
  <si>
    <t>No value if 59a = 1</t>
  </si>
  <si>
    <t>Functional Standard 2</t>
  </si>
  <si>
    <t>60a</t>
  </si>
  <si>
    <t>60e</t>
  </si>
  <si>
    <t>60b</t>
  </si>
  <si>
    <t>OthRecWeeksAvg</t>
  </si>
  <si>
    <t>60f</t>
  </si>
  <si>
    <t>60c</t>
  </si>
  <si>
    <t>NonBirthWeeksAvg</t>
  </si>
  <si>
    <t>60g</t>
  </si>
  <si>
    <t>60d</t>
  </si>
  <si>
    <t>60i</t>
  </si>
  <si>
    <t>Must be 100%</t>
  </si>
  <si>
    <t>60h</t>
  </si>
  <si>
    <t>NonBirthSource</t>
  </si>
  <si>
    <t>Functional Standard 3</t>
  </si>
  <si>
    <t>0 = No, 1 = Yes</t>
  </si>
  <si>
    <t>IISInfoDuring</t>
  </si>
  <si>
    <t>Functional Standard 4</t>
  </si>
  <si>
    <t>64a</t>
  </si>
  <si>
    <t>0 -100%</t>
  </si>
  <si>
    <t>64b</t>
  </si>
  <si>
    <t>64c</t>
  </si>
  <si>
    <t>64d</t>
  </si>
  <si>
    <t>64e</t>
  </si>
  <si>
    <t>64f</t>
  </si>
  <si>
    <t>64g</t>
  </si>
  <si>
    <t>Functional Standard 5</t>
  </si>
  <si>
    <t>Functional Standard 6</t>
  </si>
  <si>
    <t>Functional Standard 7</t>
  </si>
  <si>
    <t>HL7 2.3.1 Send</t>
  </si>
  <si>
    <t>67a</t>
  </si>
  <si>
    <t>2.3.1 Can send VXR</t>
  </si>
  <si>
    <t>67b</t>
  </si>
  <si>
    <t>2.3.1 Do send VXR</t>
  </si>
  <si>
    <t>67c</t>
  </si>
  <si>
    <t>2.3.1 Can send VXX</t>
  </si>
  <si>
    <t>67d</t>
  </si>
  <si>
    <t>2.3.1 Do send VXX</t>
  </si>
  <si>
    <t>67e</t>
  </si>
  <si>
    <t>2.3.1 Can send ACK</t>
  </si>
  <si>
    <t>67f</t>
  </si>
  <si>
    <t>2.3.1 Do send ACK</t>
  </si>
  <si>
    <t>67g</t>
  </si>
  <si>
    <t>2.3.1 Can send QCK</t>
  </si>
  <si>
    <t>67h</t>
  </si>
  <si>
    <t>2.3.1 Do send QCK</t>
  </si>
  <si>
    <t>67i</t>
  </si>
  <si>
    <t>2.3.1 Can send ORU</t>
  </si>
  <si>
    <t>67j</t>
  </si>
  <si>
    <t>2.3.1 Do send ORU</t>
  </si>
  <si>
    <t>67k</t>
  </si>
  <si>
    <t>2.3.1 Can send ADT</t>
  </si>
  <si>
    <t>67l</t>
  </si>
  <si>
    <t>2.3.1 Do send ADT</t>
  </si>
  <si>
    <t>HL7 2.3.1Receive</t>
  </si>
  <si>
    <t>68a</t>
  </si>
  <si>
    <t>2.3.1 Can receive VXU</t>
  </si>
  <si>
    <t>68b</t>
  </si>
  <si>
    <t>2.3.1 Do receive VXU</t>
  </si>
  <si>
    <t>68c</t>
  </si>
  <si>
    <t>2.3.1 Can receive VXQ</t>
  </si>
  <si>
    <t>68d</t>
  </si>
  <si>
    <t>2.3.1 Do receive VXQ</t>
  </si>
  <si>
    <t>68e</t>
  </si>
  <si>
    <t>ORU231dcouldrec</t>
  </si>
  <si>
    <t>2.3.1 Can receive ORU</t>
  </si>
  <si>
    <t>68f</t>
  </si>
  <si>
    <t>2.3.1 Do receive ORU</t>
  </si>
  <si>
    <t>68g</t>
  </si>
  <si>
    <t>2.3.1 Can receive ADT</t>
  </si>
  <si>
    <t>68h</t>
  </si>
  <si>
    <t>2.3.1 Do receive ADT</t>
  </si>
  <si>
    <t>68i</t>
  </si>
  <si>
    <t>2.3.1 Can receive ACK</t>
  </si>
  <si>
    <t>68j</t>
  </si>
  <si>
    <t>2.3.1 Do receive ACK</t>
  </si>
  <si>
    <t>HL7 2.5.1 Send</t>
  </si>
  <si>
    <t>69a</t>
  </si>
  <si>
    <t>2.5.1 Can receive ADT</t>
  </si>
  <si>
    <t>69b</t>
  </si>
  <si>
    <t>2.5.1 Do receive ADT</t>
  </si>
  <si>
    <t>69c</t>
  </si>
  <si>
    <t>2.5.1 Can receive RSP</t>
  </si>
  <si>
    <t>69d</t>
  </si>
  <si>
    <t>2.5.1 Do receive RSP</t>
  </si>
  <si>
    <t>69e</t>
  </si>
  <si>
    <t>2.5.1 Can receive ACK</t>
  </si>
  <si>
    <t>69f</t>
  </si>
  <si>
    <t>2.5.1 Do receive ACK</t>
  </si>
  <si>
    <t>HL7 2.5.1 Receive</t>
  </si>
  <si>
    <t>70a</t>
  </si>
  <si>
    <t>2.5.1 Can send VXU</t>
  </si>
  <si>
    <t>70b</t>
  </si>
  <si>
    <t>2.5.1 Do send VXU</t>
  </si>
  <si>
    <t>70c</t>
  </si>
  <si>
    <t>2.5.1 Can send ADT</t>
  </si>
  <si>
    <t>70d</t>
  </si>
  <si>
    <t>2.5.1 Do send ADT</t>
  </si>
  <si>
    <t>70e</t>
  </si>
  <si>
    <t>2.5.1 Can send QBP</t>
  </si>
  <si>
    <t>70f</t>
  </si>
  <si>
    <t>2.5.1 Do send QBP</t>
  </si>
  <si>
    <t>70g</t>
  </si>
  <si>
    <t>2.5.1 Can send ACK</t>
  </si>
  <si>
    <t>70h</t>
  </si>
  <si>
    <t>2.5.1 Do send ACK</t>
  </si>
  <si>
    <t>Functional Standard 8</t>
  </si>
  <si>
    <t>Functional Standard 9</t>
  </si>
  <si>
    <t>72a</t>
  </si>
  <si>
    <t>72b</t>
  </si>
  <si>
    <t>Functional Standard 10</t>
  </si>
  <si>
    <t>Functional Standard 11</t>
  </si>
  <si>
    <t>Functional Standard 12</t>
  </si>
  <si>
    <t>Interoperability</t>
  </si>
  <si>
    <t>76a</t>
  </si>
  <si>
    <t>1 = Yes, No value if 76i = 1</t>
  </si>
  <si>
    <t>76b</t>
  </si>
  <si>
    <t>76c</t>
  </si>
  <si>
    <t>76d</t>
  </si>
  <si>
    <t>76e</t>
  </si>
  <si>
    <t>76f</t>
  </si>
  <si>
    <t>76g</t>
  </si>
  <si>
    <t>76h</t>
  </si>
  <si>
    <t>76h.1</t>
  </si>
  <si>
    <t>Trans_OtherExpl</t>
  </si>
  <si>
    <t>No value if 76h =/=1</t>
  </si>
  <si>
    <t>76i</t>
  </si>
  <si>
    <t>1 = Yes, No value if 76a -h = 1</t>
  </si>
  <si>
    <t>77a</t>
  </si>
  <si>
    <t>1 = Yes, No value if 76d =/=1 or 76h = 1</t>
  </si>
  <si>
    <t>77b</t>
  </si>
  <si>
    <t>77c</t>
  </si>
  <si>
    <t>MIROW</t>
  </si>
  <si>
    <t>78a</t>
  </si>
  <si>
    <t>Radio button; 0 = None, 1 = Few, 2 = Most, 3 = All, 4 = Not Familiar</t>
  </si>
  <si>
    <t>78b</t>
  </si>
  <si>
    <t>Radio button; 0 = None, 1 = Few, 2 = Most, 3 = All; If = 0 or 1, 78c.1 OR 78c.2 OR 78c.3 OR 78c.5 and 78c.6 must = 1</t>
  </si>
  <si>
    <t>78c.1</t>
  </si>
  <si>
    <t>Check box: 1 = Yes; No value if 78b = 2 or 3</t>
  </si>
  <si>
    <t>78c.2</t>
  </si>
  <si>
    <t>78c.3</t>
  </si>
  <si>
    <t>78c.4</t>
  </si>
  <si>
    <t>78c.5</t>
  </si>
  <si>
    <t>MOGEOTHERSpec</t>
  </si>
  <si>
    <t>No value if 78c.4 =/=1</t>
  </si>
  <si>
    <t>79a</t>
  </si>
  <si>
    <t>VaxDeDup_Agree</t>
  </si>
  <si>
    <t>79b</t>
  </si>
  <si>
    <t>VaxDeDup_Impl</t>
  </si>
  <si>
    <t>Radio button; 0 = None, 1 = Few, 2 = Most, 3 = All; If = 0 or 1, 79c.1 OR 79c.2 OR 79c.3 OR 79c.5 and 79c.6 must = 1</t>
  </si>
  <si>
    <t>79c.1</t>
  </si>
  <si>
    <t>VaxDeDup_NotAgree</t>
  </si>
  <si>
    <t>Check box: 1 = Yes; No value if 79b = 2 or 3</t>
  </si>
  <si>
    <t>79c.2</t>
  </si>
  <si>
    <t>VaxDeDup_IISNotCap</t>
  </si>
  <si>
    <t>79c.3</t>
  </si>
  <si>
    <t>VaxDeDup_LimRsrc</t>
  </si>
  <si>
    <t>79c.4</t>
  </si>
  <si>
    <t>VaxDeDup_Other</t>
  </si>
  <si>
    <t>79c.5</t>
  </si>
  <si>
    <t>VaxDeDupOTHERSpec</t>
  </si>
  <si>
    <t>No value if 79c.4 =/=1</t>
  </si>
  <si>
    <t>80a</t>
  </si>
  <si>
    <t>80b</t>
  </si>
  <si>
    <t>Radio button; 0 = None, 1 = Few, 2 = Most, 3 = All; If = 0 or 1, 80c.1 OR 80c.2 OR 80c.3 OR 80c.5 and 80c.6 must = 1</t>
  </si>
  <si>
    <t>80c.1</t>
  </si>
  <si>
    <t>Check box: 1 = Yes; No value if 80b = 2 or 3</t>
  </si>
  <si>
    <t>80c.2</t>
  </si>
  <si>
    <t>80c.3</t>
  </si>
  <si>
    <t>80c.4</t>
  </si>
  <si>
    <t>80c.5</t>
  </si>
  <si>
    <t>DQOTHERSpec</t>
  </si>
  <si>
    <t>No value if 80c.4 =/=1</t>
  </si>
  <si>
    <t>81a</t>
  </si>
  <si>
    <t>81b</t>
  </si>
  <si>
    <t>Radio button; 0 = None, 1 = Few, 2 = Most, 3 = All; If = 0 or 1, 81c.1 OR 81c.2 OR 81c.3 OR 81c.5 and 81c.6 must = 1</t>
  </si>
  <si>
    <t>81c.1</t>
  </si>
  <si>
    <t>Check box: 1 = Yes; No value if 81b = 2 or 3</t>
  </si>
  <si>
    <t>81c.2</t>
  </si>
  <si>
    <t>81c.3</t>
  </si>
  <si>
    <t>81c.4</t>
  </si>
  <si>
    <t>81c.5</t>
  </si>
  <si>
    <t>RROTHERSpec</t>
  </si>
  <si>
    <t>No value if 81c.4 =/=1</t>
  </si>
  <si>
    <t>82a</t>
  </si>
  <si>
    <t>82b</t>
  </si>
  <si>
    <t>Radio button; 0 = None, 1 = Few, 2 = Most, 3 = All; If = 0 or 1, 82c.1 OR 82c.2 OR 82c.3 OR 82c.5 and 82c.6 must = 1</t>
  </si>
  <si>
    <t>82c.1</t>
  </si>
  <si>
    <t>Check box: 1 = Yes; No value if 82b = 2 or 3</t>
  </si>
  <si>
    <t>82c.2</t>
  </si>
  <si>
    <t>82c.3</t>
  </si>
  <si>
    <t>82c.4</t>
  </si>
  <si>
    <t>82c.5</t>
  </si>
  <si>
    <t>VFCOTHERSpec</t>
  </si>
  <si>
    <t>No value if 82c.4 =/=1</t>
  </si>
  <si>
    <t>83a</t>
  </si>
  <si>
    <t>83b</t>
  </si>
  <si>
    <t>Radio button; 0 = None, 1 = Few, 2 = Most, 3 = All; If = 0 or 1, 83c.1 OR 83c.2 OR 83c.3 OR 83c.5 and 83c.6 must = 1</t>
  </si>
  <si>
    <t>83c.1</t>
  </si>
  <si>
    <t>Check box: 1 = Yes; No value if 83b = 2 or 3</t>
  </si>
  <si>
    <t>83c.2</t>
  </si>
  <si>
    <t>83c.3</t>
  </si>
  <si>
    <t>83c.4</t>
  </si>
  <si>
    <t>83c.5</t>
  </si>
  <si>
    <t>InvMngOTHERSpec</t>
  </si>
  <si>
    <t>No value if 83c.4 =/=1</t>
  </si>
  <si>
    <t>ageGrpOther</t>
  </si>
  <si>
    <t>Adol1117Census</t>
  </si>
  <si>
    <t>Chi1935SerAllComp</t>
  </si>
  <si>
    <t>AdoM1317HPVVal</t>
  </si>
  <si>
    <t>AdoM1317HPVAll</t>
  </si>
  <si>
    <t>AdoM1317HPVValCov</t>
  </si>
  <si>
    <t>AdoM1317HPVAllCov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</si>
</sst>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4" fillId="2" borderId="1" xfId="1" applyFont="1" applyFill="1" applyBorder="1" applyAlignment="1" applyProtection="1">
      <alignment horizontal="center" vertical="center"/>
    </xf>
    <xf numFmtId="0" fontId="1" fillId="0" borderId="0" xfId="1"/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2" xfId="1" applyFont="1" applyFill="1" applyBorder="1" applyAlignment="1" applyProtection="1">
      <alignment vertical="center" wrapText="1"/>
    </xf>
    <xf numFmtId="4" fontId="5" fillId="0" borderId="2" xfId="1" applyNumberFormat="1" applyFont="1" applyFill="1" applyBorder="1" applyAlignment="1" applyProtection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</xf>
    <xf numFmtId="0" fontId="1" fillId="0" borderId="2" xfId="1" applyBorder="1"/>
    <xf numFmtId="0" fontId="5" fillId="0" borderId="0" xfId="1" applyFont="1" applyFill="1" applyBorder="1" applyAlignment="1" applyProtection="1">
      <alignment horizontal="right" vertical="center" wrapText="1"/>
    </xf>
    <xf numFmtId="10" fontId="5" fillId="0" borderId="2" xfId="1" applyNumberFormat="1" applyFont="1" applyFill="1" applyBorder="1" applyAlignment="1" applyProtection="1">
      <alignment horizontal="right" vertical="center" wrapText="1"/>
    </xf>
    <xf numFmtId="0" fontId="5" fillId="3" borderId="2" xfId="1" applyFont="1" applyFill="1" applyBorder="1" applyAlignment="1" applyProtection="1">
      <alignment horizontal="right" vertical="center" wrapText="1"/>
    </xf>
    <xf numFmtId="0" fontId="5" fillId="3" borderId="2" xfId="1" applyFont="1" applyFill="1" applyBorder="1" applyAlignment="1" applyProtection="1">
      <alignment vertical="center" wrapText="1"/>
    </xf>
    <xf numFmtId="4" fontId="5" fillId="3" borderId="2" xfId="1" applyNumberFormat="1" applyFont="1" applyFill="1" applyBorder="1" applyAlignment="1" applyProtection="1">
      <alignment horizontal="right" vertical="center" wrapText="1"/>
    </xf>
    <xf numFmtId="4" fontId="5" fillId="3" borderId="0" xfId="1" applyNumberFormat="1" applyFont="1" applyFill="1" applyBorder="1" applyAlignment="1" applyProtection="1">
      <alignment horizontal="right" vertical="center" wrapText="1"/>
    </xf>
    <xf numFmtId="0" fontId="1" fillId="3" borderId="0" xfId="1" applyFill="1"/>
    <xf numFmtId="0" fontId="5" fillId="3" borderId="0" xfId="1" applyFont="1" applyFill="1" applyBorder="1" applyAlignment="1" applyProtection="1">
      <alignment horizontal="right" vertical="center" wrapText="1"/>
    </xf>
    <xf numFmtId="10" fontId="5" fillId="3" borderId="2" xfId="1" applyNumberFormat="1" applyFont="1" applyFill="1" applyBorder="1" applyAlignment="1" applyProtection="1">
      <alignment horizontal="right" vertical="center" wrapText="1"/>
    </xf>
    <xf numFmtId="10" fontId="5" fillId="0" borderId="0" xfId="1" applyNumberFormat="1" applyFont="1" applyFill="1" applyBorder="1" applyAlignment="1" applyProtection="1">
      <alignment horizontal="right" vertical="center" wrapText="1"/>
    </xf>
    <xf numFmtId="0" fontId="1" fillId="0" borderId="0" xfId="1" applyBorder="1"/>
    <xf numFmtId="0" fontId="4" fillId="2" borderId="1" xfId="1" applyFont="1" applyFill="1" applyBorder="1" applyAlignment="1" applyProtection="1">
      <alignment horizontal="left" vertical="center"/>
    </xf>
    <xf numFmtId="0" fontId="1" fillId="0" borderId="0" xfId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0" fontId="5" fillId="0" borderId="2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5" fillId="3" borderId="2" xfId="0" applyFont="1" applyFill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vertical="center" wrapText="1"/>
    </xf>
    <xf numFmtId="4" fontId="5" fillId="3" borderId="2" xfId="0" applyNumberFormat="1" applyFont="1" applyFill="1" applyBorder="1" applyAlignment="1" applyProtection="1">
      <alignment horizontal="right" vertical="center" wrapText="1"/>
    </xf>
    <xf numFmtId="10" fontId="5" fillId="3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/>
    <xf numFmtId="0" fontId="2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2"/>
  <sheetViews>
    <sheetView zoomScaleNormal="100" workbookViewId="0">
      <pane ySplit="1" topLeftCell="A2" activePane="bottomLeft" state="frozen"/>
      <selection pane="bottomLeft" activeCell="E9" sqref="E9"/>
    </sheetView>
  </sheetViews>
  <sheetFormatPr defaultColWidth="9.109375" defaultRowHeight="14.4" x14ac:dyDescent="0.3"/>
  <cols>
    <col min="1" max="1" width="7.88671875" style="21" customWidth="1"/>
    <col min="2" max="2" width="16.33203125" style="22" bestFit="1" customWidth="1"/>
    <col min="3" max="3" width="24" style="21" customWidth="1"/>
    <col min="4" max="4" width="13.88671875" style="21" customWidth="1"/>
    <col min="5" max="5" width="28.33203125" style="21" customWidth="1"/>
    <col min="6" max="16384" width="9.109375" style="21"/>
  </cols>
  <sheetData>
    <row r="1" spans="1:5" x14ac:dyDescent="0.3">
      <c r="A1" s="39" t="s">
        <v>242</v>
      </c>
      <c r="B1" s="40" t="s">
        <v>243</v>
      </c>
      <c r="C1" s="39" t="s">
        <v>244</v>
      </c>
      <c r="D1" s="39" t="s">
        <v>245</v>
      </c>
      <c r="E1" s="39" t="s">
        <v>246</v>
      </c>
    </row>
    <row r="2" spans="1:5" x14ac:dyDescent="0.3">
      <c r="A2" s="33"/>
      <c r="B2" s="34"/>
      <c r="C2" s="33"/>
      <c r="D2" s="33"/>
      <c r="E2" s="33"/>
    </row>
    <row r="3" spans="1:5" x14ac:dyDescent="0.3">
      <c r="A3" s="34" t="s">
        <v>247</v>
      </c>
    </row>
    <row r="4" spans="1:5" x14ac:dyDescent="0.3">
      <c r="B4" s="22">
        <v>1</v>
      </c>
      <c r="C4" s="21" t="s">
        <v>0</v>
      </c>
    </row>
    <row r="5" spans="1:5" x14ac:dyDescent="0.3">
      <c r="B5" s="22">
        <v>2</v>
      </c>
      <c r="C5" s="21" t="s">
        <v>248</v>
      </c>
    </row>
    <row r="6" spans="1:5" x14ac:dyDescent="0.3">
      <c r="B6" s="22">
        <v>3</v>
      </c>
      <c r="C6" s="21" t="s">
        <v>249</v>
      </c>
      <c r="D6" s="21" t="s">
        <v>250</v>
      </c>
    </row>
    <row r="7" spans="1:5" x14ac:dyDescent="0.3">
      <c r="B7" s="22">
        <v>4</v>
      </c>
      <c r="C7" s="21" t="s">
        <v>251</v>
      </c>
      <c r="D7" s="21" t="s">
        <v>252</v>
      </c>
    </row>
    <row r="8" spans="1:5" x14ac:dyDescent="0.3">
      <c r="B8" s="22" t="s">
        <v>253</v>
      </c>
      <c r="C8" s="21" t="s">
        <v>254</v>
      </c>
      <c r="D8" s="21" t="s">
        <v>252</v>
      </c>
    </row>
    <row r="9" spans="1:5" x14ac:dyDescent="0.3">
      <c r="B9" s="22" t="s">
        <v>255</v>
      </c>
      <c r="C9" s="21" t="s">
        <v>256</v>
      </c>
      <c r="D9" s="21" t="s">
        <v>252</v>
      </c>
    </row>
    <row r="10" spans="1:5" x14ac:dyDescent="0.3">
      <c r="B10" s="22" t="s">
        <v>257</v>
      </c>
      <c r="C10" s="21" t="s">
        <v>258</v>
      </c>
    </row>
    <row r="11" spans="1:5" x14ac:dyDescent="0.3">
      <c r="B11" s="22" t="s">
        <v>259</v>
      </c>
      <c r="C11" s="21" t="s">
        <v>260</v>
      </c>
    </row>
    <row r="12" spans="1:5" x14ac:dyDescent="0.3">
      <c r="B12" s="22" t="s">
        <v>261</v>
      </c>
      <c r="C12" s="21" t="s">
        <v>262</v>
      </c>
      <c r="D12" s="21" t="s">
        <v>263</v>
      </c>
    </row>
    <row r="13" spans="1:5" x14ac:dyDescent="0.3">
      <c r="B13" s="22" t="s">
        <v>264</v>
      </c>
      <c r="C13" s="21" t="s">
        <v>265</v>
      </c>
      <c r="D13" s="21" t="s">
        <v>266</v>
      </c>
    </row>
    <row r="14" spans="1:5" x14ac:dyDescent="0.3">
      <c r="B14" s="22" t="s">
        <v>267</v>
      </c>
      <c r="C14" s="21" t="s">
        <v>268</v>
      </c>
      <c r="D14" s="21" t="s">
        <v>57</v>
      </c>
    </row>
    <row r="15" spans="1:5" x14ac:dyDescent="0.3">
      <c r="B15" s="22" t="s">
        <v>269</v>
      </c>
      <c r="C15" s="21" t="s">
        <v>270</v>
      </c>
      <c r="D15" s="21" t="s">
        <v>58</v>
      </c>
    </row>
    <row r="16" spans="1:5" x14ac:dyDescent="0.3">
      <c r="B16" s="22" t="s">
        <v>271</v>
      </c>
      <c r="C16" s="21" t="s">
        <v>272</v>
      </c>
      <c r="D16" s="21" t="s">
        <v>273</v>
      </c>
    </row>
    <row r="17" spans="2:4" x14ac:dyDescent="0.3">
      <c r="B17" s="22" t="s">
        <v>274</v>
      </c>
      <c r="C17" s="21" t="s">
        <v>275</v>
      </c>
      <c r="D17" s="21" t="s">
        <v>276</v>
      </c>
    </row>
    <row r="18" spans="2:4" x14ac:dyDescent="0.3">
      <c r="B18" s="22" t="s">
        <v>277</v>
      </c>
      <c r="C18" s="21" t="s">
        <v>278</v>
      </c>
      <c r="D18" s="21" t="s">
        <v>279</v>
      </c>
    </row>
    <row r="19" spans="2:4" x14ac:dyDescent="0.3">
      <c r="B19" s="22" t="s">
        <v>280</v>
      </c>
      <c r="C19" s="21" t="s">
        <v>281</v>
      </c>
      <c r="D19" s="21" t="s">
        <v>282</v>
      </c>
    </row>
    <row r="20" spans="2:4" x14ac:dyDescent="0.3">
      <c r="B20" s="22" t="s">
        <v>283</v>
      </c>
      <c r="C20" s="21" t="s">
        <v>284</v>
      </c>
      <c r="D20" s="21" t="s">
        <v>285</v>
      </c>
    </row>
    <row r="21" spans="2:4" x14ac:dyDescent="0.3">
      <c r="B21" s="22" t="s">
        <v>267</v>
      </c>
      <c r="C21" s="21" t="s">
        <v>286</v>
      </c>
      <c r="D21" s="21" t="s">
        <v>287</v>
      </c>
    </row>
    <row r="22" spans="2:4" x14ac:dyDescent="0.3">
      <c r="B22" s="22" t="s">
        <v>288</v>
      </c>
      <c r="C22" s="21" t="s">
        <v>289</v>
      </c>
    </row>
    <row r="23" spans="2:4" x14ac:dyDescent="0.3">
      <c r="B23" s="22" t="s">
        <v>290</v>
      </c>
      <c r="C23" s="21" t="s">
        <v>291</v>
      </c>
      <c r="D23" s="21" t="s">
        <v>252</v>
      </c>
    </row>
    <row r="24" spans="2:4" x14ac:dyDescent="0.3">
      <c r="B24" s="22" t="s">
        <v>292</v>
      </c>
      <c r="C24" s="21" t="s">
        <v>293</v>
      </c>
      <c r="D24" s="21" t="s">
        <v>252</v>
      </c>
    </row>
    <row r="25" spans="2:4" x14ac:dyDescent="0.3">
      <c r="B25" s="22" t="s">
        <v>294</v>
      </c>
      <c r="C25" s="21" t="s">
        <v>295</v>
      </c>
    </row>
    <row r="26" spans="2:4" x14ac:dyDescent="0.3">
      <c r="B26" s="22" t="s">
        <v>296</v>
      </c>
      <c r="C26" s="21" t="s">
        <v>297</v>
      </c>
    </row>
    <row r="27" spans="2:4" x14ac:dyDescent="0.3">
      <c r="B27" s="22" t="s">
        <v>298</v>
      </c>
      <c r="C27" s="21" t="s">
        <v>299</v>
      </c>
      <c r="D27" s="21" t="s">
        <v>263</v>
      </c>
    </row>
    <row r="28" spans="2:4" x14ac:dyDescent="0.3">
      <c r="B28" s="22" t="s">
        <v>300</v>
      </c>
      <c r="C28" s="21" t="s">
        <v>301</v>
      </c>
      <c r="D28" s="21" t="s">
        <v>266</v>
      </c>
    </row>
    <row r="29" spans="2:4" x14ac:dyDescent="0.3">
      <c r="B29" s="22" t="s">
        <v>302</v>
      </c>
      <c r="C29" s="21" t="s">
        <v>303</v>
      </c>
      <c r="D29" s="21" t="s">
        <v>57</v>
      </c>
    </row>
    <row r="30" spans="2:4" x14ac:dyDescent="0.3">
      <c r="B30" s="22" t="s">
        <v>304</v>
      </c>
      <c r="C30" s="21" t="s">
        <v>305</v>
      </c>
      <c r="D30" s="21" t="s">
        <v>58</v>
      </c>
    </row>
    <row r="31" spans="2:4" x14ac:dyDescent="0.3">
      <c r="B31" s="22" t="s">
        <v>306</v>
      </c>
      <c r="C31" s="21" t="s">
        <v>307</v>
      </c>
      <c r="D31" s="21" t="s">
        <v>308</v>
      </c>
    </row>
    <row r="32" spans="2:4" x14ac:dyDescent="0.3">
      <c r="B32" s="22" t="s">
        <v>309</v>
      </c>
      <c r="C32" s="21" t="s">
        <v>310</v>
      </c>
      <c r="D32" s="21" t="s">
        <v>276</v>
      </c>
    </row>
    <row r="33" spans="1:5" x14ac:dyDescent="0.3">
      <c r="B33" s="22" t="s">
        <v>311</v>
      </c>
      <c r="C33" s="21" t="s">
        <v>312</v>
      </c>
      <c r="D33" s="21" t="s">
        <v>279</v>
      </c>
    </row>
    <row r="34" spans="1:5" x14ac:dyDescent="0.3">
      <c r="B34" s="22" t="s">
        <v>313</v>
      </c>
      <c r="C34" s="21" t="s">
        <v>314</v>
      </c>
      <c r="D34" s="21" t="s">
        <v>282</v>
      </c>
    </row>
    <row r="35" spans="1:5" x14ac:dyDescent="0.3">
      <c r="B35" s="22" t="s">
        <v>315</v>
      </c>
      <c r="C35" s="21" t="s">
        <v>316</v>
      </c>
      <c r="D35" s="21" t="s">
        <v>285</v>
      </c>
    </row>
    <row r="36" spans="1:5" x14ac:dyDescent="0.3">
      <c r="B36" s="22" t="s">
        <v>317</v>
      </c>
      <c r="C36" s="21" t="s">
        <v>318</v>
      </c>
      <c r="D36" s="21" t="s">
        <v>287</v>
      </c>
    </row>
    <row r="38" spans="1:5" x14ac:dyDescent="0.3">
      <c r="A38" s="34" t="s">
        <v>319</v>
      </c>
    </row>
    <row r="39" spans="1:5" ht="14.25" customHeight="1" x14ac:dyDescent="0.3">
      <c r="B39" s="22">
        <v>7</v>
      </c>
      <c r="C39" s="21" t="s">
        <v>320</v>
      </c>
      <c r="D39" s="35" t="s">
        <v>321</v>
      </c>
      <c r="E39" s="36"/>
    </row>
    <row r="40" spans="1:5" ht="15.75" customHeight="1" x14ac:dyDescent="0.3">
      <c r="B40" s="22">
        <v>8</v>
      </c>
      <c r="C40" s="21" t="s">
        <v>322</v>
      </c>
      <c r="D40" s="21" t="s">
        <v>323</v>
      </c>
    </row>
    <row r="41" spans="1:5" ht="17.25" customHeight="1" x14ac:dyDescent="0.3">
      <c r="B41" s="22" t="s">
        <v>324</v>
      </c>
      <c r="C41" s="21" t="s">
        <v>325</v>
      </c>
    </row>
    <row r="43" spans="1:5" x14ac:dyDescent="0.3">
      <c r="A43" s="34" t="s">
        <v>326</v>
      </c>
    </row>
    <row r="44" spans="1:5" ht="18.75" customHeight="1" x14ac:dyDescent="0.3">
      <c r="B44" s="22">
        <v>9</v>
      </c>
      <c r="C44" s="21" t="s">
        <v>327</v>
      </c>
    </row>
    <row r="45" spans="1:5" ht="15.75" customHeight="1" x14ac:dyDescent="0.3">
      <c r="B45" s="22">
        <v>10</v>
      </c>
      <c r="C45" s="21" t="s">
        <v>328</v>
      </c>
    </row>
    <row r="46" spans="1:5" ht="30.75" customHeight="1" x14ac:dyDescent="0.3">
      <c r="B46" s="22">
        <v>10.1</v>
      </c>
      <c r="C46" s="21" t="s">
        <v>329</v>
      </c>
      <c r="D46" s="21" t="s">
        <v>330</v>
      </c>
      <c r="E46" s="21" t="s">
        <v>331</v>
      </c>
    </row>
    <row r="47" spans="1:5" ht="18.75" customHeight="1" x14ac:dyDescent="0.3">
      <c r="B47" s="22">
        <v>11</v>
      </c>
      <c r="C47" s="21" t="s">
        <v>332</v>
      </c>
    </row>
    <row r="48" spans="1:5" ht="49.5" customHeight="1" x14ac:dyDescent="0.3">
      <c r="B48" s="22">
        <v>11.1</v>
      </c>
      <c r="C48" s="21" t="s">
        <v>333</v>
      </c>
      <c r="D48" s="21" t="s">
        <v>330</v>
      </c>
      <c r="E48" s="21" t="s">
        <v>334</v>
      </c>
    </row>
    <row r="49" spans="1:5" ht="18.75" customHeight="1" x14ac:dyDescent="0.3">
      <c r="B49" s="22">
        <v>12</v>
      </c>
      <c r="C49" s="21" t="s">
        <v>335</v>
      </c>
    </row>
    <row r="50" spans="1:5" ht="19.5" customHeight="1" x14ac:dyDescent="0.3">
      <c r="B50" s="22">
        <v>13</v>
      </c>
      <c r="C50" s="21" t="s">
        <v>336</v>
      </c>
    </row>
    <row r="51" spans="1:5" ht="33" customHeight="1" x14ac:dyDescent="0.3">
      <c r="B51" s="22">
        <v>13.1</v>
      </c>
      <c r="C51" s="21" t="s">
        <v>337</v>
      </c>
      <c r="D51" s="21" t="s">
        <v>330</v>
      </c>
      <c r="E51" s="21" t="s">
        <v>338</v>
      </c>
    </row>
    <row r="52" spans="1:5" ht="21" customHeight="1" x14ac:dyDescent="0.3">
      <c r="B52" s="22">
        <v>14</v>
      </c>
      <c r="C52" s="21" t="s">
        <v>339</v>
      </c>
    </row>
    <row r="53" spans="1:5" ht="30.75" customHeight="1" x14ac:dyDescent="0.3">
      <c r="B53" s="22">
        <v>14.1</v>
      </c>
      <c r="C53" s="21" t="s">
        <v>340</v>
      </c>
      <c r="D53" s="21" t="s">
        <v>330</v>
      </c>
      <c r="E53" s="21" t="s">
        <v>341</v>
      </c>
    </row>
    <row r="54" spans="1:5" ht="25.5" customHeight="1" x14ac:dyDescent="0.3">
      <c r="B54" s="22">
        <v>15</v>
      </c>
      <c r="C54" s="21" t="s">
        <v>342</v>
      </c>
    </row>
    <row r="55" spans="1:5" ht="24.75" customHeight="1" x14ac:dyDescent="0.3">
      <c r="B55" s="22">
        <v>16</v>
      </c>
      <c r="C55" s="21" t="s">
        <v>343</v>
      </c>
    </row>
    <row r="56" spans="1:5" ht="33.75" customHeight="1" x14ac:dyDescent="0.3">
      <c r="B56" s="22">
        <v>16.100000000000001</v>
      </c>
      <c r="C56" s="21" t="s">
        <v>344</v>
      </c>
      <c r="D56" s="21" t="s">
        <v>330</v>
      </c>
      <c r="E56" s="21" t="s">
        <v>345</v>
      </c>
    </row>
    <row r="57" spans="1:5" x14ac:dyDescent="0.3">
      <c r="B57" s="22">
        <v>17</v>
      </c>
      <c r="C57" s="21" t="s">
        <v>346</v>
      </c>
    </row>
    <row r="58" spans="1:5" ht="30" customHeight="1" x14ac:dyDescent="0.3">
      <c r="B58" s="22">
        <v>17.100000000000001</v>
      </c>
      <c r="C58" s="21" t="s">
        <v>347</v>
      </c>
      <c r="D58" s="21" t="s">
        <v>330</v>
      </c>
      <c r="E58" s="21" t="s">
        <v>348</v>
      </c>
    </row>
    <row r="60" spans="1:5" x14ac:dyDescent="0.3">
      <c r="A60" s="33" t="s">
        <v>349</v>
      </c>
    </row>
    <row r="61" spans="1:5" ht="15" customHeight="1" x14ac:dyDescent="0.3">
      <c r="B61" s="22" t="s">
        <v>350</v>
      </c>
      <c r="C61" s="21" t="s">
        <v>351</v>
      </c>
    </row>
    <row r="62" spans="1:5" ht="15" customHeight="1" x14ac:dyDescent="0.3">
      <c r="B62" s="22" t="s">
        <v>352</v>
      </c>
      <c r="C62" s="21" t="s">
        <v>353</v>
      </c>
    </row>
    <row r="63" spans="1:5" ht="15" customHeight="1" x14ac:dyDescent="0.3">
      <c r="B63" s="22" t="s">
        <v>354</v>
      </c>
      <c r="C63" s="21" t="s">
        <v>355</v>
      </c>
    </row>
    <row r="64" spans="1:5" ht="15" customHeight="1" x14ac:dyDescent="0.3">
      <c r="B64" s="22" t="s">
        <v>356</v>
      </c>
      <c r="C64" s="21" t="s">
        <v>357</v>
      </c>
    </row>
    <row r="65" spans="1:5" ht="15" customHeight="1" x14ac:dyDescent="0.3">
      <c r="B65" s="22" t="s">
        <v>358</v>
      </c>
      <c r="C65" s="21" t="s">
        <v>359</v>
      </c>
    </row>
    <row r="66" spans="1:5" ht="15" customHeight="1" x14ac:dyDescent="0.3">
      <c r="B66" s="22" t="s">
        <v>360</v>
      </c>
      <c r="C66" s="21" t="s">
        <v>361</v>
      </c>
    </row>
    <row r="67" spans="1:5" ht="15" customHeight="1" x14ac:dyDescent="0.3">
      <c r="B67" s="22" t="s">
        <v>362</v>
      </c>
      <c r="C67" s="21" t="s">
        <v>363</v>
      </c>
    </row>
    <row r="68" spans="1:5" ht="15" customHeight="1" x14ac:dyDescent="0.3">
      <c r="B68" s="22" t="s">
        <v>364</v>
      </c>
      <c r="C68" s="21" t="s">
        <v>365</v>
      </c>
    </row>
    <row r="70" spans="1:5" x14ac:dyDescent="0.3">
      <c r="A70" s="33" t="s">
        <v>366</v>
      </c>
    </row>
    <row r="71" spans="1:5" ht="30" customHeight="1" x14ac:dyDescent="0.3">
      <c r="B71" s="22">
        <v>22</v>
      </c>
      <c r="C71" s="21" t="s">
        <v>1</v>
      </c>
    </row>
    <row r="72" spans="1:5" ht="30" customHeight="1" x14ac:dyDescent="0.3">
      <c r="B72" s="22">
        <v>23</v>
      </c>
      <c r="C72" s="21" t="s">
        <v>367</v>
      </c>
    </row>
    <row r="73" spans="1:5" ht="30" customHeight="1" x14ac:dyDescent="0.3">
      <c r="B73" s="22">
        <v>23.1</v>
      </c>
      <c r="C73" s="21" t="s">
        <v>368</v>
      </c>
      <c r="D73" s="21" t="s">
        <v>330</v>
      </c>
      <c r="E73" s="21" t="s">
        <v>369</v>
      </c>
    </row>
    <row r="74" spans="1:5" ht="30" customHeight="1" x14ac:dyDescent="0.3">
      <c r="B74" s="22">
        <v>24</v>
      </c>
      <c r="C74" s="21" t="s">
        <v>370</v>
      </c>
    </row>
    <row r="75" spans="1:5" ht="30" customHeight="1" x14ac:dyDescent="0.3">
      <c r="B75" s="22" t="s">
        <v>371</v>
      </c>
      <c r="C75" s="21" t="s">
        <v>372</v>
      </c>
      <c r="D75" s="21" t="s">
        <v>373</v>
      </c>
    </row>
    <row r="76" spans="1:5" ht="30" customHeight="1" x14ac:dyDescent="0.3">
      <c r="B76" s="22" t="s">
        <v>374</v>
      </c>
      <c r="C76" s="21" t="s">
        <v>375</v>
      </c>
      <c r="D76" s="21" t="s">
        <v>376</v>
      </c>
    </row>
    <row r="77" spans="1:5" ht="30" customHeight="1" x14ac:dyDescent="0.3">
      <c r="B77" s="22" t="s">
        <v>377</v>
      </c>
      <c r="C77" s="21" t="s">
        <v>378</v>
      </c>
      <c r="D77" s="21" t="s">
        <v>379</v>
      </c>
    </row>
    <row r="78" spans="1:5" ht="30" customHeight="1" x14ac:dyDescent="0.3">
      <c r="B78" s="22" t="s">
        <v>380</v>
      </c>
      <c r="C78" s="21" t="s">
        <v>381</v>
      </c>
      <c r="D78" s="21" t="s">
        <v>382</v>
      </c>
    </row>
    <row r="79" spans="1:5" ht="45" customHeight="1" x14ac:dyDescent="0.3">
      <c r="B79" s="22" t="s">
        <v>383</v>
      </c>
      <c r="C79" s="21" t="s">
        <v>384</v>
      </c>
      <c r="D79" s="21" t="s">
        <v>385</v>
      </c>
      <c r="E79" s="21" t="s">
        <v>386</v>
      </c>
    </row>
    <row r="80" spans="1:5" ht="46.5" customHeight="1" x14ac:dyDescent="0.3">
      <c r="B80" s="22" t="s">
        <v>387</v>
      </c>
      <c r="C80" s="21" t="s">
        <v>388</v>
      </c>
      <c r="D80" s="21" t="s">
        <v>389</v>
      </c>
      <c r="E80" s="21" t="s">
        <v>390</v>
      </c>
    </row>
    <row r="81" spans="2:5" ht="48.75" customHeight="1" x14ac:dyDescent="0.3">
      <c r="B81" s="22" t="s">
        <v>391</v>
      </c>
      <c r="C81" s="21" t="s">
        <v>392</v>
      </c>
      <c r="D81" s="21" t="s">
        <v>393</v>
      </c>
      <c r="E81" s="21" t="s">
        <v>394</v>
      </c>
    </row>
    <row r="82" spans="2:5" ht="45" customHeight="1" x14ac:dyDescent="0.3">
      <c r="B82" s="22" t="s">
        <v>395</v>
      </c>
      <c r="C82" s="21" t="s">
        <v>396</v>
      </c>
      <c r="D82" s="21" t="s">
        <v>397</v>
      </c>
      <c r="E82" s="21" t="s">
        <v>398</v>
      </c>
    </row>
    <row r="83" spans="2:5" ht="30" customHeight="1" x14ac:dyDescent="0.3">
      <c r="B83" s="22">
        <v>27</v>
      </c>
      <c r="C83" s="21" t="s">
        <v>399</v>
      </c>
    </row>
    <row r="84" spans="2:5" ht="30" customHeight="1" x14ac:dyDescent="0.3">
      <c r="B84" s="22" t="s">
        <v>400</v>
      </c>
      <c r="C84" s="21" t="s">
        <v>401</v>
      </c>
      <c r="D84" s="21" t="s">
        <v>402</v>
      </c>
    </row>
    <row r="85" spans="2:5" ht="30" customHeight="1" x14ac:dyDescent="0.3">
      <c r="B85" s="22" t="s">
        <v>403</v>
      </c>
      <c r="C85" s="21" t="s">
        <v>404</v>
      </c>
      <c r="D85" s="21" t="s">
        <v>405</v>
      </c>
    </row>
    <row r="86" spans="2:5" ht="30" customHeight="1" x14ac:dyDescent="0.3">
      <c r="B86" s="22" t="s">
        <v>406</v>
      </c>
      <c r="C86" s="21" t="s">
        <v>407</v>
      </c>
      <c r="D86" s="21" t="s">
        <v>408</v>
      </c>
      <c r="E86" s="21" t="s">
        <v>409</v>
      </c>
    </row>
    <row r="87" spans="2:5" ht="30" customHeight="1" x14ac:dyDescent="0.3">
      <c r="B87" s="22" t="s">
        <v>410</v>
      </c>
      <c r="C87" s="21" t="s">
        <v>411</v>
      </c>
      <c r="D87" s="21" t="s">
        <v>412</v>
      </c>
      <c r="E87" s="21" t="s">
        <v>413</v>
      </c>
    </row>
    <row r="88" spans="2:5" ht="30" customHeight="1" x14ac:dyDescent="0.3">
      <c r="B88" s="22" t="s">
        <v>414</v>
      </c>
      <c r="C88" s="21" t="s">
        <v>415</v>
      </c>
      <c r="D88" s="21" t="s">
        <v>416</v>
      </c>
    </row>
    <row r="89" spans="2:5" ht="30" customHeight="1" x14ac:dyDescent="0.3">
      <c r="B89" s="22" t="s">
        <v>417</v>
      </c>
      <c r="C89" s="21" t="s">
        <v>418</v>
      </c>
      <c r="D89" s="21" t="s">
        <v>419</v>
      </c>
    </row>
    <row r="90" spans="2:5" ht="30" customHeight="1" x14ac:dyDescent="0.3">
      <c r="B90" s="22" t="s">
        <v>420</v>
      </c>
      <c r="C90" s="21" t="s">
        <v>421</v>
      </c>
      <c r="D90" s="21" t="s">
        <v>422</v>
      </c>
      <c r="E90" s="21" t="s">
        <v>423</v>
      </c>
    </row>
    <row r="91" spans="2:5" ht="30" customHeight="1" x14ac:dyDescent="0.3">
      <c r="B91" s="22" t="s">
        <v>424</v>
      </c>
      <c r="C91" s="21" t="s">
        <v>425</v>
      </c>
      <c r="D91" s="21" t="s">
        <v>426</v>
      </c>
      <c r="E91" s="21" t="s">
        <v>427</v>
      </c>
    </row>
    <row r="92" spans="2:5" ht="30" customHeight="1" x14ac:dyDescent="0.3">
      <c r="B92" s="22">
        <v>30</v>
      </c>
      <c r="C92" s="21" t="s">
        <v>428</v>
      </c>
    </row>
    <row r="93" spans="2:5" ht="30" customHeight="1" x14ac:dyDescent="0.3">
      <c r="B93" s="22" t="s">
        <v>429</v>
      </c>
      <c r="C93" s="21" t="s">
        <v>430</v>
      </c>
      <c r="D93" s="21" t="s">
        <v>416</v>
      </c>
    </row>
    <row r="94" spans="2:5" ht="30" customHeight="1" x14ac:dyDescent="0.3">
      <c r="B94" s="22" t="s">
        <v>431</v>
      </c>
      <c r="C94" s="21" t="s">
        <v>432</v>
      </c>
      <c r="D94" s="21" t="s">
        <v>419</v>
      </c>
    </row>
    <row r="95" spans="2:5" ht="30" customHeight="1" x14ac:dyDescent="0.3">
      <c r="B95" s="22" t="s">
        <v>433</v>
      </c>
      <c r="C95" s="21" t="s">
        <v>434</v>
      </c>
      <c r="D95" s="21" t="s">
        <v>422</v>
      </c>
      <c r="E95" s="21" t="s">
        <v>435</v>
      </c>
    </row>
    <row r="96" spans="2:5" ht="30" customHeight="1" x14ac:dyDescent="0.3">
      <c r="B96" s="22" t="s">
        <v>436</v>
      </c>
      <c r="C96" s="21" t="s">
        <v>437</v>
      </c>
      <c r="D96" s="21" t="s">
        <v>426</v>
      </c>
      <c r="E96" s="21" t="s">
        <v>438</v>
      </c>
    </row>
    <row r="97" spans="1:5" ht="30" customHeight="1" x14ac:dyDescent="0.3">
      <c r="B97" s="22">
        <v>32</v>
      </c>
      <c r="C97" s="21" t="s">
        <v>439</v>
      </c>
    </row>
    <row r="98" spans="1:5" ht="30" customHeight="1" x14ac:dyDescent="0.3">
      <c r="B98" s="22" t="s">
        <v>440</v>
      </c>
      <c r="C98" s="21" t="s">
        <v>441</v>
      </c>
      <c r="D98" s="21" t="s">
        <v>416</v>
      </c>
    </row>
    <row r="99" spans="1:5" ht="30" customHeight="1" x14ac:dyDescent="0.3">
      <c r="B99" s="22" t="s">
        <v>442</v>
      </c>
      <c r="C99" s="21" t="s">
        <v>443</v>
      </c>
      <c r="D99" s="21" t="s">
        <v>419</v>
      </c>
    </row>
    <row r="100" spans="1:5" ht="30" customHeight="1" x14ac:dyDescent="0.3">
      <c r="B100" s="22" t="s">
        <v>444</v>
      </c>
      <c r="C100" s="21" t="s">
        <v>445</v>
      </c>
      <c r="D100" s="21" t="s">
        <v>422</v>
      </c>
      <c r="E100" s="21" t="s">
        <v>446</v>
      </c>
    </row>
    <row r="101" spans="1:5" ht="30" customHeight="1" x14ac:dyDescent="0.3">
      <c r="B101" s="22" t="s">
        <v>447</v>
      </c>
      <c r="C101" s="21" t="s">
        <v>448</v>
      </c>
      <c r="D101" s="21" t="s">
        <v>426</v>
      </c>
      <c r="E101" s="21" t="s">
        <v>449</v>
      </c>
    </row>
    <row r="103" spans="1:5" x14ac:dyDescent="0.3">
      <c r="A103" s="33" t="s">
        <v>450</v>
      </c>
    </row>
    <row r="104" spans="1:5" ht="15" customHeight="1" x14ac:dyDescent="0.3">
      <c r="A104" s="33"/>
      <c r="B104" s="22" t="s">
        <v>451</v>
      </c>
      <c r="C104" s="21" t="s">
        <v>2</v>
      </c>
    </row>
    <row r="105" spans="1:5" ht="15" customHeight="1" x14ac:dyDescent="0.3">
      <c r="B105" s="22" t="s">
        <v>452</v>
      </c>
      <c r="C105" s="21" t="s">
        <v>3</v>
      </c>
    </row>
    <row r="106" spans="1:5" ht="15" customHeight="1" x14ac:dyDescent="0.3">
      <c r="B106" s="22" t="s">
        <v>453</v>
      </c>
      <c r="C106" s="21" t="s">
        <v>4</v>
      </c>
    </row>
    <row r="107" spans="1:5" ht="15" customHeight="1" x14ac:dyDescent="0.3">
      <c r="B107" s="22" t="s">
        <v>454</v>
      </c>
      <c r="C107" s="21" t="s">
        <v>5</v>
      </c>
    </row>
    <row r="108" spans="1:5" ht="15" customHeight="1" x14ac:dyDescent="0.3">
      <c r="B108" s="22" t="s">
        <v>455</v>
      </c>
      <c r="C108" s="21" t="s">
        <v>6</v>
      </c>
      <c r="D108" s="21" t="s">
        <v>456</v>
      </c>
    </row>
    <row r="109" spans="1:5" ht="15" customHeight="1" x14ac:dyDescent="0.3">
      <c r="B109" s="22" t="s">
        <v>457</v>
      </c>
      <c r="C109" s="21" t="s">
        <v>7</v>
      </c>
      <c r="D109" s="21" t="s">
        <v>458</v>
      </c>
    </row>
    <row r="110" spans="1:5" ht="15" customHeight="1" x14ac:dyDescent="0.3">
      <c r="B110" s="22" t="s">
        <v>459</v>
      </c>
      <c r="C110" s="21" t="s">
        <v>8</v>
      </c>
      <c r="D110" s="21" t="s">
        <v>456</v>
      </c>
    </row>
    <row r="111" spans="1:5" ht="15" customHeight="1" x14ac:dyDescent="0.3">
      <c r="B111" s="22" t="s">
        <v>460</v>
      </c>
      <c r="C111" s="21" t="s">
        <v>461</v>
      </c>
      <c r="D111" s="21" t="s">
        <v>462</v>
      </c>
    </row>
    <row r="112" spans="1:5" ht="15" customHeight="1" x14ac:dyDescent="0.3">
      <c r="B112" s="22" t="s">
        <v>463</v>
      </c>
      <c r="C112" s="21" t="s">
        <v>10</v>
      </c>
      <c r="D112" s="21" t="s">
        <v>456</v>
      </c>
    </row>
    <row r="113" spans="2:4" ht="15" customHeight="1" x14ac:dyDescent="0.3">
      <c r="B113" s="22" t="s">
        <v>464</v>
      </c>
      <c r="C113" s="21" t="s">
        <v>11</v>
      </c>
      <c r="D113" s="21" t="s">
        <v>465</v>
      </c>
    </row>
    <row r="114" spans="2:4" ht="15" customHeight="1" x14ac:dyDescent="0.3">
      <c r="B114" s="22" t="s">
        <v>466</v>
      </c>
      <c r="C114" s="21" t="s">
        <v>12</v>
      </c>
      <c r="D114" s="21" t="s">
        <v>456</v>
      </c>
    </row>
    <row r="115" spans="2:4" ht="15" customHeight="1" x14ac:dyDescent="0.3">
      <c r="B115" s="22" t="s">
        <v>467</v>
      </c>
      <c r="C115" s="21" t="s">
        <v>13</v>
      </c>
      <c r="D115" s="21" t="s">
        <v>468</v>
      </c>
    </row>
    <row r="116" spans="2:4" ht="15" customHeight="1" x14ac:dyDescent="0.3">
      <c r="B116" s="22" t="s">
        <v>469</v>
      </c>
      <c r="C116" s="21" t="s">
        <v>14</v>
      </c>
      <c r="D116" s="21" t="s">
        <v>456</v>
      </c>
    </row>
    <row r="117" spans="2:4" ht="15" customHeight="1" x14ac:dyDescent="0.3">
      <c r="B117" s="22" t="s">
        <v>470</v>
      </c>
      <c r="C117" s="21" t="s">
        <v>15</v>
      </c>
      <c r="D117" s="21" t="s">
        <v>471</v>
      </c>
    </row>
    <row r="118" spans="2:4" ht="15" customHeight="1" x14ac:dyDescent="0.3">
      <c r="B118" s="22" t="s">
        <v>472</v>
      </c>
      <c r="C118" s="21" t="s">
        <v>16</v>
      </c>
      <c r="D118" s="21" t="s">
        <v>456</v>
      </c>
    </row>
    <row r="119" spans="2:4" ht="15" customHeight="1" x14ac:dyDescent="0.3">
      <c r="B119" s="22" t="s">
        <v>473</v>
      </c>
      <c r="C119" s="21" t="s">
        <v>17</v>
      </c>
      <c r="D119" s="21" t="s">
        <v>474</v>
      </c>
    </row>
    <row r="120" spans="2:4" ht="15" customHeight="1" x14ac:dyDescent="0.3">
      <c r="B120" s="22" t="s">
        <v>475</v>
      </c>
      <c r="C120" s="21" t="s">
        <v>18</v>
      </c>
      <c r="D120" s="21" t="s">
        <v>456</v>
      </c>
    </row>
    <row r="121" spans="2:4" ht="15" customHeight="1" x14ac:dyDescent="0.3">
      <c r="B121" s="22" t="s">
        <v>476</v>
      </c>
      <c r="C121" s="21" t="s">
        <v>19</v>
      </c>
      <c r="D121" s="21" t="s">
        <v>477</v>
      </c>
    </row>
    <row r="122" spans="2:4" ht="15" customHeight="1" x14ac:dyDescent="0.3">
      <c r="B122" s="22" t="s">
        <v>478</v>
      </c>
      <c r="C122" s="21" t="s">
        <v>20</v>
      </c>
      <c r="D122" s="21" t="s">
        <v>456</v>
      </c>
    </row>
    <row r="123" spans="2:4" ht="15" customHeight="1" x14ac:dyDescent="0.3">
      <c r="B123" s="22" t="s">
        <v>479</v>
      </c>
      <c r="C123" s="21" t="s">
        <v>21</v>
      </c>
      <c r="D123" s="21" t="s">
        <v>480</v>
      </c>
    </row>
    <row r="124" spans="2:4" ht="15" customHeight="1" x14ac:dyDescent="0.3">
      <c r="B124" s="22" t="s">
        <v>481</v>
      </c>
      <c r="C124" s="21" t="s">
        <v>22</v>
      </c>
      <c r="D124" s="21" t="s">
        <v>456</v>
      </c>
    </row>
    <row r="125" spans="2:4" ht="15" customHeight="1" x14ac:dyDescent="0.3">
      <c r="B125" s="22" t="s">
        <v>482</v>
      </c>
      <c r="C125" s="21" t="s">
        <v>23</v>
      </c>
      <c r="D125" s="21" t="s">
        <v>483</v>
      </c>
    </row>
    <row r="126" spans="2:4" ht="15" customHeight="1" x14ac:dyDescent="0.3">
      <c r="B126" s="22" t="s">
        <v>484</v>
      </c>
      <c r="C126" s="21" t="s">
        <v>24</v>
      </c>
    </row>
    <row r="127" spans="2:4" ht="15" customHeight="1" x14ac:dyDescent="0.3">
      <c r="B127" s="22" t="s">
        <v>485</v>
      </c>
      <c r="C127" s="21" t="s">
        <v>25</v>
      </c>
      <c r="D127" s="21" t="s">
        <v>456</v>
      </c>
    </row>
    <row r="128" spans="2:4" ht="15" customHeight="1" x14ac:dyDescent="0.3">
      <c r="B128" s="22" t="s">
        <v>486</v>
      </c>
      <c r="C128" s="21" t="s">
        <v>26</v>
      </c>
      <c r="D128" s="21" t="s">
        <v>487</v>
      </c>
    </row>
    <row r="129" spans="2:4" ht="15" customHeight="1" x14ac:dyDescent="0.3">
      <c r="B129" s="22" t="s">
        <v>488</v>
      </c>
      <c r="C129" s="21" t="s">
        <v>27</v>
      </c>
      <c r="D129" s="21" t="s">
        <v>487</v>
      </c>
    </row>
    <row r="130" spans="2:4" ht="15" customHeight="1" x14ac:dyDescent="0.3">
      <c r="B130" s="22" t="s">
        <v>489</v>
      </c>
      <c r="C130" s="21" t="s">
        <v>28</v>
      </c>
      <c r="D130" s="21" t="s">
        <v>487</v>
      </c>
    </row>
    <row r="131" spans="2:4" ht="15" customHeight="1" x14ac:dyDescent="0.3">
      <c r="B131" s="22" t="s">
        <v>490</v>
      </c>
      <c r="C131" s="21" t="s">
        <v>29</v>
      </c>
      <c r="D131" s="21" t="s">
        <v>487</v>
      </c>
    </row>
    <row r="132" spans="2:4" ht="15" customHeight="1" x14ac:dyDescent="0.3">
      <c r="B132" s="22" t="s">
        <v>491</v>
      </c>
      <c r="C132" s="21" t="s">
        <v>30</v>
      </c>
      <c r="D132" s="21" t="s">
        <v>456</v>
      </c>
    </row>
    <row r="133" spans="2:4" ht="15" customHeight="1" x14ac:dyDescent="0.3">
      <c r="B133" s="22" t="s">
        <v>492</v>
      </c>
      <c r="C133" s="21" t="s">
        <v>31</v>
      </c>
      <c r="D133" s="21" t="s">
        <v>493</v>
      </c>
    </row>
    <row r="134" spans="2:4" ht="15" customHeight="1" x14ac:dyDescent="0.3">
      <c r="B134" s="37" t="s">
        <v>494</v>
      </c>
      <c r="C134" s="38" t="s">
        <v>32</v>
      </c>
      <c r="D134" s="21" t="s">
        <v>456</v>
      </c>
    </row>
    <row r="135" spans="2:4" ht="15" customHeight="1" x14ac:dyDescent="0.3">
      <c r="B135" s="22" t="s">
        <v>495</v>
      </c>
      <c r="C135" s="21" t="s">
        <v>33</v>
      </c>
      <c r="D135" s="21" t="s">
        <v>496</v>
      </c>
    </row>
    <row r="136" spans="2:4" ht="15" customHeight="1" x14ac:dyDescent="0.3">
      <c r="B136" s="22" t="s">
        <v>497</v>
      </c>
      <c r="C136" s="21" t="s">
        <v>34</v>
      </c>
      <c r="D136" s="21" t="s">
        <v>456</v>
      </c>
    </row>
    <row r="137" spans="2:4" ht="15" customHeight="1" x14ac:dyDescent="0.3">
      <c r="B137" s="22" t="s">
        <v>498</v>
      </c>
      <c r="C137" s="21" t="s">
        <v>35</v>
      </c>
      <c r="D137" s="21" t="s">
        <v>499</v>
      </c>
    </row>
    <row r="138" spans="2:4" ht="15" customHeight="1" x14ac:dyDescent="0.3">
      <c r="B138" s="22" t="s">
        <v>500</v>
      </c>
      <c r="C138" s="21" t="s">
        <v>36</v>
      </c>
      <c r="D138" s="21" t="s">
        <v>456</v>
      </c>
    </row>
    <row r="139" spans="2:4" ht="15" customHeight="1" x14ac:dyDescent="0.3">
      <c r="B139" s="22" t="s">
        <v>501</v>
      </c>
      <c r="C139" s="21" t="s">
        <v>502</v>
      </c>
      <c r="D139" s="21" t="s">
        <v>503</v>
      </c>
    </row>
    <row r="140" spans="2:4" ht="15" customHeight="1" x14ac:dyDescent="0.3">
      <c r="B140" s="22" t="s">
        <v>504</v>
      </c>
      <c r="C140" s="21" t="s">
        <v>38</v>
      </c>
      <c r="D140" s="21" t="s">
        <v>456</v>
      </c>
    </row>
    <row r="141" spans="2:4" ht="15" customHeight="1" x14ac:dyDescent="0.3">
      <c r="B141" s="22" t="s">
        <v>505</v>
      </c>
      <c r="C141" s="21" t="s">
        <v>40</v>
      </c>
      <c r="D141" s="21" t="s">
        <v>506</v>
      </c>
    </row>
    <row r="142" spans="2:4" ht="15" customHeight="1" x14ac:dyDescent="0.3">
      <c r="B142" s="22" t="s">
        <v>507</v>
      </c>
      <c r="C142" s="21" t="s">
        <v>39</v>
      </c>
      <c r="D142" s="21" t="s">
        <v>456</v>
      </c>
    </row>
    <row r="143" spans="2:4" ht="15" customHeight="1" x14ac:dyDescent="0.3">
      <c r="B143" s="22" t="s">
        <v>508</v>
      </c>
      <c r="C143" s="21" t="s">
        <v>41</v>
      </c>
      <c r="D143" s="21" t="s">
        <v>509</v>
      </c>
    </row>
    <row r="144" spans="2:4" ht="15" customHeight="1" x14ac:dyDescent="0.3">
      <c r="B144" s="22" t="s">
        <v>510</v>
      </c>
      <c r="C144" s="21" t="s">
        <v>42</v>
      </c>
      <c r="D144" s="21" t="s">
        <v>456</v>
      </c>
    </row>
    <row r="145" spans="1:4" ht="15" customHeight="1" x14ac:dyDescent="0.3">
      <c r="B145" s="22" t="s">
        <v>511</v>
      </c>
      <c r="C145" s="21" t="s">
        <v>43</v>
      </c>
      <c r="D145" s="21" t="s">
        <v>512</v>
      </c>
    </row>
    <row r="146" spans="1:4" ht="15" customHeight="1" x14ac:dyDescent="0.3">
      <c r="B146" s="22" t="s">
        <v>513</v>
      </c>
      <c r="C146" s="21" t="s">
        <v>44</v>
      </c>
      <c r="D146" s="21" t="s">
        <v>456</v>
      </c>
    </row>
    <row r="147" spans="1:4" ht="15" customHeight="1" x14ac:dyDescent="0.3">
      <c r="B147" s="22" t="s">
        <v>514</v>
      </c>
      <c r="C147" s="21" t="s">
        <v>45</v>
      </c>
      <c r="D147" s="21" t="s">
        <v>515</v>
      </c>
    </row>
    <row r="148" spans="1:4" ht="15" customHeight="1" x14ac:dyDescent="0.3">
      <c r="B148" s="22" t="s">
        <v>516</v>
      </c>
      <c r="C148" s="21" t="s">
        <v>46</v>
      </c>
      <c r="D148" s="21" t="s">
        <v>456</v>
      </c>
    </row>
    <row r="149" spans="1:4" ht="15" customHeight="1" x14ac:dyDescent="0.3">
      <c r="B149" s="22" t="s">
        <v>517</v>
      </c>
      <c r="C149" s="21" t="s">
        <v>47</v>
      </c>
      <c r="D149" s="21" t="s">
        <v>518</v>
      </c>
    </row>
    <row r="150" spans="1:4" ht="15" customHeight="1" x14ac:dyDescent="0.3">
      <c r="B150" s="22" t="s">
        <v>519</v>
      </c>
      <c r="C150" s="21" t="s">
        <v>48</v>
      </c>
      <c r="D150" s="21" t="s">
        <v>456</v>
      </c>
    </row>
    <row r="151" spans="1:4" ht="15" customHeight="1" x14ac:dyDescent="0.3">
      <c r="B151" s="22" t="s">
        <v>520</v>
      </c>
      <c r="C151" s="21" t="s">
        <v>49</v>
      </c>
      <c r="D151" s="21" t="s">
        <v>521</v>
      </c>
    </row>
    <row r="152" spans="1:4" ht="15" customHeight="1" x14ac:dyDescent="0.3">
      <c r="B152" s="22" t="s">
        <v>522</v>
      </c>
      <c r="C152" s="21" t="s">
        <v>50</v>
      </c>
      <c r="D152" s="21" t="s">
        <v>456</v>
      </c>
    </row>
    <row r="153" spans="1:4" ht="15" customHeight="1" x14ac:dyDescent="0.3">
      <c r="B153" s="22" t="s">
        <v>523</v>
      </c>
      <c r="C153" s="21" t="s">
        <v>51</v>
      </c>
      <c r="D153" s="21" t="s">
        <v>524</v>
      </c>
    </row>
    <row r="154" spans="1:4" ht="15" customHeight="1" x14ac:dyDescent="0.3">
      <c r="B154" s="22" t="s">
        <v>525</v>
      </c>
      <c r="C154" s="21" t="s">
        <v>52</v>
      </c>
      <c r="D154" s="21" t="s">
        <v>456</v>
      </c>
    </row>
    <row r="155" spans="1:4" ht="15" customHeight="1" x14ac:dyDescent="0.3">
      <c r="B155" s="22" t="s">
        <v>526</v>
      </c>
      <c r="C155" s="21" t="s">
        <v>53</v>
      </c>
      <c r="D155" s="21" t="s">
        <v>527</v>
      </c>
    </row>
    <row r="156" spans="1:4" ht="15" customHeight="1" x14ac:dyDescent="0.3">
      <c r="B156" s="22" t="s">
        <v>528</v>
      </c>
      <c r="C156" s="21" t="s">
        <v>54</v>
      </c>
      <c r="D156" s="21" t="s">
        <v>456</v>
      </c>
    </row>
    <row r="157" spans="1:4" ht="15" customHeight="1" x14ac:dyDescent="0.3">
      <c r="B157" s="22" t="s">
        <v>529</v>
      </c>
      <c r="C157" s="21" t="s">
        <v>55</v>
      </c>
      <c r="D157" s="21" t="s">
        <v>456</v>
      </c>
    </row>
    <row r="158" spans="1:4" ht="15" customHeight="1" x14ac:dyDescent="0.3">
      <c r="B158" s="22" t="s">
        <v>530</v>
      </c>
      <c r="C158" s="21" t="s">
        <v>56</v>
      </c>
      <c r="D158" s="21" t="s">
        <v>531</v>
      </c>
    </row>
    <row r="160" spans="1:4" x14ac:dyDescent="0.3">
      <c r="A160" s="33" t="s">
        <v>532</v>
      </c>
    </row>
    <row r="161" spans="1:4" ht="30" customHeight="1" x14ac:dyDescent="0.3">
      <c r="B161" s="22" t="s">
        <v>533</v>
      </c>
      <c r="C161" s="21" t="s">
        <v>59</v>
      </c>
    </row>
    <row r="162" spans="1:4" ht="30" customHeight="1" x14ac:dyDescent="0.3">
      <c r="B162" s="22" t="s">
        <v>534</v>
      </c>
      <c r="C162" s="21" t="s">
        <v>60</v>
      </c>
    </row>
    <row r="163" spans="1:4" ht="30" customHeight="1" x14ac:dyDescent="0.3">
      <c r="B163" s="22" t="s">
        <v>535</v>
      </c>
      <c r="C163" s="21" t="s">
        <v>536</v>
      </c>
    </row>
    <row r="164" spans="1:4" ht="30" customHeight="1" x14ac:dyDescent="0.3">
      <c r="B164" s="22" t="s">
        <v>537</v>
      </c>
      <c r="C164" s="21" t="s">
        <v>63</v>
      </c>
    </row>
    <row r="165" spans="1:4" ht="30" customHeight="1" x14ac:dyDescent="0.3">
      <c r="B165" s="22" t="s">
        <v>538</v>
      </c>
      <c r="C165" s="21" t="s">
        <v>539</v>
      </c>
    </row>
    <row r="166" spans="1:4" ht="30" customHeight="1" x14ac:dyDescent="0.3">
      <c r="B166" s="22" t="s">
        <v>540</v>
      </c>
      <c r="C166" s="21" t="s">
        <v>66</v>
      </c>
    </row>
    <row r="167" spans="1:4" ht="30" customHeight="1" x14ac:dyDescent="0.3">
      <c r="B167" s="22" t="s">
        <v>541</v>
      </c>
      <c r="C167" s="21" t="s">
        <v>68</v>
      </c>
    </row>
    <row r="168" spans="1:4" ht="30" customHeight="1" x14ac:dyDescent="0.3">
      <c r="B168" s="22" t="s">
        <v>542</v>
      </c>
      <c r="C168" s="21" t="s">
        <v>69</v>
      </c>
      <c r="D168" s="21" t="s">
        <v>543</v>
      </c>
    </row>
    <row r="169" spans="1:4" ht="30" customHeight="1" x14ac:dyDescent="0.3">
      <c r="B169" s="22" t="s">
        <v>544</v>
      </c>
      <c r="C169" s="21" t="s">
        <v>545</v>
      </c>
    </row>
    <row r="170" spans="1:4" ht="30" customHeight="1" x14ac:dyDescent="0.3">
      <c r="B170" s="22">
        <v>61</v>
      </c>
      <c r="C170" s="21" t="s">
        <v>70</v>
      </c>
    </row>
    <row r="171" spans="1:4" ht="30" customHeight="1" x14ac:dyDescent="0.3">
      <c r="B171" s="22">
        <v>61.1</v>
      </c>
      <c r="C171" s="21" t="s">
        <v>71</v>
      </c>
    </row>
    <row r="173" spans="1:4" x14ac:dyDescent="0.3">
      <c r="A173" s="33" t="s">
        <v>546</v>
      </c>
    </row>
    <row r="174" spans="1:4" ht="30" customHeight="1" x14ac:dyDescent="0.3">
      <c r="B174" s="22">
        <v>62</v>
      </c>
      <c r="C174" s="21" t="s">
        <v>72</v>
      </c>
      <c r="D174" s="21" t="s">
        <v>547</v>
      </c>
    </row>
    <row r="175" spans="1:4" ht="30" customHeight="1" x14ac:dyDescent="0.3">
      <c r="B175" s="22">
        <v>63</v>
      </c>
      <c r="C175" s="21" t="s">
        <v>548</v>
      </c>
      <c r="D175" s="21" t="s">
        <v>547</v>
      </c>
    </row>
    <row r="177" spans="1:4" x14ac:dyDescent="0.3">
      <c r="A177" s="33" t="s">
        <v>549</v>
      </c>
    </row>
    <row r="178" spans="1:4" ht="30" customHeight="1" x14ac:dyDescent="0.3">
      <c r="B178" s="22" t="s">
        <v>550</v>
      </c>
      <c r="C178" s="21" t="s">
        <v>74</v>
      </c>
      <c r="D178" s="21" t="s">
        <v>551</v>
      </c>
    </row>
    <row r="179" spans="1:4" ht="30" customHeight="1" x14ac:dyDescent="0.3">
      <c r="B179" s="22" t="s">
        <v>552</v>
      </c>
      <c r="C179" s="21" t="s">
        <v>75</v>
      </c>
      <c r="D179" s="21" t="s">
        <v>551</v>
      </c>
    </row>
    <row r="180" spans="1:4" ht="30" customHeight="1" x14ac:dyDescent="0.3">
      <c r="B180" s="22" t="s">
        <v>553</v>
      </c>
      <c r="C180" s="21" t="s">
        <v>76</v>
      </c>
      <c r="D180" s="21" t="s">
        <v>551</v>
      </c>
    </row>
    <row r="181" spans="1:4" ht="30" customHeight="1" x14ac:dyDescent="0.3">
      <c r="B181" s="22" t="s">
        <v>554</v>
      </c>
      <c r="C181" s="21" t="s">
        <v>77</v>
      </c>
      <c r="D181" s="21" t="s">
        <v>551</v>
      </c>
    </row>
    <row r="182" spans="1:4" ht="30" customHeight="1" x14ac:dyDescent="0.3">
      <c r="B182" s="22" t="s">
        <v>555</v>
      </c>
      <c r="C182" s="21" t="s">
        <v>78</v>
      </c>
      <c r="D182" s="21" t="s">
        <v>551</v>
      </c>
    </row>
    <row r="183" spans="1:4" ht="30" customHeight="1" x14ac:dyDescent="0.3">
      <c r="B183" s="22" t="s">
        <v>556</v>
      </c>
      <c r="C183" s="21" t="s">
        <v>79</v>
      </c>
      <c r="D183" s="21" t="s">
        <v>543</v>
      </c>
    </row>
    <row r="184" spans="1:4" ht="30" customHeight="1" x14ac:dyDescent="0.3">
      <c r="B184" s="22" t="s">
        <v>557</v>
      </c>
      <c r="C184" s="21" t="s">
        <v>80</v>
      </c>
    </row>
    <row r="186" spans="1:4" x14ac:dyDescent="0.3">
      <c r="A186" s="33" t="s">
        <v>558</v>
      </c>
    </row>
    <row r="187" spans="1:4" ht="30" customHeight="1" x14ac:dyDescent="0.3">
      <c r="B187" s="22">
        <v>65</v>
      </c>
      <c r="C187" s="21" t="s">
        <v>81</v>
      </c>
      <c r="D187" s="21" t="s">
        <v>547</v>
      </c>
    </row>
    <row r="189" spans="1:4" x14ac:dyDescent="0.3">
      <c r="A189" s="33" t="s">
        <v>559</v>
      </c>
    </row>
    <row r="190" spans="1:4" ht="30" customHeight="1" x14ac:dyDescent="0.3">
      <c r="B190" s="22">
        <v>66</v>
      </c>
      <c r="C190" s="21" t="s">
        <v>82</v>
      </c>
      <c r="D190" s="21" t="s">
        <v>547</v>
      </c>
    </row>
    <row r="192" spans="1:4" x14ac:dyDescent="0.3">
      <c r="A192" s="33" t="s">
        <v>560</v>
      </c>
    </row>
    <row r="193" spans="2:4" ht="15" customHeight="1" x14ac:dyDescent="0.3">
      <c r="B193" s="22">
        <v>67</v>
      </c>
      <c r="C193" s="21" t="s">
        <v>202</v>
      </c>
      <c r="D193" s="21" t="s">
        <v>547</v>
      </c>
    </row>
    <row r="194" spans="2:4" ht="15" customHeight="1" x14ac:dyDescent="0.3">
      <c r="B194" s="22">
        <v>68</v>
      </c>
      <c r="C194" s="21" t="s">
        <v>203</v>
      </c>
      <c r="D194" s="21" t="s">
        <v>547</v>
      </c>
    </row>
    <row r="195" spans="2:4" ht="15" customHeight="1" x14ac:dyDescent="0.3">
      <c r="B195" s="22">
        <v>69</v>
      </c>
      <c r="C195" s="21" t="s">
        <v>204</v>
      </c>
      <c r="D195" s="21" t="s">
        <v>547</v>
      </c>
    </row>
    <row r="196" spans="2:4" ht="15" customHeight="1" x14ac:dyDescent="0.3">
      <c r="B196" s="22">
        <v>70</v>
      </c>
      <c r="C196" s="21" t="s">
        <v>205</v>
      </c>
      <c r="D196" s="21" t="s">
        <v>547</v>
      </c>
    </row>
    <row r="197" spans="2:4" x14ac:dyDescent="0.3">
      <c r="B197" s="21"/>
    </row>
    <row r="198" spans="2:4" ht="15.75" customHeight="1" x14ac:dyDescent="0.3">
      <c r="B198" s="33" t="s">
        <v>561</v>
      </c>
    </row>
    <row r="199" spans="2:4" ht="15" customHeight="1" x14ac:dyDescent="0.3">
      <c r="B199" s="22" t="s">
        <v>562</v>
      </c>
      <c r="C199" s="21" t="s">
        <v>206</v>
      </c>
      <c r="D199" s="21" t="s">
        <v>563</v>
      </c>
    </row>
    <row r="200" spans="2:4" ht="15" customHeight="1" x14ac:dyDescent="0.3">
      <c r="B200" s="22" t="s">
        <v>564</v>
      </c>
      <c r="C200" s="21" t="s">
        <v>207</v>
      </c>
      <c r="D200" s="21" t="s">
        <v>565</v>
      </c>
    </row>
    <row r="201" spans="2:4" ht="15" customHeight="1" x14ac:dyDescent="0.3">
      <c r="B201" s="22" t="s">
        <v>566</v>
      </c>
      <c r="C201" s="21" t="s">
        <v>208</v>
      </c>
      <c r="D201" s="21" t="s">
        <v>567</v>
      </c>
    </row>
    <row r="202" spans="2:4" ht="15" customHeight="1" x14ac:dyDescent="0.3">
      <c r="B202" s="22" t="s">
        <v>568</v>
      </c>
      <c r="C202" s="21" t="s">
        <v>209</v>
      </c>
      <c r="D202" s="21" t="s">
        <v>569</v>
      </c>
    </row>
    <row r="203" spans="2:4" ht="15" customHeight="1" x14ac:dyDescent="0.3">
      <c r="B203" s="22" t="s">
        <v>570</v>
      </c>
      <c r="C203" s="21" t="s">
        <v>210</v>
      </c>
      <c r="D203" s="21" t="s">
        <v>571</v>
      </c>
    </row>
    <row r="204" spans="2:4" ht="15" customHeight="1" x14ac:dyDescent="0.3">
      <c r="B204" s="22" t="s">
        <v>572</v>
      </c>
      <c r="C204" s="21" t="s">
        <v>211</v>
      </c>
      <c r="D204" s="21" t="s">
        <v>573</v>
      </c>
    </row>
    <row r="205" spans="2:4" ht="15" customHeight="1" x14ac:dyDescent="0.3">
      <c r="B205" s="22" t="s">
        <v>574</v>
      </c>
      <c r="C205" s="21" t="s">
        <v>212</v>
      </c>
      <c r="D205" s="21" t="s">
        <v>575</v>
      </c>
    </row>
    <row r="206" spans="2:4" ht="15" customHeight="1" x14ac:dyDescent="0.3">
      <c r="B206" s="22" t="s">
        <v>576</v>
      </c>
      <c r="C206" s="21" t="s">
        <v>213</v>
      </c>
      <c r="D206" s="21" t="s">
        <v>577</v>
      </c>
    </row>
    <row r="207" spans="2:4" ht="15" customHeight="1" x14ac:dyDescent="0.3">
      <c r="B207" s="22" t="s">
        <v>578</v>
      </c>
      <c r="C207" s="21" t="s">
        <v>214</v>
      </c>
      <c r="D207" s="21" t="s">
        <v>579</v>
      </c>
    </row>
    <row r="208" spans="2:4" ht="15" customHeight="1" x14ac:dyDescent="0.3">
      <c r="B208" s="22" t="s">
        <v>580</v>
      </c>
      <c r="C208" s="21" t="s">
        <v>215</v>
      </c>
      <c r="D208" s="21" t="s">
        <v>581</v>
      </c>
    </row>
    <row r="209" spans="2:4" ht="15" customHeight="1" x14ac:dyDescent="0.3">
      <c r="B209" s="22" t="s">
        <v>582</v>
      </c>
      <c r="C209" s="21" t="s">
        <v>216</v>
      </c>
      <c r="D209" s="21" t="s">
        <v>583</v>
      </c>
    </row>
    <row r="210" spans="2:4" ht="15" customHeight="1" x14ac:dyDescent="0.3">
      <c r="B210" s="22" t="s">
        <v>584</v>
      </c>
      <c r="C210" s="21" t="s">
        <v>217</v>
      </c>
      <c r="D210" s="21" t="s">
        <v>585</v>
      </c>
    </row>
    <row r="211" spans="2:4" x14ac:dyDescent="0.3">
      <c r="B211" s="33" t="s">
        <v>586</v>
      </c>
    </row>
    <row r="212" spans="2:4" ht="15" customHeight="1" x14ac:dyDescent="0.3">
      <c r="B212" s="22" t="s">
        <v>587</v>
      </c>
      <c r="C212" s="21" t="s">
        <v>218</v>
      </c>
      <c r="D212" s="21" t="s">
        <v>588</v>
      </c>
    </row>
    <row r="213" spans="2:4" ht="15" customHeight="1" x14ac:dyDescent="0.3">
      <c r="B213" s="22" t="s">
        <v>589</v>
      </c>
      <c r="C213" s="21" t="s">
        <v>219</v>
      </c>
      <c r="D213" s="21" t="s">
        <v>590</v>
      </c>
    </row>
    <row r="214" spans="2:4" ht="15" customHeight="1" x14ac:dyDescent="0.3">
      <c r="B214" s="22" t="s">
        <v>591</v>
      </c>
      <c r="C214" s="21" t="s">
        <v>220</v>
      </c>
      <c r="D214" s="21" t="s">
        <v>592</v>
      </c>
    </row>
    <row r="215" spans="2:4" ht="15" customHeight="1" x14ac:dyDescent="0.3">
      <c r="B215" s="22" t="s">
        <v>593</v>
      </c>
      <c r="C215" s="21" t="s">
        <v>221</v>
      </c>
      <c r="D215" s="21" t="s">
        <v>594</v>
      </c>
    </row>
    <row r="216" spans="2:4" ht="15" customHeight="1" x14ac:dyDescent="0.3">
      <c r="B216" s="22" t="s">
        <v>595</v>
      </c>
      <c r="C216" s="21" t="s">
        <v>596</v>
      </c>
      <c r="D216" s="21" t="s">
        <v>597</v>
      </c>
    </row>
    <row r="217" spans="2:4" ht="15" customHeight="1" x14ac:dyDescent="0.3">
      <c r="B217" s="22" t="s">
        <v>598</v>
      </c>
      <c r="C217" s="21" t="s">
        <v>223</v>
      </c>
      <c r="D217" s="21" t="s">
        <v>599</v>
      </c>
    </row>
    <row r="218" spans="2:4" ht="15" customHeight="1" x14ac:dyDescent="0.3">
      <c r="B218" s="22" t="s">
        <v>600</v>
      </c>
      <c r="C218" s="21" t="s">
        <v>224</v>
      </c>
      <c r="D218" s="21" t="s">
        <v>601</v>
      </c>
    </row>
    <row r="219" spans="2:4" ht="15" customHeight="1" x14ac:dyDescent="0.3">
      <c r="B219" s="22" t="s">
        <v>602</v>
      </c>
      <c r="C219" s="21" t="s">
        <v>225</v>
      </c>
      <c r="D219" s="21" t="s">
        <v>603</v>
      </c>
    </row>
    <row r="220" spans="2:4" ht="15" customHeight="1" x14ac:dyDescent="0.3">
      <c r="B220" s="22" t="s">
        <v>604</v>
      </c>
      <c r="C220" s="21" t="s">
        <v>226</v>
      </c>
      <c r="D220" s="21" t="s">
        <v>605</v>
      </c>
    </row>
    <row r="221" spans="2:4" ht="15" customHeight="1" x14ac:dyDescent="0.3">
      <c r="B221" s="22" t="s">
        <v>606</v>
      </c>
      <c r="C221" s="21" t="s">
        <v>227</v>
      </c>
      <c r="D221" s="21" t="s">
        <v>607</v>
      </c>
    </row>
    <row r="222" spans="2:4" ht="15" customHeight="1" x14ac:dyDescent="0.3">
      <c r="B222" s="33" t="s">
        <v>608</v>
      </c>
    </row>
    <row r="223" spans="2:4" ht="15" customHeight="1" x14ac:dyDescent="0.3">
      <c r="B223" s="22" t="s">
        <v>609</v>
      </c>
      <c r="C223" s="21" t="s">
        <v>228</v>
      </c>
      <c r="D223" s="21" t="s">
        <v>610</v>
      </c>
    </row>
    <row r="224" spans="2:4" ht="15" customHeight="1" x14ac:dyDescent="0.3">
      <c r="B224" s="22" t="s">
        <v>611</v>
      </c>
      <c r="C224" s="21" t="s">
        <v>229</v>
      </c>
      <c r="D224" s="21" t="s">
        <v>612</v>
      </c>
    </row>
    <row r="225" spans="1:4" ht="15" customHeight="1" x14ac:dyDescent="0.3">
      <c r="B225" s="22" t="s">
        <v>613</v>
      </c>
      <c r="C225" s="21" t="s">
        <v>230</v>
      </c>
      <c r="D225" s="21" t="s">
        <v>614</v>
      </c>
    </row>
    <row r="226" spans="1:4" ht="15" customHeight="1" x14ac:dyDescent="0.3">
      <c r="B226" s="22" t="s">
        <v>615</v>
      </c>
      <c r="C226" s="21" t="s">
        <v>231</v>
      </c>
      <c r="D226" s="21" t="s">
        <v>616</v>
      </c>
    </row>
    <row r="227" spans="1:4" ht="15" customHeight="1" x14ac:dyDescent="0.3">
      <c r="B227" s="22" t="s">
        <v>617</v>
      </c>
      <c r="C227" s="21" t="s">
        <v>232</v>
      </c>
      <c r="D227" s="21" t="s">
        <v>618</v>
      </c>
    </row>
    <row r="228" spans="1:4" ht="15" customHeight="1" x14ac:dyDescent="0.3">
      <c r="B228" s="22" t="s">
        <v>619</v>
      </c>
      <c r="C228" s="21" t="s">
        <v>233</v>
      </c>
      <c r="D228" s="21" t="s">
        <v>620</v>
      </c>
    </row>
    <row r="229" spans="1:4" ht="15" customHeight="1" x14ac:dyDescent="0.3">
      <c r="B229" s="33" t="s">
        <v>621</v>
      </c>
    </row>
    <row r="230" spans="1:4" ht="15" customHeight="1" x14ac:dyDescent="0.3">
      <c r="B230" s="22" t="s">
        <v>622</v>
      </c>
      <c r="C230" s="21" t="s">
        <v>234</v>
      </c>
      <c r="D230" s="21" t="s">
        <v>623</v>
      </c>
    </row>
    <row r="231" spans="1:4" ht="15" customHeight="1" x14ac:dyDescent="0.3">
      <c r="B231" s="22" t="s">
        <v>624</v>
      </c>
      <c r="C231" s="21" t="s">
        <v>235</v>
      </c>
      <c r="D231" s="21" t="s">
        <v>625</v>
      </c>
    </row>
    <row r="232" spans="1:4" ht="15" customHeight="1" x14ac:dyDescent="0.3">
      <c r="B232" s="22" t="s">
        <v>626</v>
      </c>
      <c r="C232" s="21" t="s">
        <v>236</v>
      </c>
      <c r="D232" s="21" t="s">
        <v>627</v>
      </c>
    </row>
    <row r="233" spans="1:4" ht="15" customHeight="1" x14ac:dyDescent="0.3">
      <c r="B233" s="22" t="s">
        <v>628</v>
      </c>
      <c r="C233" s="21" t="s">
        <v>237</v>
      </c>
      <c r="D233" s="21" t="s">
        <v>629</v>
      </c>
    </row>
    <row r="234" spans="1:4" ht="15" customHeight="1" x14ac:dyDescent="0.3">
      <c r="B234" s="22" t="s">
        <v>630</v>
      </c>
      <c r="C234" s="21" t="s">
        <v>238</v>
      </c>
      <c r="D234" s="21" t="s">
        <v>631</v>
      </c>
    </row>
    <row r="235" spans="1:4" ht="15" customHeight="1" x14ac:dyDescent="0.3">
      <c r="B235" s="22" t="s">
        <v>632</v>
      </c>
      <c r="C235" s="21" t="s">
        <v>239</v>
      </c>
      <c r="D235" s="21" t="s">
        <v>633</v>
      </c>
    </row>
    <row r="236" spans="1:4" ht="15" customHeight="1" x14ac:dyDescent="0.3">
      <c r="B236" s="22" t="s">
        <v>634</v>
      </c>
      <c r="C236" s="21" t="s">
        <v>240</v>
      </c>
      <c r="D236" s="21" t="s">
        <v>635</v>
      </c>
    </row>
    <row r="237" spans="1:4" ht="15" customHeight="1" x14ac:dyDescent="0.3">
      <c r="B237" s="22" t="s">
        <v>636</v>
      </c>
      <c r="C237" s="21" t="s">
        <v>241</v>
      </c>
      <c r="D237" s="21" t="s">
        <v>637</v>
      </c>
    </row>
    <row r="239" spans="1:4" x14ac:dyDescent="0.3">
      <c r="A239" s="33" t="s">
        <v>638</v>
      </c>
    </row>
    <row r="240" spans="1:4" ht="15" customHeight="1" x14ac:dyDescent="0.3">
      <c r="B240" s="22">
        <v>71</v>
      </c>
      <c r="C240" s="21" t="s">
        <v>83</v>
      </c>
      <c r="D240" s="21" t="s">
        <v>547</v>
      </c>
    </row>
    <row r="242" spans="1:4" x14ac:dyDescent="0.3">
      <c r="A242" s="33" t="s">
        <v>639</v>
      </c>
    </row>
    <row r="243" spans="1:4" ht="15" customHeight="1" x14ac:dyDescent="0.3">
      <c r="B243" s="22" t="s">
        <v>640</v>
      </c>
      <c r="C243" s="21" t="s">
        <v>84</v>
      </c>
      <c r="D243" s="21" t="s">
        <v>547</v>
      </c>
    </row>
    <row r="244" spans="1:4" ht="15" customHeight="1" x14ac:dyDescent="0.3">
      <c r="B244" s="22" t="s">
        <v>641</v>
      </c>
      <c r="C244" s="21" t="s">
        <v>85</v>
      </c>
      <c r="D244" s="21" t="s">
        <v>547</v>
      </c>
    </row>
    <row r="245" spans="1:4" ht="13.5" customHeight="1" x14ac:dyDescent="0.3"/>
    <row r="246" spans="1:4" x14ac:dyDescent="0.3">
      <c r="A246" s="33" t="s">
        <v>642</v>
      </c>
    </row>
    <row r="247" spans="1:4" ht="15" customHeight="1" x14ac:dyDescent="0.3">
      <c r="B247" s="22">
        <v>73</v>
      </c>
      <c r="C247" s="21" t="s">
        <v>86</v>
      </c>
      <c r="D247" s="21" t="s">
        <v>547</v>
      </c>
    </row>
    <row r="249" spans="1:4" x14ac:dyDescent="0.3">
      <c r="A249" s="33" t="s">
        <v>643</v>
      </c>
    </row>
    <row r="250" spans="1:4" ht="15" customHeight="1" x14ac:dyDescent="0.3">
      <c r="B250" s="22">
        <v>74</v>
      </c>
      <c r="C250" s="21" t="s">
        <v>87</v>
      </c>
      <c r="D250" s="21" t="s">
        <v>547</v>
      </c>
    </row>
    <row r="252" spans="1:4" x14ac:dyDescent="0.3">
      <c r="A252" s="33" t="s">
        <v>644</v>
      </c>
    </row>
    <row r="253" spans="1:4" ht="15" customHeight="1" x14ac:dyDescent="0.3">
      <c r="B253" s="22">
        <v>75</v>
      </c>
      <c r="C253" s="21" t="s">
        <v>88</v>
      </c>
      <c r="D253" s="21" t="s">
        <v>547</v>
      </c>
    </row>
    <row r="255" spans="1:4" x14ac:dyDescent="0.3">
      <c r="A255" s="33" t="s">
        <v>645</v>
      </c>
    </row>
    <row r="256" spans="1:4" ht="15" customHeight="1" x14ac:dyDescent="0.3">
      <c r="B256" s="22" t="s">
        <v>646</v>
      </c>
      <c r="C256" s="21" t="s">
        <v>154</v>
      </c>
      <c r="D256" s="21" t="s">
        <v>647</v>
      </c>
    </row>
    <row r="257" spans="1:4" ht="15" customHeight="1" x14ac:dyDescent="0.3">
      <c r="B257" s="22" t="s">
        <v>648</v>
      </c>
      <c r="C257" s="21" t="s">
        <v>155</v>
      </c>
      <c r="D257" s="21" t="s">
        <v>647</v>
      </c>
    </row>
    <row r="258" spans="1:4" ht="15" customHeight="1" x14ac:dyDescent="0.3">
      <c r="B258" s="22" t="s">
        <v>649</v>
      </c>
      <c r="C258" s="21" t="s">
        <v>156</v>
      </c>
      <c r="D258" s="21" t="s">
        <v>647</v>
      </c>
    </row>
    <row r="259" spans="1:4" ht="15" customHeight="1" x14ac:dyDescent="0.3">
      <c r="B259" s="22" t="s">
        <v>650</v>
      </c>
      <c r="C259" s="21" t="s">
        <v>157</v>
      </c>
      <c r="D259" s="21" t="s">
        <v>647</v>
      </c>
    </row>
    <row r="260" spans="1:4" ht="15" customHeight="1" x14ac:dyDescent="0.3">
      <c r="B260" s="22" t="s">
        <v>651</v>
      </c>
      <c r="C260" s="21" t="s">
        <v>158</v>
      </c>
      <c r="D260" s="21" t="s">
        <v>647</v>
      </c>
    </row>
    <row r="261" spans="1:4" ht="15" customHeight="1" x14ac:dyDescent="0.3">
      <c r="B261" s="22" t="s">
        <v>652</v>
      </c>
      <c r="C261" s="21" t="s">
        <v>159</v>
      </c>
      <c r="D261" s="21" t="s">
        <v>647</v>
      </c>
    </row>
    <row r="262" spans="1:4" ht="15" customHeight="1" x14ac:dyDescent="0.3">
      <c r="B262" s="22" t="s">
        <v>653</v>
      </c>
      <c r="C262" s="21" t="s">
        <v>160</v>
      </c>
      <c r="D262" s="21" t="s">
        <v>647</v>
      </c>
    </row>
    <row r="263" spans="1:4" ht="15" customHeight="1" x14ac:dyDescent="0.3">
      <c r="B263" s="22" t="s">
        <v>654</v>
      </c>
      <c r="C263" s="21" t="s">
        <v>161</v>
      </c>
      <c r="D263" s="21" t="s">
        <v>647</v>
      </c>
    </row>
    <row r="264" spans="1:4" ht="15" customHeight="1" x14ac:dyDescent="0.3">
      <c r="B264" s="22" t="s">
        <v>655</v>
      </c>
      <c r="C264" s="21" t="s">
        <v>656</v>
      </c>
      <c r="D264" s="21" t="s">
        <v>657</v>
      </c>
    </row>
    <row r="265" spans="1:4" ht="15" customHeight="1" x14ac:dyDescent="0.3">
      <c r="B265" s="22" t="s">
        <v>658</v>
      </c>
      <c r="C265" s="21" t="s">
        <v>162</v>
      </c>
      <c r="D265" s="21" t="s">
        <v>659</v>
      </c>
    </row>
    <row r="266" spans="1:4" ht="15" customHeight="1" x14ac:dyDescent="0.3">
      <c r="B266" s="22" t="s">
        <v>660</v>
      </c>
      <c r="C266" s="21" t="s">
        <v>163</v>
      </c>
      <c r="D266" s="21" t="s">
        <v>661</v>
      </c>
    </row>
    <row r="267" spans="1:4" ht="15" customHeight="1" x14ac:dyDescent="0.3">
      <c r="B267" s="22" t="s">
        <v>662</v>
      </c>
      <c r="C267" s="21" t="s">
        <v>164</v>
      </c>
      <c r="D267" s="21" t="s">
        <v>661</v>
      </c>
    </row>
    <row r="268" spans="1:4" ht="15" customHeight="1" x14ac:dyDescent="0.3">
      <c r="B268" s="22" t="s">
        <v>663</v>
      </c>
      <c r="C268" s="21" t="s">
        <v>165</v>
      </c>
      <c r="D268" s="21" t="s">
        <v>661</v>
      </c>
    </row>
    <row r="270" spans="1:4" x14ac:dyDescent="0.3">
      <c r="A270" s="33" t="s">
        <v>664</v>
      </c>
    </row>
    <row r="271" spans="1:4" ht="30" customHeight="1" x14ac:dyDescent="0.3">
      <c r="B271" s="22" t="s">
        <v>665</v>
      </c>
      <c r="C271" s="21" t="s">
        <v>166</v>
      </c>
      <c r="D271" s="21" t="s">
        <v>666</v>
      </c>
    </row>
    <row r="272" spans="1:4" ht="30" customHeight="1" x14ac:dyDescent="0.3">
      <c r="B272" s="22" t="s">
        <v>667</v>
      </c>
      <c r="C272" s="21" t="s">
        <v>167</v>
      </c>
      <c r="D272" s="21" t="s">
        <v>668</v>
      </c>
    </row>
    <row r="273" spans="2:4" ht="30" customHeight="1" x14ac:dyDescent="0.3">
      <c r="B273" s="22" t="s">
        <v>669</v>
      </c>
      <c r="C273" s="21" t="s">
        <v>168</v>
      </c>
      <c r="D273" s="21" t="s">
        <v>670</v>
      </c>
    </row>
    <row r="274" spans="2:4" ht="30" customHeight="1" x14ac:dyDescent="0.3">
      <c r="B274" s="22" t="s">
        <v>671</v>
      </c>
      <c r="C274" s="21" t="s">
        <v>169</v>
      </c>
      <c r="D274" s="21" t="s">
        <v>670</v>
      </c>
    </row>
    <row r="275" spans="2:4" ht="30" customHeight="1" x14ac:dyDescent="0.3">
      <c r="B275" s="22" t="s">
        <v>672</v>
      </c>
      <c r="C275" s="21" t="s">
        <v>170</v>
      </c>
      <c r="D275" s="21" t="s">
        <v>670</v>
      </c>
    </row>
    <row r="276" spans="2:4" ht="30" customHeight="1" x14ac:dyDescent="0.3">
      <c r="B276" s="22" t="s">
        <v>673</v>
      </c>
      <c r="C276" s="21" t="s">
        <v>171</v>
      </c>
      <c r="D276" s="21" t="s">
        <v>670</v>
      </c>
    </row>
    <row r="277" spans="2:4" ht="30" customHeight="1" x14ac:dyDescent="0.3">
      <c r="B277" s="22" t="s">
        <v>674</v>
      </c>
      <c r="C277" s="21" t="s">
        <v>675</v>
      </c>
      <c r="D277" s="21" t="s">
        <v>676</v>
      </c>
    </row>
    <row r="278" spans="2:4" ht="30" customHeight="1" x14ac:dyDescent="0.3">
      <c r="B278" s="22" t="s">
        <v>677</v>
      </c>
      <c r="C278" s="21" t="s">
        <v>678</v>
      </c>
      <c r="D278" s="21" t="s">
        <v>666</v>
      </c>
    </row>
    <row r="279" spans="2:4" ht="30" customHeight="1" x14ac:dyDescent="0.3">
      <c r="B279" s="22" t="s">
        <v>679</v>
      </c>
      <c r="C279" s="21" t="s">
        <v>680</v>
      </c>
      <c r="D279" s="21" t="s">
        <v>681</v>
      </c>
    </row>
    <row r="280" spans="2:4" ht="30" customHeight="1" x14ac:dyDescent="0.3">
      <c r="B280" s="22" t="s">
        <v>682</v>
      </c>
      <c r="C280" s="21" t="s">
        <v>683</v>
      </c>
      <c r="D280" s="21" t="s">
        <v>684</v>
      </c>
    </row>
    <row r="281" spans="2:4" ht="30" customHeight="1" x14ac:dyDescent="0.3">
      <c r="B281" s="22" t="s">
        <v>685</v>
      </c>
      <c r="C281" s="21" t="s">
        <v>686</v>
      </c>
      <c r="D281" s="21" t="s">
        <v>684</v>
      </c>
    </row>
    <row r="282" spans="2:4" ht="30" customHeight="1" x14ac:dyDescent="0.3">
      <c r="B282" s="22" t="s">
        <v>687</v>
      </c>
      <c r="C282" s="21" t="s">
        <v>688</v>
      </c>
      <c r="D282" s="21" t="s">
        <v>684</v>
      </c>
    </row>
    <row r="283" spans="2:4" ht="30" customHeight="1" x14ac:dyDescent="0.3">
      <c r="B283" s="22" t="s">
        <v>689</v>
      </c>
      <c r="C283" s="21" t="s">
        <v>690</v>
      </c>
      <c r="D283" s="21" t="s">
        <v>684</v>
      </c>
    </row>
    <row r="284" spans="2:4" ht="30" customHeight="1" x14ac:dyDescent="0.3">
      <c r="B284" s="22" t="s">
        <v>691</v>
      </c>
      <c r="C284" s="21" t="s">
        <v>692</v>
      </c>
      <c r="D284" s="21" t="s">
        <v>693</v>
      </c>
    </row>
    <row r="285" spans="2:4" ht="30" customHeight="1" x14ac:dyDescent="0.3">
      <c r="B285" s="22" t="s">
        <v>694</v>
      </c>
      <c r="C285" s="21" t="s">
        <v>178</v>
      </c>
      <c r="D285" s="21" t="s">
        <v>666</v>
      </c>
    </row>
    <row r="286" spans="2:4" ht="30" customHeight="1" x14ac:dyDescent="0.3">
      <c r="B286" s="22" t="s">
        <v>695</v>
      </c>
      <c r="C286" s="21" t="s">
        <v>179</v>
      </c>
      <c r="D286" s="21" t="s">
        <v>696</v>
      </c>
    </row>
    <row r="287" spans="2:4" ht="30" customHeight="1" x14ac:dyDescent="0.3">
      <c r="B287" s="22" t="s">
        <v>697</v>
      </c>
      <c r="C287" s="21" t="s">
        <v>180</v>
      </c>
      <c r="D287" s="21" t="s">
        <v>698</v>
      </c>
    </row>
    <row r="288" spans="2:4" ht="30" customHeight="1" x14ac:dyDescent="0.3">
      <c r="B288" s="22" t="s">
        <v>699</v>
      </c>
      <c r="C288" s="21" t="s">
        <v>181</v>
      </c>
      <c r="D288" s="21" t="s">
        <v>698</v>
      </c>
    </row>
    <row r="289" spans="2:4" ht="30" customHeight="1" x14ac:dyDescent="0.3">
      <c r="B289" s="22" t="s">
        <v>700</v>
      </c>
      <c r="C289" s="21" t="s">
        <v>182</v>
      </c>
      <c r="D289" s="21" t="s">
        <v>698</v>
      </c>
    </row>
    <row r="290" spans="2:4" ht="30" customHeight="1" x14ac:dyDescent="0.3">
      <c r="B290" s="22" t="s">
        <v>701</v>
      </c>
      <c r="C290" s="21" t="s">
        <v>183</v>
      </c>
      <c r="D290" s="21" t="s">
        <v>698</v>
      </c>
    </row>
    <row r="291" spans="2:4" ht="30" customHeight="1" x14ac:dyDescent="0.3">
      <c r="B291" s="22" t="s">
        <v>702</v>
      </c>
      <c r="C291" s="21" t="s">
        <v>703</v>
      </c>
      <c r="D291" s="21" t="s">
        <v>704</v>
      </c>
    </row>
    <row r="292" spans="2:4" ht="30" customHeight="1" x14ac:dyDescent="0.3">
      <c r="B292" s="22" t="s">
        <v>705</v>
      </c>
      <c r="C292" s="21" t="s">
        <v>184</v>
      </c>
      <c r="D292" s="21" t="s">
        <v>666</v>
      </c>
    </row>
    <row r="293" spans="2:4" ht="30" customHeight="1" x14ac:dyDescent="0.3">
      <c r="B293" s="22" t="s">
        <v>706</v>
      </c>
      <c r="C293" s="21" t="s">
        <v>185</v>
      </c>
      <c r="D293" s="21" t="s">
        <v>707</v>
      </c>
    </row>
    <row r="294" spans="2:4" ht="30" customHeight="1" x14ac:dyDescent="0.3">
      <c r="B294" s="22" t="s">
        <v>708</v>
      </c>
      <c r="C294" s="21" t="s">
        <v>186</v>
      </c>
      <c r="D294" s="21" t="s">
        <v>709</v>
      </c>
    </row>
    <row r="295" spans="2:4" ht="30" customHeight="1" x14ac:dyDescent="0.3">
      <c r="B295" s="22" t="s">
        <v>710</v>
      </c>
      <c r="C295" s="21" t="s">
        <v>187</v>
      </c>
      <c r="D295" s="21" t="s">
        <v>709</v>
      </c>
    </row>
    <row r="296" spans="2:4" ht="30" customHeight="1" x14ac:dyDescent="0.3">
      <c r="B296" s="22" t="s">
        <v>711</v>
      </c>
      <c r="C296" s="21" t="s">
        <v>188</v>
      </c>
      <c r="D296" s="21" t="s">
        <v>709</v>
      </c>
    </row>
    <row r="297" spans="2:4" ht="30" customHeight="1" x14ac:dyDescent="0.3">
      <c r="B297" s="22" t="s">
        <v>712</v>
      </c>
      <c r="C297" s="21" t="s">
        <v>189</v>
      </c>
      <c r="D297" s="21" t="s">
        <v>709</v>
      </c>
    </row>
    <row r="298" spans="2:4" ht="30" customHeight="1" x14ac:dyDescent="0.3">
      <c r="B298" s="22" t="s">
        <v>713</v>
      </c>
      <c r="C298" s="21" t="s">
        <v>714</v>
      </c>
      <c r="D298" s="21" t="s">
        <v>715</v>
      </c>
    </row>
    <row r="299" spans="2:4" ht="30" customHeight="1" x14ac:dyDescent="0.3">
      <c r="B299" s="22" t="s">
        <v>716</v>
      </c>
      <c r="C299" s="21" t="s">
        <v>190</v>
      </c>
      <c r="D299" s="21" t="s">
        <v>666</v>
      </c>
    </row>
    <row r="300" spans="2:4" ht="30" customHeight="1" x14ac:dyDescent="0.3">
      <c r="B300" s="22" t="s">
        <v>717</v>
      </c>
      <c r="C300" s="21" t="s">
        <v>191</v>
      </c>
      <c r="D300" s="21" t="s">
        <v>718</v>
      </c>
    </row>
    <row r="301" spans="2:4" ht="30" customHeight="1" x14ac:dyDescent="0.3">
      <c r="B301" s="22" t="s">
        <v>719</v>
      </c>
      <c r="C301" s="21" t="s">
        <v>192</v>
      </c>
      <c r="D301" s="21" t="s">
        <v>720</v>
      </c>
    </row>
    <row r="302" spans="2:4" ht="30" customHeight="1" x14ac:dyDescent="0.3">
      <c r="B302" s="22" t="s">
        <v>721</v>
      </c>
      <c r="C302" s="21" t="s">
        <v>193</v>
      </c>
      <c r="D302" s="21" t="s">
        <v>720</v>
      </c>
    </row>
    <row r="303" spans="2:4" ht="30" customHeight="1" x14ac:dyDescent="0.3">
      <c r="B303" s="22" t="s">
        <v>722</v>
      </c>
      <c r="C303" s="21" t="s">
        <v>194</v>
      </c>
      <c r="D303" s="21" t="s">
        <v>720</v>
      </c>
    </row>
    <row r="304" spans="2:4" ht="30" customHeight="1" x14ac:dyDescent="0.3">
      <c r="B304" s="22" t="s">
        <v>723</v>
      </c>
      <c r="C304" s="21" t="s">
        <v>195</v>
      </c>
      <c r="D304" s="21" t="s">
        <v>720</v>
      </c>
    </row>
    <row r="305" spans="2:4" ht="30" customHeight="1" x14ac:dyDescent="0.3">
      <c r="B305" s="22" t="s">
        <v>724</v>
      </c>
      <c r="C305" s="21" t="s">
        <v>725</v>
      </c>
      <c r="D305" s="21" t="s">
        <v>726</v>
      </c>
    </row>
    <row r="306" spans="2:4" ht="30" customHeight="1" x14ac:dyDescent="0.3">
      <c r="B306" s="22" t="s">
        <v>727</v>
      </c>
      <c r="C306" s="21" t="s">
        <v>196</v>
      </c>
      <c r="D306" s="21" t="s">
        <v>666</v>
      </c>
    </row>
    <row r="307" spans="2:4" ht="30" customHeight="1" x14ac:dyDescent="0.3">
      <c r="B307" s="22" t="s">
        <v>728</v>
      </c>
      <c r="C307" s="21" t="s">
        <v>197</v>
      </c>
      <c r="D307" s="21" t="s">
        <v>729</v>
      </c>
    </row>
    <row r="308" spans="2:4" ht="30" customHeight="1" x14ac:dyDescent="0.3">
      <c r="B308" s="22" t="s">
        <v>730</v>
      </c>
      <c r="C308" s="21" t="s">
        <v>198</v>
      </c>
      <c r="D308" s="21" t="s">
        <v>731</v>
      </c>
    </row>
    <row r="309" spans="2:4" ht="30" customHeight="1" x14ac:dyDescent="0.3">
      <c r="B309" s="22" t="s">
        <v>732</v>
      </c>
      <c r="C309" s="21" t="s">
        <v>199</v>
      </c>
      <c r="D309" s="21" t="s">
        <v>731</v>
      </c>
    </row>
    <row r="310" spans="2:4" ht="30" customHeight="1" x14ac:dyDescent="0.3">
      <c r="B310" s="22" t="s">
        <v>733</v>
      </c>
      <c r="C310" s="21" t="s">
        <v>200</v>
      </c>
      <c r="D310" s="21" t="s">
        <v>731</v>
      </c>
    </row>
    <row r="311" spans="2:4" ht="30" customHeight="1" x14ac:dyDescent="0.3">
      <c r="B311" s="22" t="s">
        <v>734</v>
      </c>
      <c r="C311" s="21" t="s">
        <v>201</v>
      </c>
      <c r="D311" s="21" t="s">
        <v>731</v>
      </c>
    </row>
    <row r="312" spans="2:4" ht="30" customHeight="1" x14ac:dyDescent="0.3">
      <c r="B312" s="22" t="s">
        <v>735</v>
      </c>
      <c r="C312" s="21" t="s">
        <v>736</v>
      </c>
      <c r="D312" s="21" t="s">
        <v>737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65"/>
  <sheetViews>
    <sheetView tabSelected="1" zoomScale="60" zoomScaleNormal="60" workbookViewId="0">
      <selection activeCell="D29" sqref="D29"/>
    </sheetView>
  </sheetViews>
  <sheetFormatPr defaultColWidth="9.109375" defaultRowHeight="14.4" x14ac:dyDescent="0.3"/>
  <cols>
    <col min="1" max="1" width="24.33203125" style="2" customWidth="1"/>
    <col min="2" max="6" width="14" customWidth="1"/>
    <col min="7" max="7" width="22.109375" customWidth="1"/>
    <col min="8" max="40" width="14" customWidth="1"/>
    <col min="41" max="41" width="19" customWidth="1"/>
    <col min="42" max="42" width="20.5546875" customWidth="1"/>
    <col min="43" max="48" width="14" customWidth="1"/>
    <col min="49" max="49" width="18.5546875" customWidth="1"/>
    <col min="50" max="58" width="14" customWidth="1"/>
    <col min="59" max="97" width="14" style="2" customWidth="1"/>
    <col min="98" max="98" width="18.44140625" style="2" customWidth="1"/>
    <col min="99" max="101" width="14" style="2" customWidth="1"/>
    <col min="102" max="102" width="18.6640625" style="2" customWidth="1"/>
    <col min="103" max="103" width="21.88671875" style="2" customWidth="1"/>
    <col min="104" max="114" width="14" style="2" customWidth="1"/>
    <col min="115" max="115" width="22.33203125" style="2" customWidth="1"/>
    <col min="116" max="122" width="14" style="2" customWidth="1"/>
    <col min="123" max="123" width="17.6640625" style="2" customWidth="1"/>
    <col min="124" max="184" width="14" style="2" customWidth="1"/>
    <col min="185" max="16384" width="9.109375" style="2"/>
  </cols>
  <sheetData>
    <row r="1" spans="1:232" s="20" customFormat="1" x14ac:dyDescent="0.3">
      <c r="A1" s="19" t="s">
        <v>0</v>
      </c>
      <c r="B1" s="23" t="s">
        <v>320</v>
      </c>
      <c r="C1" s="23" t="s">
        <v>322</v>
      </c>
      <c r="D1" s="23" t="s">
        <v>738</v>
      </c>
      <c r="E1" s="23" t="s">
        <v>327</v>
      </c>
      <c r="F1" s="23" t="s">
        <v>328</v>
      </c>
      <c r="G1" s="23" t="s">
        <v>329</v>
      </c>
      <c r="H1" s="23" t="s">
        <v>332</v>
      </c>
      <c r="I1" s="23" t="s">
        <v>333</v>
      </c>
      <c r="J1" s="23" t="s">
        <v>739</v>
      </c>
      <c r="K1" s="23" t="s">
        <v>336</v>
      </c>
      <c r="L1" s="23" t="s">
        <v>337</v>
      </c>
      <c r="M1" s="23" t="s">
        <v>339</v>
      </c>
      <c r="N1" s="23" t="s">
        <v>340</v>
      </c>
      <c r="O1" s="23" t="s">
        <v>342</v>
      </c>
      <c r="P1" s="23" t="s">
        <v>343</v>
      </c>
      <c r="Q1" s="23" t="s">
        <v>344</v>
      </c>
      <c r="R1" s="23" t="s">
        <v>346</v>
      </c>
      <c r="S1" s="23" t="s">
        <v>347</v>
      </c>
      <c r="T1" s="23" t="s">
        <v>351</v>
      </c>
      <c r="U1" s="23" t="s">
        <v>353</v>
      </c>
      <c r="V1" s="23" t="s">
        <v>355</v>
      </c>
      <c r="W1" s="23" t="s">
        <v>357</v>
      </c>
      <c r="X1" s="23" t="s">
        <v>359</v>
      </c>
      <c r="Y1" s="23" t="s">
        <v>361</v>
      </c>
      <c r="Z1" s="23" t="s">
        <v>363</v>
      </c>
      <c r="AA1" s="23" t="s">
        <v>365</v>
      </c>
      <c r="AB1" s="23" t="s">
        <v>1</v>
      </c>
      <c r="AC1" s="23" t="s">
        <v>367</v>
      </c>
      <c r="AD1" s="23" t="s">
        <v>368</v>
      </c>
      <c r="AE1" s="23" t="s">
        <v>370</v>
      </c>
      <c r="AF1" s="23" t="s">
        <v>372</v>
      </c>
      <c r="AG1" s="23" t="s">
        <v>375</v>
      </c>
      <c r="AH1" s="23" t="s">
        <v>378</v>
      </c>
      <c r="AI1" s="23" t="s">
        <v>381</v>
      </c>
      <c r="AJ1" s="23" t="s">
        <v>384</v>
      </c>
      <c r="AK1" s="23" t="s">
        <v>388</v>
      </c>
      <c r="AL1" s="23" t="s">
        <v>392</v>
      </c>
      <c r="AM1" s="23" t="s">
        <v>740</v>
      </c>
      <c r="AN1" s="23" t="s">
        <v>399</v>
      </c>
      <c r="AO1" s="23" t="s">
        <v>401</v>
      </c>
      <c r="AP1" s="23" t="s">
        <v>404</v>
      </c>
      <c r="AQ1" s="23" t="s">
        <v>407</v>
      </c>
      <c r="AR1" s="23" t="s">
        <v>411</v>
      </c>
      <c r="AS1" s="23" t="s">
        <v>415</v>
      </c>
      <c r="AT1" s="23" t="s">
        <v>418</v>
      </c>
      <c r="AU1" s="23" t="s">
        <v>421</v>
      </c>
      <c r="AV1" s="23" t="s">
        <v>425</v>
      </c>
      <c r="AW1" s="23" t="s">
        <v>428</v>
      </c>
      <c r="AX1" s="23" t="s">
        <v>430</v>
      </c>
      <c r="AY1" s="23" t="s">
        <v>432</v>
      </c>
      <c r="AZ1" s="23" t="s">
        <v>434</v>
      </c>
      <c r="BA1" s="23" t="s">
        <v>437</v>
      </c>
      <c r="BB1" s="23" t="s">
        <v>439</v>
      </c>
      <c r="BC1" s="23" t="s">
        <v>741</v>
      </c>
      <c r="BD1" s="23" t="s">
        <v>742</v>
      </c>
      <c r="BE1" s="23" t="s">
        <v>743</v>
      </c>
      <c r="BF1" s="23" t="s">
        <v>744</v>
      </c>
      <c r="BG1" s="19" t="s">
        <v>1</v>
      </c>
      <c r="BH1" s="19" t="s">
        <v>2</v>
      </c>
      <c r="BI1" s="19" t="s">
        <v>3</v>
      </c>
      <c r="BJ1" s="19" t="s">
        <v>4</v>
      </c>
      <c r="BK1" s="19" t="s">
        <v>5</v>
      </c>
      <c r="BL1" s="19" t="s">
        <v>6</v>
      </c>
      <c r="BM1" s="19" t="s">
        <v>7</v>
      </c>
      <c r="BN1" s="19" t="s">
        <v>8</v>
      </c>
      <c r="BO1" s="19" t="s">
        <v>9</v>
      </c>
      <c r="BP1" s="19" t="s">
        <v>10</v>
      </c>
      <c r="BQ1" s="19" t="s">
        <v>11</v>
      </c>
      <c r="BR1" s="19" t="s">
        <v>12</v>
      </c>
      <c r="BS1" s="19" t="s">
        <v>13</v>
      </c>
      <c r="BT1" s="19" t="s">
        <v>14</v>
      </c>
      <c r="BU1" s="19" t="s">
        <v>15</v>
      </c>
      <c r="BV1" s="19" t="s">
        <v>16</v>
      </c>
      <c r="BW1" s="19" t="s">
        <v>17</v>
      </c>
      <c r="BX1" s="19" t="s">
        <v>18</v>
      </c>
      <c r="BY1" s="19" t="s">
        <v>19</v>
      </c>
      <c r="BZ1" s="19" t="s">
        <v>20</v>
      </c>
      <c r="CA1" s="19" t="s">
        <v>21</v>
      </c>
      <c r="CB1" s="19" t="s">
        <v>22</v>
      </c>
      <c r="CC1" s="19" t="s">
        <v>23</v>
      </c>
      <c r="CD1" s="19" t="s">
        <v>24</v>
      </c>
      <c r="CE1" s="19" t="s">
        <v>25</v>
      </c>
      <c r="CF1" s="19" t="s">
        <v>26</v>
      </c>
      <c r="CG1" s="19" t="s">
        <v>27</v>
      </c>
      <c r="CH1" s="19" t="s">
        <v>28</v>
      </c>
      <c r="CI1" s="19" t="s">
        <v>29</v>
      </c>
      <c r="CJ1" s="19" t="s">
        <v>30</v>
      </c>
      <c r="CK1" s="19" t="s">
        <v>31</v>
      </c>
      <c r="CL1" s="19" t="s">
        <v>32</v>
      </c>
      <c r="CM1" s="19" t="s">
        <v>33</v>
      </c>
      <c r="CN1" s="19" t="s">
        <v>34</v>
      </c>
      <c r="CO1" s="19" t="s">
        <v>35</v>
      </c>
      <c r="CP1" s="19" t="s">
        <v>36</v>
      </c>
      <c r="CQ1" s="19" t="s">
        <v>37</v>
      </c>
      <c r="CR1" s="19" t="s">
        <v>38</v>
      </c>
      <c r="CS1" s="19" t="s">
        <v>39</v>
      </c>
      <c r="CT1" s="19" t="s">
        <v>40</v>
      </c>
      <c r="CU1" s="19" t="s">
        <v>41</v>
      </c>
      <c r="CV1" s="19" t="s">
        <v>42</v>
      </c>
      <c r="CW1" s="19" t="s">
        <v>43</v>
      </c>
      <c r="CX1" s="19" t="s">
        <v>44</v>
      </c>
      <c r="CY1" s="19" t="s">
        <v>45</v>
      </c>
      <c r="CZ1" s="19" t="s">
        <v>46</v>
      </c>
      <c r="DA1" s="19" t="s">
        <v>47</v>
      </c>
      <c r="DB1" s="19" t="s">
        <v>48</v>
      </c>
      <c r="DC1" s="19" t="s">
        <v>49</v>
      </c>
      <c r="DD1" s="19" t="s">
        <v>50</v>
      </c>
      <c r="DE1" s="19" t="s">
        <v>51</v>
      </c>
      <c r="DF1" s="19" t="s">
        <v>52</v>
      </c>
      <c r="DG1" s="19" t="s">
        <v>53</v>
      </c>
      <c r="DH1" s="19" t="s">
        <v>54</v>
      </c>
      <c r="DI1" s="19" t="s">
        <v>55</v>
      </c>
      <c r="DJ1" s="19" t="s">
        <v>56</v>
      </c>
      <c r="DK1" s="19" t="s">
        <v>59</v>
      </c>
      <c r="DL1" s="19" t="s">
        <v>60</v>
      </c>
      <c r="DM1" s="19" t="s">
        <v>61</v>
      </c>
      <c r="DN1" s="19" t="s">
        <v>62</v>
      </c>
      <c r="DO1" s="19" t="s">
        <v>63</v>
      </c>
      <c r="DP1" s="19" t="s">
        <v>64</v>
      </c>
      <c r="DQ1" s="19" t="s">
        <v>65</v>
      </c>
      <c r="DR1" s="19" t="s">
        <v>66</v>
      </c>
      <c r="DS1" s="19" t="s">
        <v>67</v>
      </c>
      <c r="DT1" s="19" t="s">
        <v>68</v>
      </c>
      <c r="DU1" s="19" t="s">
        <v>69</v>
      </c>
      <c r="DV1" s="19" t="s">
        <v>70</v>
      </c>
      <c r="DW1" s="19" t="s">
        <v>71</v>
      </c>
      <c r="DX1" s="19" t="s">
        <v>72</v>
      </c>
      <c r="DY1" s="19" t="s">
        <v>73</v>
      </c>
      <c r="DZ1" s="19" t="s">
        <v>74</v>
      </c>
      <c r="EA1" s="19" t="s">
        <v>75</v>
      </c>
      <c r="EB1" s="19" t="s">
        <v>76</v>
      </c>
      <c r="EC1" s="19" t="s">
        <v>77</v>
      </c>
      <c r="ED1" s="19" t="s">
        <v>78</v>
      </c>
      <c r="EE1" s="19" t="s">
        <v>79</v>
      </c>
      <c r="EF1" s="19" t="s">
        <v>80</v>
      </c>
      <c r="EG1" s="19" t="s">
        <v>81</v>
      </c>
      <c r="EH1" s="19" t="s">
        <v>82</v>
      </c>
      <c r="EI1" s="1" t="s">
        <v>202</v>
      </c>
      <c r="EJ1" s="1" t="s">
        <v>203</v>
      </c>
      <c r="EK1" s="1" t="s">
        <v>204</v>
      </c>
      <c r="EL1" s="1" t="s">
        <v>205</v>
      </c>
      <c r="EM1" s="1" t="s">
        <v>206</v>
      </c>
      <c r="EN1" s="1" t="s">
        <v>207</v>
      </c>
      <c r="EO1" s="1" t="s">
        <v>208</v>
      </c>
      <c r="EP1" s="1" t="s">
        <v>209</v>
      </c>
      <c r="EQ1" s="1" t="s">
        <v>210</v>
      </c>
      <c r="ER1" s="1" t="s">
        <v>211</v>
      </c>
      <c r="ES1" s="1" t="s">
        <v>212</v>
      </c>
      <c r="ET1" s="1" t="s">
        <v>213</v>
      </c>
      <c r="EU1" s="1" t="s">
        <v>214</v>
      </c>
      <c r="EV1" s="1" t="s">
        <v>215</v>
      </c>
      <c r="EW1" s="1" t="s">
        <v>216</v>
      </c>
      <c r="EX1" s="1" t="s">
        <v>217</v>
      </c>
      <c r="EY1" s="1" t="s">
        <v>218</v>
      </c>
      <c r="EZ1" s="1" t="s">
        <v>219</v>
      </c>
      <c r="FA1" s="1" t="s">
        <v>220</v>
      </c>
      <c r="FB1" s="1" t="s">
        <v>221</v>
      </c>
      <c r="FC1" s="1" t="s">
        <v>222</v>
      </c>
      <c r="FD1" s="1" t="s">
        <v>223</v>
      </c>
      <c r="FE1" s="1" t="s">
        <v>224</v>
      </c>
      <c r="FF1" s="1" t="s">
        <v>225</v>
      </c>
      <c r="FG1" s="1" t="s">
        <v>226</v>
      </c>
      <c r="FH1" s="1" t="s">
        <v>227</v>
      </c>
      <c r="FI1" s="1" t="s">
        <v>228</v>
      </c>
      <c r="FJ1" s="1" t="s">
        <v>229</v>
      </c>
      <c r="FK1" s="1" t="s">
        <v>230</v>
      </c>
      <c r="FL1" s="1" t="s">
        <v>231</v>
      </c>
      <c r="FM1" s="1" t="s">
        <v>232</v>
      </c>
      <c r="FN1" s="1" t="s">
        <v>233</v>
      </c>
      <c r="FO1" s="1" t="s">
        <v>234</v>
      </c>
      <c r="FP1" s="1" t="s">
        <v>235</v>
      </c>
      <c r="FQ1" s="1" t="s">
        <v>236</v>
      </c>
      <c r="FR1" s="1" t="s">
        <v>237</v>
      </c>
      <c r="FS1" s="1" t="s">
        <v>238</v>
      </c>
      <c r="FT1" s="1" t="s">
        <v>239</v>
      </c>
      <c r="FU1" s="1" t="s">
        <v>240</v>
      </c>
      <c r="FV1" s="1" t="s">
        <v>241</v>
      </c>
      <c r="FW1" s="19" t="s">
        <v>83</v>
      </c>
      <c r="FX1" s="19" t="s">
        <v>84</v>
      </c>
      <c r="FY1" s="19" t="s">
        <v>85</v>
      </c>
      <c r="FZ1" s="19" t="s">
        <v>86</v>
      </c>
      <c r="GA1" s="19" t="s">
        <v>87</v>
      </c>
      <c r="GB1" s="19" t="s">
        <v>88</v>
      </c>
      <c r="GC1" s="19" t="s">
        <v>154</v>
      </c>
      <c r="GD1" s="19" t="s">
        <v>155</v>
      </c>
      <c r="GE1" s="19" t="s">
        <v>156</v>
      </c>
      <c r="GF1" s="19" t="s">
        <v>157</v>
      </c>
      <c r="GG1" s="19" t="s">
        <v>158</v>
      </c>
      <c r="GH1" s="19" t="s">
        <v>159</v>
      </c>
      <c r="GI1" s="19" t="s">
        <v>160</v>
      </c>
      <c r="GJ1" s="19" t="s">
        <v>161</v>
      </c>
      <c r="GK1" s="19" t="s">
        <v>162</v>
      </c>
      <c r="GL1" s="19" t="s">
        <v>163</v>
      </c>
      <c r="GM1" s="19" t="s">
        <v>164</v>
      </c>
      <c r="GN1" s="19" t="s">
        <v>165</v>
      </c>
      <c r="GO1" s="19" t="s">
        <v>166</v>
      </c>
      <c r="GP1" s="19" t="s">
        <v>167</v>
      </c>
      <c r="GQ1" s="19" t="s">
        <v>168</v>
      </c>
      <c r="GR1" s="19" t="s">
        <v>169</v>
      </c>
      <c r="GS1" s="19" t="s">
        <v>170</v>
      </c>
      <c r="GT1" s="19" t="s">
        <v>171</v>
      </c>
      <c r="GU1" s="19" t="s">
        <v>172</v>
      </c>
      <c r="GV1" s="19" t="s">
        <v>173</v>
      </c>
      <c r="GW1" s="19" t="s">
        <v>174</v>
      </c>
      <c r="GX1" s="19" t="s">
        <v>175</v>
      </c>
      <c r="GY1" s="19" t="s">
        <v>176</v>
      </c>
      <c r="GZ1" s="19" t="s">
        <v>177</v>
      </c>
      <c r="HA1" s="19" t="s">
        <v>178</v>
      </c>
      <c r="HB1" s="19" t="s">
        <v>179</v>
      </c>
      <c r="HC1" s="19" t="s">
        <v>180</v>
      </c>
      <c r="HD1" s="19" t="s">
        <v>181</v>
      </c>
      <c r="HE1" s="19" t="s">
        <v>182</v>
      </c>
      <c r="HF1" s="19" t="s">
        <v>183</v>
      </c>
      <c r="HG1" s="19" t="s">
        <v>184</v>
      </c>
      <c r="HH1" s="19" t="s">
        <v>185</v>
      </c>
      <c r="HI1" s="19" t="s">
        <v>186</v>
      </c>
      <c r="HJ1" s="19" t="s">
        <v>187</v>
      </c>
      <c r="HK1" s="19" t="s">
        <v>188</v>
      </c>
      <c r="HL1" s="19" t="s">
        <v>189</v>
      </c>
      <c r="HM1" s="19" t="s">
        <v>190</v>
      </c>
      <c r="HN1" s="19" t="s">
        <v>191</v>
      </c>
      <c r="HO1" s="19" t="s">
        <v>192</v>
      </c>
      <c r="HP1" s="19" t="s">
        <v>193</v>
      </c>
      <c r="HQ1" s="19" t="s">
        <v>194</v>
      </c>
      <c r="HR1" s="19" t="s">
        <v>195</v>
      </c>
      <c r="HS1" s="19" t="s">
        <v>196</v>
      </c>
      <c r="HT1" s="19" t="s">
        <v>197</v>
      </c>
      <c r="HU1" s="19" t="s">
        <v>198</v>
      </c>
      <c r="HV1" s="19" t="s">
        <v>199</v>
      </c>
      <c r="HW1" s="19" t="s">
        <v>200</v>
      </c>
      <c r="HX1" s="19" t="s">
        <v>201</v>
      </c>
    </row>
    <row r="2" spans="1:232" x14ac:dyDescent="0.3">
      <c r="A2" s="4" t="s">
        <v>89</v>
      </c>
      <c r="C2" s="25">
        <v>2</v>
      </c>
      <c r="D2" s="24" t="s">
        <v>145</v>
      </c>
      <c r="E2" s="26">
        <v>347218.66666666698</v>
      </c>
      <c r="F2" s="25">
        <v>341301</v>
      </c>
      <c r="G2" s="27">
        <v>0.98295694547912205</v>
      </c>
      <c r="H2" s="25">
        <v>330991</v>
      </c>
      <c r="I2" s="27">
        <v>0.95326384142173604</v>
      </c>
      <c r="J2" s="26">
        <v>451012</v>
      </c>
      <c r="K2" s="25">
        <v>447522</v>
      </c>
      <c r="L2" s="27">
        <v>0.99226184669144102</v>
      </c>
      <c r="M2" s="25">
        <v>285814</v>
      </c>
      <c r="N2" s="27">
        <v>0.63371706296063102</v>
      </c>
      <c r="O2" s="26">
        <v>3631746</v>
      </c>
      <c r="P2" s="25">
        <v>1892247</v>
      </c>
      <c r="Q2" s="27">
        <v>0.52102955437962895</v>
      </c>
      <c r="R2" s="25">
        <v>1139158</v>
      </c>
      <c r="S2" s="27">
        <v>0.31366675973484898</v>
      </c>
      <c r="T2" s="25">
        <v>220</v>
      </c>
      <c r="U2" s="25">
        <v>53</v>
      </c>
      <c r="V2" s="25">
        <v>206</v>
      </c>
      <c r="W2" s="25">
        <v>15</v>
      </c>
      <c r="X2" s="25">
        <v>336</v>
      </c>
      <c r="Y2" s="25">
        <v>522</v>
      </c>
      <c r="Z2" s="25">
        <v>295</v>
      </c>
      <c r="AA2" s="25">
        <v>179</v>
      </c>
      <c r="AB2" s="26">
        <v>60523</v>
      </c>
      <c r="AC2" s="25">
        <v>49203</v>
      </c>
      <c r="AD2" s="27">
        <v>0.81296366670521902</v>
      </c>
      <c r="AE2" s="26">
        <v>86309.75</v>
      </c>
      <c r="AG2" s="25">
        <v>80207</v>
      </c>
      <c r="AI2" s="25">
        <v>36235</v>
      </c>
      <c r="AK2" s="27">
        <v>0.41982510666523798</v>
      </c>
      <c r="AM2" s="27">
        <v>0.45176854887977402</v>
      </c>
      <c r="AN2" s="26">
        <v>320334</v>
      </c>
      <c r="AP2" s="25">
        <v>235612</v>
      </c>
      <c r="AR2" s="27">
        <v>0.73551980120749005</v>
      </c>
      <c r="AT2" s="25">
        <v>169667</v>
      </c>
      <c r="AV2" s="27">
        <v>0.52965654598013301</v>
      </c>
      <c r="AW2" s="26">
        <v>156776</v>
      </c>
      <c r="AY2" s="25">
        <v>29364</v>
      </c>
      <c r="BA2" s="27">
        <v>0.18729907638924301</v>
      </c>
      <c r="BB2" s="26">
        <v>163558</v>
      </c>
      <c r="BD2" s="25">
        <v>3112</v>
      </c>
      <c r="BF2" s="27">
        <v>1.9026889543770398E-2</v>
      </c>
      <c r="BG2" s="5">
        <v>60523</v>
      </c>
      <c r="BH2" s="3">
        <v>1</v>
      </c>
      <c r="BI2" s="5">
        <v>100</v>
      </c>
      <c r="BJ2" s="3">
        <v>1</v>
      </c>
      <c r="BK2" s="5">
        <v>95</v>
      </c>
      <c r="BL2" s="3">
        <v>1</v>
      </c>
      <c r="BM2" s="5">
        <v>100</v>
      </c>
      <c r="BN2" s="3">
        <v>1</v>
      </c>
      <c r="BO2" s="5">
        <v>100</v>
      </c>
      <c r="BP2" s="3">
        <v>1</v>
      </c>
      <c r="BQ2" s="5">
        <v>100</v>
      </c>
      <c r="BR2" s="3">
        <v>1</v>
      </c>
      <c r="BS2" s="5">
        <v>91</v>
      </c>
      <c r="BT2" s="3">
        <v>1</v>
      </c>
      <c r="BU2" s="6">
        <v>73</v>
      </c>
      <c r="BV2" s="3">
        <v>1</v>
      </c>
      <c r="BW2" s="3">
        <v>1</v>
      </c>
      <c r="BX2" s="5">
        <v>94</v>
      </c>
      <c r="BY2" s="3">
        <v>1</v>
      </c>
      <c r="BZ2" s="6">
        <v>88</v>
      </c>
      <c r="CA2" s="3">
        <v>1</v>
      </c>
      <c r="CB2" s="6">
        <v>91</v>
      </c>
      <c r="CC2" s="3">
        <v>1</v>
      </c>
      <c r="CD2" s="5">
        <v>94</v>
      </c>
      <c r="CE2" s="3">
        <v>1</v>
      </c>
      <c r="CF2" s="5">
        <v>100</v>
      </c>
      <c r="CG2" s="5">
        <v>100</v>
      </c>
      <c r="CH2" s="5">
        <v>100</v>
      </c>
      <c r="CI2" s="5">
        <v>100</v>
      </c>
      <c r="CJ2" s="3">
        <v>1</v>
      </c>
      <c r="CK2" s="5">
        <v>11</v>
      </c>
      <c r="CL2" s="3">
        <v>1</v>
      </c>
      <c r="CM2" s="5">
        <v>17</v>
      </c>
      <c r="CN2" s="3">
        <v>1</v>
      </c>
      <c r="CO2" s="5">
        <v>23</v>
      </c>
      <c r="CP2" s="3">
        <v>1</v>
      </c>
      <c r="CQ2" s="5">
        <v>81</v>
      </c>
      <c r="CR2" s="3">
        <v>1</v>
      </c>
      <c r="CS2" s="5">
        <v>1</v>
      </c>
      <c r="CT2" s="5">
        <v>9</v>
      </c>
      <c r="CU2" s="5">
        <v>91</v>
      </c>
      <c r="CV2" s="3">
        <v>1</v>
      </c>
      <c r="CW2" s="5">
        <v>0.01</v>
      </c>
      <c r="CX2" s="3">
        <v>1</v>
      </c>
      <c r="CY2" s="3">
        <v>349</v>
      </c>
      <c r="CZ2" s="3">
        <v>1</v>
      </c>
      <c r="DA2" s="5">
        <v>100</v>
      </c>
      <c r="DB2" s="3">
        <v>1</v>
      </c>
      <c r="DC2" s="5">
        <v>25</v>
      </c>
      <c r="DD2" s="3">
        <v>1</v>
      </c>
      <c r="DE2" s="5">
        <v>100</v>
      </c>
      <c r="DF2" s="3">
        <v>1</v>
      </c>
      <c r="DG2" s="5">
        <v>14</v>
      </c>
      <c r="DH2" s="3">
        <v>1</v>
      </c>
      <c r="DI2" s="3">
        <v>1</v>
      </c>
      <c r="DJ2" s="3">
        <v>48</v>
      </c>
      <c r="DK2" s="3">
        <v>0</v>
      </c>
      <c r="DL2" s="3">
        <v>100</v>
      </c>
      <c r="DM2" s="3">
        <f>DK2*(DL2/100)</f>
        <v>0</v>
      </c>
      <c r="DN2" s="7"/>
      <c r="DO2" s="7"/>
      <c r="DP2" s="3">
        <f>DN2*(DO2/100)</f>
        <v>0</v>
      </c>
      <c r="DQ2" s="7"/>
      <c r="DR2" s="7"/>
      <c r="DS2" s="3">
        <f>DQ2*(DR2/100)</f>
        <v>0</v>
      </c>
      <c r="DT2" s="7"/>
      <c r="DU2" s="3">
        <v>100</v>
      </c>
      <c r="DV2" s="3">
        <v>55024</v>
      </c>
      <c r="DW2" s="9">
        <v>0.90914197908233196</v>
      </c>
      <c r="DX2" s="3">
        <v>1</v>
      </c>
      <c r="DY2" s="3">
        <v>1</v>
      </c>
      <c r="DZ2" s="3">
        <v>63</v>
      </c>
      <c r="EA2" s="3">
        <v>7</v>
      </c>
      <c r="EB2" s="3">
        <v>13</v>
      </c>
      <c r="EC2" s="3">
        <v>4</v>
      </c>
      <c r="ED2" s="3">
        <v>13</v>
      </c>
      <c r="EE2" s="3">
        <v>100</v>
      </c>
      <c r="EF2" s="3">
        <v>572484</v>
      </c>
      <c r="EG2" s="3">
        <v>1</v>
      </c>
      <c r="EH2" s="3">
        <v>1</v>
      </c>
      <c r="EI2" s="3">
        <v>1</v>
      </c>
      <c r="EJ2" s="3">
        <v>1</v>
      </c>
      <c r="EK2" s="3">
        <v>1</v>
      </c>
      <c r="EL2" s="3">
        <v>1</v>
      </c>
      <c r="EM2" s="3">
        <v>1</v>
      </c>
      <c r="EN2" s="3">
        <v>1</v>
      </c>
      <c r="EO2" s="3">
        <v>0</v>
      </c>
      <c r="EQ2" s="3">
        <v>1</v>
      </c>
      <c r="ER2" s="3">
        <v>1</v>
      </c>
      <c r="ES2" s="3">
        <v>0</v>
      </c>
      <c r="EU2" s="3">
        <v>0</v>
      </c>
      <c r="EW2" s="3">
        <v>0</v>
      </c>
      <c r="EY2" s="3">
        <v>1</v>
      </c>
      <c r="EZ2" s="3">
        <v>1</v>
      </c>
      <c r="FA2" s="3">
        <v>1</v>
      </c>
      <c r="FB2" s="3">
        <v>1</v>
      </c>
      <c r="FC2" s="3">
        <v>0</v>
      </c>
      <c r="FE2" s="3">
        <v>0</v>
      </c>
      <c r="FG2" s="3">
        <v>0</v>
      </c>
      <c r="FI2" s="3">
        <v>0</v>
      </c>
      <c r="FK2" s="3">
        <v>1</v>
      </c>
      <c r="FL2" s="3">
        <v>1</v>
      </c>
      <c r="FM2" s="3">
        <v>1</v>
      </c>
      <c r="FN2" s="3">
        <v>1</v>
      </c>
      <c r="FO2" s="3">
        <v>1</v>
      </c>
      <c r="FP2" s="3">
        <v>1</v>
      </c>
      <c r="FQ2" s="3">
        <v>0</v>
      </c>
      <c r="FS2" s="3">
        <v>1</v>
      </c>
      <c r="FT2" s="3">
        <v>1</v>
      </c>
      <c r="FU2" s="3">
        <v>0</v>
      </c>
      <c r="FW2" s="3">
        <v>0</v>
      </c>
      <c r="FX2" s="3">
        <v>1</v>
      </c>
      <c r="FY2" s="3">
        <v>1</v>
      </c>
      <c r="FZ2" s="3">
        <v>1</v>
      </c>
      <c r="GA2" s="3">
        <v>1</v>
      </c>
      <c r="GB2" s="3">
        <v>1</v>
      </c>
      <c r="GF2" s="2">
        <v>1</v>
      </c>
      <c r="GN2" s="2">
        <v>1</v>
      </c>
      <c r="GO2" s="2">
        <v>2</v>
      </c>
      <c r="GP2" s="2">
        <v>2</v>
      </c>
      <c r="GU2" s="2">
        <v>1</v>
      </c>
      <c r="GV2" s="2">
        <v>1</v>
      </c>
      <c r="GZ2" s="2">
        <v>1</v>
      </c>
      <c r="HA2" s="2">
        <v>1</v>
      </c>
      <c r="HB2" s="2">
        <v>1</v>
      </c>
      <c r="HF2" s="2">
        <v>1</v>
      </c>
      <c r="HG2" s="2">
        <v>1</v>
      </c>
      <c r="HH2" s="2">
        <v>1</v>
      </c>
      <c r="HL2" s="2">
        <v>1</v>
      </c>
      <c r="HM2" s="2">
        <v>1</v>
      </c>
      <c r="HN2" s="2">
        <v>1</v>
      </c>
      <c r="HQ2" s="2">
        <v>1</v>
      </c>
      <c r="HR2" s="2">
        <v>1</v>
      </c>
      <c r="HS2" s="2">
        <v>0</v>
      </c>
      <c r="HT2" s="2">
        <v>0</v>
      </c>
      <c r="HW2" s="2">
        <v>1</v>
      </c>
    </row>
    <row r="3" spans="1:232" x14ac:dyDescent="0.3">
      <c r="A3" s="4" t="s">
        <v>90</v>
      </c>
      <c r="C3" s="25">
        <v>2</v>
      </c>
      <c r="D3" s="24" t="s">
        <v>145</v>
      </c>
      <c r="E3" s="26">
        <v>61640.333333333299</v>
      </c>
      <c r="F3" s="25">
        <v>69651</v>
      </c>
      <c r="G3" s="27">
        <v>1.12995819836579</v>
      </c>
      <c r="H3" s="25">
        <v>43965</v>
      </c>
      <c r="I3" s="27">
        <v>0.71325052319639204</v>
      </c>
      <c r="J3" s="26">
        <v>70863</v>
      </c>
      <c r="K3" s="25">
        <v>91632</v>
      </c>
      <c r="L3" s="27">
        <v>1.29308666017527</v>
      </c>
      <c r="M3" s="25">
        <v>40319</v>
      </c>
      <c r="N3" s="27">
        <v>0.56897111327491101</v>
      </c>
      <c r="O3" s="26">
        <v>534499</v>
      </c>
      <c r="P3" s="25">
        <v>847195</v>
      </c>
      <c r="Q3" s="27">
        <v>1.5850263517798899</v>
      </c>
      <c r="R3" s="25">
        <v>281029</v>
      </c>
      <c r="S3" s="27">
        <v>0.52578021661406305</v>
      </c>
      <c r="T3" s="25">
        <v>133</v>
      </c>
      <c r="U3" s="25">
        <v>15</v>
      </c>
      <c r="V3" s="25">
        <v>105</v>
      </c>
      <c r="W3" s="25">
        <v>13</v>
      </c>
      <c r="X3" s="25">
        <v>148</v>
      </c>
      <c r="Y3" s="25">
        <v>10</v>
      </c>
      <c r="Z3" s="25">
        <v>118</v>
      </c>
      <c r="AA3" s="25">
        <v>10</v>
      </c>
      <c r="AB3" s="26">
        <v>11303</v>
      </c>
      <c r="AC3" s="25">
        <v>3860</v>
      </c>
      <c r="AD3" s="27">
        <v>0.34150225603821999</v>
      </c>
      <c r="AE3" s="26">
        <v>15279.75</v>
      </c>
      <c r="AF3" s="25">
        <v>10155</v>
      </c>
      <c r="AG3" s="25">
        <v>10159</v>
      </c>
      <c r="AH3" s="25">
        <v>4158</v>
      </c>
      <c r="AI3" s="25">
        <v>4287</v>
      </c>
      <c r="AJ3" s="27">
        <v>0.27212487115299699</v>
      </c>
      <c r="AK3" s="27">
        <v>0.28056741766062898</v>
      </c>
      <c r="AL3" s="27">
        <v>0.40945347119645498</v>
      </c>
      <c r="AM3" s="27">
        <v>0.42199035338123803</v>
      </c>
      <c r="AN3" s="26">
        <v>50284</v>
      </c>
      <c r="AO3" s="25">
        <v>28646</v>
      </c>
      <c r="AP3" s="25">
        <v>28650</v>
      </c>
      <c r="AQ3" s="27">
        <v>0.56968419377933299</v>
      </c>
      <c r="AR3" s="27">
        <v>0.56976374194574797</v>
      </c>
      <c r="AS3" s="25">
        <v>17509</v>
      </c>
      <c r="AT3" s="25">
        <v>17509</v>
      </c>
      <c r="AU3" s="27">
        <v>0.34820221143902602</v>
      </c>
      <c r="AV3" s="27">
        <v>0.34820221143902602</v>
      </c>
      <c r="AW3" s="26">
        <v>24492</v>
      </c>
      <c r="AX3" s="25">
        <v>4290</v>
      </c>
      <c r="AY3" s="25">
        <v>4355</v>
      </c>
      <c r="AZ3" s="27">
        <v>0.17515923566878999</v>
      </c>
      <c r="BA3" s="27">
        <v>0.177813163481953</v>
      </c>
      <c r="BB3" s="26">
        <v>25792</v>
      </c>
      <c r="BC3" s="25">
        <v>388</v>
      </c>
      <c r="BD3" s="25">
        <v>411</v>
      </c>
      <c r="BE3" s="27">
        <v>1.50434243176179E-2</v>
      </c>
      <c r="BF3" s="27">
        <v>1.5935173697270499E-2</v>
      </c>
      <c r="BG3" s="5">
        <v>11303</v>
      </c>
      <c r="BH3" s="3">
        <v>1</v>
      </c>
      <c r="BI3" s="5">
        <v>100</v>
      </c>
      <c r="BJ3" s="3">
        <v>1</v>
      </c>
      <c r="BK3" s="5">
        <v>81</v>
      </c>
      <c r="BL3" s="3">
        <v>1</v>
      </c>
      <c r="BM3" s="5">
        <v>100</v>
      </c>
      <c r="BN3" s="3">
        <v>1</v>
      </c>
      <c r="BO3" s="5">
        <v>100</v>
      </c>
      <c r="BP3" s="3">
        <v>1</v>
      </c>
      <c r="BQ3" s="5">
        <v>98</v>
      </c>
      <c r="BR3" s="3">
        <v>1</v>
      </c>
      <c r="BS3" s="5">
        <v>55</v>
      </c>
      <c r="BT3" s="3">
        <v>1</v>
      </c>
      <c r="BU3" s="5">
        <v>58</v>
      </c>
      <c r="BV3" s="3">
        <v>1</v>
      </c>
      <c r="BW3" s="3">
        <v>1</v>
      </c>
      <c r="BX3" s="5">
        <v>87</v>
      </c>
      <c r="BY3" s="3">
        <v>1</v>
      </c>
      <c r="BZ3" s="5">
        <v>53</v>
      </c>
      <c r="CA3" s="3">
        <v>1</v>
      </c>
      <c r="CB3" s="5">
        <v>86</v>
      </c>
      <c r="CC3" s="3">
        <v>1</v>
      </c>
      <c r="CD3" s="5">
        <v>91</v>
      </c>
      <c r="CE3" s="3">
        <v>1</v>
      </c>
      <c r="CF3" s="5">
        <v>96</v>
      </c>
      <c r="CG3" s="5">
        <v>99</v>
      </c>
      <c r="CH3" s="5">
        <v>99</v>
      </c>
      <c r="CI3" s="5">
        <v>99</v>
      </c>
      <c r="CJ3" s="3">
        <v>1</v>
      </c>
      <c r="CK3" s="5">
        <v>46</v>
      </c>
      <c r="CL3" s="3">
        <v>1</v>
      </c>
      <c r="CM3" s="5">
        <v>92</v>
      </c>
      <c r="CN3" s="3">
        <v>1</v>
      </c>
      <c r="CO3" s="5">
        <v>18</v>
      </c>
      <c r="CP3" s="3">
        <v>1</v>
      </c>
      <c r="CQ3" s="5">
        <v>98</v>
      </c>
      <c r="CR3" s="3">
        <v>1</v>
      </c>
      <c r="CS3" s="7"/>
      <c r="CT3" s="5">
        <v>100</v>
      </c>
      <c r="CU3" s="7"/>
      <c r="CV3" s="3">
        <v>1</v>
      </c>
      <c r="CW3" s="5">
        <v>0.32</v>
      </c>
      <c r="CX3" s="3">
        <v>1</v>
      </c>
      <c r="CY3" s="3">
        <v>57</v>
      </c>
      <c r="CZ3" s="3">
        <v>1</v>
      </c>
      <c r="DA3" s="5">
        <v>100</v>
      </c>
      <c r="DB3" s="3">
        <v>1</v>
      </c>
      <c r="DC3" s="5">
        <v>89</v>
      </c>
      <c r="DD3" s="3">
        <v>1</v>
      </c>
      <c r="DE3" s="5">
        <v>100</v>
      </c>
      <c r="DF3" s="3">
        <v>1</v>
      </c>
      <c r="DG3" s="5">
        <v>89</v>
      </c>
      <c r="DH3" s="3">
        <v>1</v>
      </c>
      <c r="DI3" s="3">
        <v>1</v>
      </c>
      <c r="DJ3" s="3">
        <v>66</v>
      </c>
      <c r="DK3" s="3">
        <v>4</v>
      </c>
      <c r="DL3" s="3">
        <v>87</v>
      </c>
      <c r="DM3" s="3">
        <f t="shared" ref="DM3:DM57" si="0">DK3*(DL3/100)</f>
        <v>3.48</v>
      </c>
      <c r="DP3" s="3">
        <f t="shared" ref="DP3:DP57" si="1">DN3*(DO3/100)</f>
        <v>0</v>
      </c>
      <c r="DQ3" s="8">
        <v>9</v>
      </c>
      <c r="DR3" s="8">
        <v>13</v>
      </c>
      <c r="DS3" s="3">
        <f t="shared" ref="DS3:DS57" si="2">DQ3*(DR3/100)</f>
        <v>1.17</v>
      </c>
      <c r="DT3" s="8">
        <v>5</v>
      </c>
      <c r="DU3" s="3">
        <v>100</v>
      </c>
      <c r="DV3" s="3">
        <v>8876</v>
      </c>
      <c r="DW3" s="9">
        <v>0.78527824471379304</v>
      </c>
      <c r="DX3" s="3">
        <v>1</v>
      </c>
      <c r="DY3" s="3">
        <v>1</v>
      </c>
      <c r="DZ3" s="3">
        <v>52</v>
      </c>
      <c r="EA3" s="3">
        <v>8</v>
      </c>
      <c r="EB3" s="3">
        <v>4</v>
      </c>
      <c r="EC3" s="3">
        <v>32</v>
      </c>
      <c r="ED3" s="3">
        <v>4</v>
      </c>
      <c r="EE3" s="3">
        <v>100</v>
      </c>
      <c r="EF3" s="3">
        <v>148224</v>
      </c>
      <c r="EG3" s="3">
        <v>1</v>
      </c>
      <c r="EH3" s="3">
        <v>1</v>
      </c>
      <c r="EI3" s="3">
        <v>1</v>
      </c>
      <c r="EJ3" s="3">
        <v>1</v>
      </c>
      <c r="EK3" s="3">
        <v>1</v>
      </c>
      <c r="EL3" s="3">
        <v>1</v>
      </c>
      <c r="EM3" s="3">
        <v>1</v>
      </c>
      <c r="EN3" s="3">
        <v>1</v>
      </c>
      <c r="EO3" s="3">
        <v>1</v>
      </c>
      <c r="EP3" s="3">
        <v>1</v>
      </c>
      <c r="EQ3" s="3">
        <v>1</v>
      </c>
      <c r="ER3" s="3">
        <v>1</v>
      </c>
      <c r="ES3" s="3">
        <v>1</v>
      </c>
      <c r="ET3" s="3">
        <v>0</v>
      </c>
      <c r="EU3" s="3">
        <v>0</v>
      </c>
      <c r="EW3" s="3">
        <v>1</v>
      </c>
      <c r="EX3" s="3">
        <v>0</v>
      </c>
      <c r="EY3" s="3">
        <v>1</v>
      </c>
      <c r="EZ3" s="3">
        <v>1</v>
      </c>
      <c r="FA3" s="3">
        <v>1</v>
      </c>
      <c r="FB3" s="3">
        <v>1</v>
      </c>
      <c r="FC3" s="3">
        <v>1</v>
      </c>
      <c r="FD3" s="3">
        <v>0</v>
      </c>
      <c r="FE3" s="3">
        <v>1</v>
      </c>
      <c r="FF3" s="3">
        <v>0</v>
      </c>
      <c r="FG3" s="3">
        <v>0</v>
      </c>
      <c r="FI3" s="3">
        <v>1</v>
      </c>
      <c r="FJ3" s="3">
        <v>0</v>
      </c>
      <c r="FK3" s="3">
        <v>1</v>
      </c>
      <c r="FL3" s="3">
        <v>0</v>
      </c>
      <c r="FM3" s="3">
        <v>1</v>
      </c>
      <c r="FN3" s="3">
        <v>0</v>
      </c>
      <c r="FO3" s="3">
        <v>1</v>
      </c>
      <c r="FP3" s="3">
        <v>1</v>
      </c>
      <c r="FQ3" s="3">
        <v>1</v>
      </c>
      <c r="FR3" s="3">
        <v>0</v>
      </c>
      <c r="FS3" s="3">
        <v>1</v>
      </c>
      <c r="FT3" s="3">
        <v>0</v>
      </c>
      <c r="FU3" s="3">
        <v>0</v>
      </c>
      <c r="FW3" s="3">
        <v>1</v>
      </c>
      <c r="FX3" s="3">
        <v>1</v>
      </c>
      <c r="FY3" s="3">
        <v>1</v>
      </c>
      <c r="FZ3" s="3">
        <v>1</v>
      </c>
      <c r="GA3" s="3">
        <v>1</v>
      </c>
      <c r="GB3" s="3">
        <v>1</v>
      </c>
      <c r="GD3" s="2">
        <v>1</v>
      </c>
      <c r="GF3" s="2">
        <v>1</v>
      </c>
      <c r="GL3" s="2">
        <v>1</v>
      </c>
      <c r="GO3" s="2">
        <v>3</v>
      </c>
      <c r="GP3" s="2">
        <v>2</v>
      </c>
      <c r="GR3" s="2">
        <v>1</v>
      </c>
      <c r="GU3" s="2">
        <v>3</v>
      </c>
      <c r="GV3" s="2">
        <v>2</v>
      </c>
      <c r="HA3" s="2">
        <v>2</v>
      </c>
      <c r="HB3" s="2">
        <v>2</v>
      </c>
      <c r="HG3" s="2">
        <v>3</v>
      </c>
      <c r="HH3" s="2">
        <v>2</v>
      </c>
      <c r="HM3" s="2">
        <v>3</v>
      </c>
      <c r="HN3" s="2">
        <v>2</v>
      </c>
      <c r="HP3" s="2">
        <v>1</v>
      </c>
      <c r="HS3" s="2">
        <v>3</v>
      </c>
      <c r="HT3" s="2">
        <v>3</v>
      </c>
    </row>
    <row r="4" spans="1:232" x14ac:dyDescent="0.3">
      <c r="A4" s="4" t="s">
        <v>91</v>
      </c>
      <c r="C4" s="25">
        <v>2</v>
      </c>
      <c r="D4" s="24" t="s">
        <v>145</v>
      </c>
      <c r="E4" s="26">
        <v>504533</v>
      </c>
      <c r="F4" s="25">
        <v>599202</v>
      </c>
      <c r="G4" s="27">
        <v>1.1876368840095699</v>
      </c>
      <c r="H4" s="25">
        <v>536759</v>
      </c>
      <c r="I4" s="27">
        <v>1.0638729280344399</v>
      </c>
      <c r="J4" s="26">
        <v>634217</v>
      </c>
      <c r="K4" s="25">
        <v>928935</v>
      </c>
      <c r="L4" s="27">
        <v>1.46469583754456</v>
      </c>
      <c r="M4" s="25">
        <v>542366</v>
      </c>
      <c r="N4" s="27">
        <v>0.85517417540053298</v>
      </c>
      <c r="O4" s="26">
        <v>4841697</v>
      </c>
      <c r="P4" s="25">
        <v>2651749</v>
      </c>
      <c r="Q4" s="27">
        <v>0.54768999381828298</v>
      </c>
      <c r="R4" s="25">
        <v>1472340</v>
      </c>
      <c r="S4" s="27">
        <v>0.30409585729962002</v>
      </c>
      <c r="T4" s="25">
        <v>92</v>
      </c>
      <c r="U4" s="25">
        <v>569</v>
      </c>
      <c r="V4" s="25">
        <v>83</v>
      </c>
      <c r="W4" s="25">
        <v>57</v>
      </c>
      <c r="X4" s="25">
        <v>442</v>
      </c>
      <c r="Y4" s="25">
        <v>384</v>
      </c>
      <c r="Z4" s="25">
        <v>365</v>
      </c>
      <c r="AA4" s="25">
        <v>147</v>
      </c>
      <c r="AB4" s="26">
        <v>86400</v>
      </c>
      <c r="AC4" s="25">
        <v>72143</v>
      </c>
      <c r="AD4" s="27">
        <v>0.83498842592592604</v>
      </c>
      <c r="AE4" s="26">
        <v>122516.16666666701</v>
      </c>
      <c r="AF4" s="25">
        <v>122709</v>
      </c>
      <c r="AG4" s="25">
        <v>122908</v>
      </c>
      <c r="AH4" s="25">
        <v>51511</v>
      </c>
      <c r="AI4" s="25">
        <v>53158</v>
      </c>
      <c r="AJ4" s="27">
        <v>0.420442472217952</v>
      </c>
      <c r="AK4" s="27">
        <v>0.43388559605058902</v>
      </c>
      <c r="AL4" s="27">
        <v>0.41978176009909601</v>
      </c>
      <c r="AM4" s="27">
        <v>0.43250235948839799</v>
      </c>
      <c r="AN4" s="26">
        <v>449455</v>
      </c>
      <c r="AO4" s="25">
        <v>371285</v>
      </c>
      <c r="AP4" s="25">
        <v>379577</v>
      </c>
      <c r="AQ4" s="27">
        <v>0.82607825032539395</v>
      </c>
      <c r="AR4" s="27">
        <v>0.84452726079362805</v>
      </c>
      <c r="AS4" s="25">
        <v>368126</v>
      </c>
      <c r="AT4" s="25">
        <v>377295</v>
      </c>
      <c r="AU4" s="27">
        <v>0.81904973801604197</v>
      </c>
      <c r="AV4" s="27">
        <v>0.83945000055622898</v>
      </c>
      <c r="AW4" s="26">
        <v>219308</v>
      </c>
      <c r="AX4" s="25">
        <v>50021</v>
      </c>
      <c r="AY4" s="25">
        <v>52294</v>
      </c>
      <c r="AZ4" s="27">
        <v>0.22808561475185599</v>
      </c>
      <c r="BA4" s="27">
        <v>0.23845003374249901</v>
      </c>
      <c r="BB4" s="26">
        <v>230147</v>
      </c>
      <c r="BC4" s="25">
        <v>11814</v>
      </c>
      <c r="BD4" s="25">
        <v>12311</v>
      </c>
      <c r="BE4" s="27">
        <v>5.1332409286238799E-2</v>
      </c>
      <c r="BF4" s="27">
        <v>5.34918986560763E-2</v>
      </c>
      <c r="BG4" s="5">
        <v>86400</v>
      </c>
      <c r="BH4" s="3">
        <v>1</v>
      </c>
      <c r="BI4" s="5">
        <v>100</v>
      </c>
      <c r="BJ4" s="3">
        <v>1</v>
      </c>
      <c r="BK4" s="5">
        <v>59.69</v>
      </c>
      <c r="BL4" s="3">
        <v>1</v>
      </c>
      <c r="BM4" s="5">
        <v>100</v>
      </c>
      <c r="BN4" s="3">
        <v>1</v>
      </c>
      <c r="BO4" s="5">
        <v>100</v>
      </c>
      <c r="BP4" s="3">
        <v>1</v>
      </c>
      <c r="BQ4" s="5">
        <v>100</v>
      </c>
      <c r="BR4" s="3">
        <v>1</v>
      </c>
      <c r="BS4" s="5">
        <v>69.41</v>
      </c>
      <c r="BT4" s="3">
        <v>1</v>
      </c>
      <c r="BU4" s="5">
        <v>73.739999999999995</v>
      </c>
      <c r="BV4" s="3">
        <v>1</v>
      </c>
      <c r="BW4" s="3">
        <v>1</v>
      </c>
      <c r="BX4" s="5">
        <v>96.79</v>
      </c>
      <c r="BY4" s="3">
        <v>1</v>
      </c>
      <c r="BZ4" s="5">
        <v>43.19</v>
      </c>
      <c r="CA4" s="3">
        <v>1</v>
      </c>
      <c r="CB4" s="5">
        <v>89.34</v>
      </c>
      <c r="CC4" s="3">
        <v>1</v>
      </c>
      <c r="CD4" s="5">
        <v>90.38</v>
      </c>
      <c r="CE4" s="3">
        <v>1</v>
      </c>
      <c r="CF4" s="5">
        <v>91.36</v>
      </c>
      <c r="CG4" s="5">
        <v>91.58</v>
      </c>
      <c r="CH4" s="5">
        <v>91.08</v>
      </c>
      <c r="CI4" s="5">
        <v>91.58</v>
      </c>
      <c r="CJ4" s="3">
        <v>1</v>
      </c>
      <c r="CK4" s="5">
        <v>56.1</v>
      </c>
      <c r="CL4" s="3">
        <v>1</v>
      </c>
      <c r="CM4" s="5">
        <v>89.35</v>
      </c>
      <c r="CN4" s="3">
        <v>1</v>
      </c>
      <c r="CO4" s="5">
        <v>67.760000000000005</v>
      </c>
      <c r="CP4" s="3">
        <v>1</v>
      </c>
      <c r="CQ4" s="6">
        <v>77.11</v>
      </c>
      <c r="CR4" s="3">
        <v>1</v>
      </c>
      <c r="CS4" s="7"/>
      <c r="CT4" s="5">
        <v>100</v>
      </c>
      <c r="CU4" s="7"/>
      <c r="CV4" s="3">
        <v>1</v>
      </c>
      <c r="CW4" s="5">
        <v>0.23</v>
      </c>
      <c r="CX4" s="3">
        <v>1</v>
      </c>
      <c r="CY4" s="3">
        <v>580</v>
      </c>
      <c r="CZ4" s="3">
        <v>1</v>
      </c>
      <c r="DA4" s="5">
        <v>100</v>
      </c>
      <c r="DB4" s="3">
        <v>1</v>
      </c>
      <c r="DC4" s="5">
        <v>51.51</v>
      </c>
      <c r="DD4" s="3">
        <v>1</v>
      </c>
      <c r="DE4" s="5">
        <v>100</v>
      </c>
      <c r="DF4" s="3">
        <v>1</v>
      </c>
      <c r="DG4" s="5">
        <v>55.4</v>
      </c>
      <c r="DH4" s="3">
        <v>1</v>
      </c>
      <c r="DI4" s="3">
        <v>1</v>
      </c>
      <c r="DJ4" s="3">
        <v>66.73</v>
      </c>
      <c r="DK4" s="3">
        <v>1</v>
      </c>
      <c r="DL4" s="3">
        <v>92</v>
      </c>
      <c r="DM4" s="3">
        <f t="shared" si="0"/>
        <v>0.92</v>
      </c>
      <c r="DN4" s="3">
        <v>0</v>
      </c>
      <c r="DO4" s="3">
        <v>0</v>
      </c>
      <c r="DP4" s="3">
        <f t="shared" si="1"/>
        <v>0</v>
      </c>
      <c r="DQ4" s="3">
        <v>14</v>
      </c>
      <c r="DR4" s="3">
        <v>8</v>
      </c>
      <c r="DS4" s="3">
        <f t="shared" si="2"/>
        <v>1.1200000000000001</v>
      </c>
      <c r="DT4" s="3">
        <v>2</v>
      </c>
      <c r="DU4" s="3">
        <v>100</v>
      </c>
      <c r="DV4" s="3">
        <v>86056</v>
      </c>
      <c r="DW4" s="9">
        <v>0.99601851851851897</v>
      </c>
      <c r="DX4" s="3">
        <v>1</v>
      </c>
      <c r="DY4" s="3">
        <v>1</v>
      </c>
      <c r="DZ4" s="3">
        <v>24</v>
      </c>
      <c r="EA4" s="3">
        <v>16</v>
      </c>
      <c r="EB4" s="3">
        <v>11</v>
      </c>
      <c r="EC4" s="3">
        <v>17</v>
      </c>
      <c r="ED4" s="3">
        <v>32</v>
      </c>
      <c r="EE4" s="3">
        <v>100</v>
      </c>
      <c r="EF4" s="3">
        <v>1661045</v>
      </c>
      <c r="EG4" s="3">
        <v>1</v>
      </c>
      <c r="EH4" s="3">
        <v>1</v>
      </c>
      <c r="EI4" s="3">
        <v>1</v>
      </c>
      <c r="EJ4" s="3">
        <v>1</v>
      </c>
      <c r="EK4" s="3">
        <v>1</v>
      </c>
      <c r="EL4" s="3">
        <v>1</v>
      </c>
      <c r="EM4" s="3">
        <v>1</v>
      </c>
      <c r="EN4" s="3">
        <v>1</v>
      </c>
      <c r="EO4" s="3">
        <v>1</v>
      </c>
      <c r="EP4" s="3">
        <v>1</v>
      </c>
      <c r="EQ4" s="3">
        <v>1</v>
      </c>
      <c r="ER4" s="3">
        <v>1</v>
      </c>
      <c r="ES4" s="3">
        <v>1</v>
      </c>
      <c r="ET4" s="3">
        <v>1</v>
      </c>
      <c r="EU4" s="3">
        <v>0</v>
      </c>
      <c r="EV4" s="7"/>
      <c r="EW4" s="3">
        <v>1</v>
      </c>
      <c r="EX4" s="3">
        <v>1</v>
      </c>
      <c r="EY4" s="3">
        <v>1</v>
      </c>
      <c r="EZ4" s="3">
        <v>1</v>
      </c>
      <c r="FA4" s="3">
        <v>1</v>
      </c>
      <c r="FB4" s="3">
        <v>1</v>
      </c>
      <c r="FC4" s="3">
        <v>1</v>
      </c>
      <c r="FD4" s="8">
        <v>1</v>
      </c>
      <c r="FE4" s="3">
        <v>1</v>
      </c>
      <c r="FF4" s="3">
        <v>1</v>
      </c>
      <c r="FG4" s="3">
        <v>0</v>
      </c>
      <c r="FH4" s="7"/>
      <c r="FI4" s="8">
        <v>1</v>
      </c>
      <c r="FJ4" s="8">
        <v>1</v>
      </c>
      <c r="FK4" s="8">
        <v>1</v>
      </c>
      <c r="FL4" s="8">
        <v>1</v>
      </c>
      <c r="FM4" s="8">
        <v>1</v>
      </c>
      <c r="FN4" s="8">
        <v>1</v>
      </c>
      <c r="FO4" s="8">
        <v>1</v>
      </c>
      <c r="FP4" s="8">
        <v>1</v>
      </c>
      <c r="FQ4" s="8">
        <v>1</v>
      </c>
      <c r="FR4" s="8">
        <v>1</v>
      </c>
      <c r="FS4" s="8">
        <v>1</v>
      </c>
      <c r="FT4" s="8">
        <v>1</v>
      </c>
      <c r="FU4" s="8">
        <v>0</v>
      </c>
      <c r="FW4" s="3">
        <v>1</v>
      </c>
      <c r="FX4" s="3">
        <v>1</v>
      </c>
      <c r="FY4" s="3">
        <v>1</v>
      </c>
      <c r="FZ4" s="3">
        <v>1</v>
      </c>
      <c r="GA4" s="3">
        <v>1</v>
      </c>
      <c r="GB4" s="3">
        <v>1</v>
      </c>
      <c r="GD4" s="2">
        <v>1</v>
      </c>
      <c r="GF4" s="2">
        <v>1</v>
      </c>
      <c r="GJ4" s="2">
        <v>1</v>
      </c>
      <c r="GL4" s="2">
        <v>1</v>
      </c>
      <c r="GO4" s="2">
        <v>2</v>
      </c>
      <c r="GP4" s="2">
        <v>3</v>
      </c>
      <c r="GU4" s="2">
        <v>2</v>
      </c>
      <c r="GV4" s="2">
        <v>3</v>
      </c>
      <c r="HA4" s="2">
        <v>3</v>
      </c>
      <c r="HB4" s="2">
        <v>3</v>
      </c>
      <c r="HG4" s="2">
        <v>3</v>
      </c>
      <c r="HH4" s="2">
        <v>3</v>
      </c>
      <c r="HM4" s="2">
        <v>2</v>
      </c>
      <c r="HN4" s="2">
        <v>3</v>
      </c>
      <c r="HS4" s="2">
        <v>2</v>
      </c>
      <c r="HT4" s="2">
        <v>3</v>
      </c>
    </row>
    <row r="5" spans="1:232" x14ac:dyDescent="0.3">
      <c r="A5" s="4" t="s">
        <v>92</v>
      </c>
      <c r="C5" s="25">
        <v>2</v>
      </c>
      <c r="D5" s="24" t="s">
        <v>145</v>
      </c>
      <c r="E5" s="26">
        <v>222414</v>
      </c>
      <c r="F5" s="25">
        <v>264719</v>
      </c>
      <c r="G5" s="27">
        <v>1.1902083501937799</v>
      </c>
      <c r="H5" s="25">
        <v>243725</v>
      </c>
      <c r="I5" s="27">
        <v>1.09581681009289</v>
      </c>
      <c r="J5" s="26">
        <v>277864</v>
      </c>
      <c r="K5" s="25">
        <v>368146</v>
      </c>
      <c r="L5" s="27">
        <v>1.3249143465868201</v>
      </c>
      <c r="M5" s="25">
        <v>190270</v>
      </c>
      <c r="N5" s="27">
        <v>0.684759450666513</v>
      </c>
      <c r="O5" s="26">
        <v>2199637</v>
      </c>
      <c r="P5" s="25">
        <v>1772770</v>
      </c>
      <c r="Q5" s="27">
        <v>0.80593752514619499</v>
      </c>
      <c r="R5" s="25">
        <v>1111855</v>
      </c>
      <c r="S5" s="27">
        <v>0.50547203925011297</v>
      </c>
      <c r="T5" s="25">
        <v>108</v>
      </c>
      <c r="U5" s="25">
        <v>54</v>
      </c>
      <c r="V5" s="25">
        <v>108</v>
      </c>
      <c r="W5" s="25">
        <v>31</v>
      </c>
      <c r="X5" s="25">
        <v>152</v>
      </c>
      <c r="Y5" s="25">
        <v>579</v>
      </c>
      <c r="Z5" s="25">
        <v>152</v>
      </c>
      <c r="AA5" s="25">
        <v>501</v>
      </c>
      <c r="AB5" s="26">
        <v>37863</v>
      </c>
      <c r="AC5" s="25">
        <v>33997</v>
      </c>
      <c r="AD5" s="27">
        <v>0.89789504265377795</v>
      </c>
      <c r="AE5" s="26">
        <v>54803</v>
      </c>
      <c r="AF5" s="25">
        <v>56958</v>
      </c>
      <c r="AG5" s="25">
        <v>57004</v>
      </c>
      <c r="AH5" s="25">
        <v>36138</v>
      </c>
      <c r="AI5" s="25">
        <v>36818</v>
      </c>
      <c r="AJ5" s="27">
        <v>0.65941645530354198</v>
      </c>
      <c r="AK5" s="27">
        <v>0.67182453515318497</v>
      </c>
      <c r="AL5" s="27">
        <v>0.63446750237016702</v>
      </c>
      <c r="AM5" s="27">
        <v>0.64588449933337999</v>
      </c>
      <c r="AN5" s="26">
        <v>197128</v>
      </c>
      <c r="AO5" s="25">
        <v>139726</v>
      </c>
      <c r="AP5" s="25">
        <v>140923</v>
      </c>
      <c r="AQ5" s="27">
        <v>0.70880848991518197</v>
      </c>
      <c r="AR5" s="27">
        <v>0.71488068666044402</v>
      </c>
      <c r="AS5" s="25">
        <v>69394</v>
      </c>
      <c r="AT5" s="25">
        <v>69406</v>
      </c>
      <c r="AU5" s="27">
        <v>0.35202508015096801</v>
      </c>
      <c r="AV5" s="27">
        <v>0.35208595430380302</v>
      </c>
      <c r="AW5" s="26">
        <v>96331</v>
      </c>
      <c r="AX5" s="25">
        <v>14352</v>
      </c>
      <c r="AY5" s="25">
        <v>14656</v>
      </c>
      <c r="AZ5" s="27">
        <v>0.14898630762682799</v>
      </c>
      <c r="BA5" s="27">
        <v>0.15214209340710699</v>
      </c>
      <c r="BB5" s="26">
        <v>100797</v>
      </c>
      <c r="BC5" s="25">
        <v>2241</v>
      </c>
      <c r="BD5" s="25">
        <v>2292</v>
      </c>
      <c r="BE5" s="27">
        <v>2.2232804547754399E-2</v>
      </c>
      <c r="BF5" s="27">
        <v>2.27387719872615E-2</v>
      </c>
      <c r="BG5" s="5">
        <v>37863</v>
      </c>
      <c r="BH5" s="3">
        <v>1</v>
      </c>
      <c r="BI5" s="5">
        <v>100</v>
      </c>
      <c r="BJ5" s="3">
        <v>1</v>
      </c>
      <c r="BK5" s="5">
        <v>88</v>
      </c>
      <c r="BL5" s="3">
        <v>1</v>
      </c>
      <c r="BM5" s="5">
        <v>100</v>
      </c>
      <c r="BN5" s="3">
        <v>1</v>
      </c>
      <c r="BO5" s="5">
        <v>100</v>
      </c>
      <c r="BP5" s="3">
        <v>1</v>
      </c>
      <c r="BQ5" s="5">
        <v>98</v>
      </c>
      <c r="BR5" s="3">
        <v>1</v>
      </c>
      <c r="BS5" s="5">
        <v>0.01</v>
      </c>
      <c r="BT5" s="7"/>
      <c r="BU5" s="7"/>
      <c r="BV5" s="3">
        <v>1</v>
      </c>
      <c r="BW5" s="3">
        <v>1</v>
      </c>
      <c r="BX5" s="5">
        <v>91</v>
      </c>
      <c r="BY5" s="3">
        <v>1</v>
      </c>
      <c r="BZ5" s="5">
        <v>73</v>
      </c>
      <c r="CA5" s="3">
        <v>1</v>
      </c>
      <c r="CB5" s="5">
        <v>84</v>
      </c>
      <c r="CC5" s="3">
        <v>1</v>
      </c>
      <c r="CD5" s="5">
        <v>89</v>
      </c>
      <c r="CE5" s="3">
        <v>1</v>
      </c>
      <c r="CF5" s="5">
        <v>89</v>
      </c>
      <c r="CG5" s="5">
        <v>89</v>
      </c>
      <c r="CH5" s="5">
        <v>75</v>
      </c>
      <c r="CI5" s="5">
        <v>89</v>
      </c>
      <c r="CJ5" s="3">
        <v>1</v>
      </c>
      <c r="CK5" s="5">
        <v>47</v>
      </c>
      <c r="CL5" s="3">
        <v>1</v>
      </c>
      <c r="CM5" s="5">
        <v>80</v>
      </c>
      <c r="CN5" s="3">
        <v>1</v>
      </c>
      <c r="CO5" s="5">
        <v>75</v>
      </c>
      <c r="CP5" s="3">
        <v>1</v>
      </c>
      <c r="CQ5" s="5">
        <v>75</v>
      </c>
      <c r="CR5" s="3">
        <v>1</v>
      </c>
      <c r="CT5" s="5">
        <v>100</v>
      </c>
      <c r="CV5" s="3">
        <v>1</v>
      </c>
      <c r="CW5" s="5">
        <v>0.1</v>
      </c>
      <c r="CX5" s="3">
        <v>1</v>
      </c>
      <c r="CY5" s="3">
        <v>172</v>
      </c>
      <c r="CZ5" s="3">
        <v>1</v>
      </c>
      <c r="DA5" s="5">
        <v>100</v>
      </c>
      <c r="DB5" s="3">
        <v>1</v>
      </c>
      <c r="DC5" s="5">
        <v>94</v>
      </c>
      <c r="DD5" s="3">
        <v>1</v>
      </c>
      <c r="DE5" s="5">
        <v>100</v>
      </c>
      <c r="DF5" s="3">
        <v>1</v>
      </c>
      <c r="DG5" s="5">
        <v>100</v>
      </c>
      <c r="DH5" s="3">
        <v>1</v>
      </c>
      <c r="DI5" s="7"/>
      <c r="DJ5" s="7"/>
      <c r="DK5" s="3">
        <v>1</v>
      </c>
      <c r="DL5" s="3">
        <v>87</v>
      </c>
      <c r="DM5" s="3">
        <f t="shared" si="0"/>
        <v>0.87</v>
      </c>
      <c r="DP5" s="3">
        <f t="shared" si="1"/>
        <v>0</v>
      </c>
      <c r="DQ5" s="3">
        <v>9</v>
      </c>
      <c r="DR5" s="3">
        <v>13</v>
      </c>
      <c r="DS5" s="3">
        <f t="shared" si="2"/>
        <v>1.17</v>
      </c>
      <c r="DT5" s="3">
        <v>2</v>
      </c>
      <c r="DU5" s="3">
        <v>100</v>
      </c>
      <c r="DV5" s="3">
        <v>38394</v>
      </c>
      <c r="DW5" s="9">
        <v>1.01402424530544</v>
      </c>
      <c r="DX5" s="3">
        <v>1</v>
      </c>
      <c r="DY5" s="3">
        <v>1</v>
      </c>
      <c r="DZ5" s="3">
        <v>86</v>
      </c>
      <c r="EA5" s="3">
        <v>6</v>
      </c>
      <c r="EB5" s="3">
        <v>2</v>
      </c>
      <c r="EC5" s="3">
        <v>2</v>
      </c>
      <c r="ED5" s="3">
        <v>4</v>
      </c>
      <c r="EE5" s="3">
        <v>100</v>
      </c>
      <c r="EF5" s="3">
        <v>700154</v>
      </c>
      <c r="EG5" s="3">
        <v>1</v>
      </c>
      <c r="EH5" s="3">
        <v>1</v>
      </c>
      <c r="EI5" s="3">
        <v>1</v>
      </c>
      <c r="EJ5" s="3">
        <v>1</v>
      </c>
      <c r="EK5" s="3">
        <v>0</v>
      </c>
      <c r="EL5" s="3">
        <v>0</v>
      </c>
      <c r="EM5" s="3">
        <v>1</v>
      </c>
      <c r="EN5" s="3">
        <v>1</v>
      </c>
      <c r="EO5" s="3">
        <v>1</v>
      </c>
      <c r="EP5" s="3">
        <v>1</v>
      </c>
      <c r="EQ5" s="3">
        <v>1</v>
      </c>
      <c r="ER5" s="3">
        <v>1</v>
      </c>
      <c r="ES5" s="3">
        <v>1</v>
      </c>
      <c r="ET5" s="3">
        <v>1</v>
      </c>
      <c r="EU5" s="3">
        <v>1</v>
      </c>
      <c r="EV5" s="3">
        <v>1</v>
      </c>
      <c r="EW5" s="3">
        <v>1</v>
      </c>
      <c r="EX5" s="3">
        <v>1</v>
      </c>
      <c r="EY5" s="3">
        <v>1</v>
      </c>
      <c r="EZ5" s="3">
        <v>1</v>
      </c>
      <c r="FA5" s="3">
        <v>1</v>
      </c>
      <c r="FB5" s="3">
        <v>0</v>
      </c>
      <c r="FC5" s="3">
        <v>0</v>
      </c>
      <c r="FD5" s="7"/>
      <c r="FE5" s="3">
        <v>1</v>
      </c>
      <c r="FF5" s="3">
        <v>0</v>
      </c>
      <c r="FG5" s="3">
        <v>1</v>
      </c>
      <c r="FH5" s="3">
        <v>0</v>
      </c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3">
        <v>1</v>
      </c>
      <c r="FX5" s="3">
        <v>1</v>
      </c>
      <c r="FY5" s="3">
        <v>1</v>
      </c>
      <c r="FZ5" s="3">
        <v>1</v>
      </c>
      <c r="GA5" s="3">
        <v>1</v>
      </c>
      <c r="GB5" s="3">
        <v>1</v>
      </c>
      <c r="GK5" s="2">
        <v>1</v>
      </c>
      <c r="GO5" s="2">
        <v>2</v>
      </c>
      <c r="GP5" s="2">
        <v>0</v>
      </c>
      <c r="GT5" s="2">
        <v>1</v>
      </c>
      <c r="GU5" s="2">
        <v>3</v>
      </c>
      <c r="GV5" s="2">
        <v>0</v>
      </c>
      <c r="GZ5" s="2">
        <v>1</v>
      </c>
      <c r="HA5" s="2">
        <v>2</v>
      </c>
      <c r="HB5" s="2">
        <v>0</v>
      </c>
      <c r="HF5" s="2">
        <v>1</v>
      </c>
      <c r="HG5" s="2">
        <v>2</v>
      </c>
      <c r="HH5" s="2">
        <v>0</v>
      </c>
      <c r="HL5" s="2">
        <v>1</v>
      </c>
      <c r="HM5" s="2">
        <v>3</v>
      </c>
      <c r="HN5" s="2">
        <v>0</v>
      </c>
      <c r="HR5" s="2">
        <v>1</v>
      </c>
      <c r="HS5" s="2">
        <v>2</v>
      </c>
      <c r="HT5" s="2">
        <v>0</v>
      </c>
      <c r="HX5" s="2">
        <v>1</v>
      </c>
    </row>
    <row r="6" spans="1:232" s="14" customFormat="1" x14ac:dyDescent="0.3">
      <c r="A6" s="11" t="s">
        <v>93</v>
      </c>
      <c r="B6" s="28"/>
      <c r="C6" s="29">
        <v>2</v>
      </c>
      <c r="D6" s="30" t="s">
        <v>145</v>
      </c>
      <c r="E6" s="31">
        <v>2873974.8</v>
      </c>
      <c r="F6" s="29">
        <v>2412515</v>
      </c>
      <c r="G6" s="32">
        <v>0.83943498739098199</v>
      </c>
      <c r="H6" s="29">
        <v>1776759</v>
      </c>
      <c r="I6" s="32">
        <v>0.618223583588833</v>
      </c>
      <c r="J6" s="31">
        <v>3642558.4</v>
      </c>
      <c r="K6" s="29">
        <v>2761675</v>
      </c>
      <c r="L6" s="32">
        <v>0.75816903855268303</v>
      </c>
      <c r="M6" s="29">
        <v>1234149</v>
      </c>
      <c r="N6" s="32">
        <v>0.33881378538776502</v>
      </c>
      <c r="O6" s="31">
        <v>28119483.800000001</v>
      </c>
      <c r="P6" s="29">
        <v>5276938</v>
      </c>
      <c r="Q6" s="32">
        <v>0.18766126851873399</v>
      </c>
      <c r="R6" s="29">
        <v>2458013</v>
      </c>
      <c r="S6" s="32">
        <v>8.7413162257267293E-2</v>
      </c>
      <c r="T6" s="29">
        <v>1259</v>
      </c>
      <c r="U6" s="29">
        <v>2665</v>
      </c>
      <c r="V6" s="29">
        <v>1040</v>
      </c>
      <c r="W6" s="29">
        <v>548</v>
      </c>
      <c r="X6" s="29">
        <v>1375</v>
      </c>
      <c r="Y6" s="29">
        <v>2622</v>
      </c>
      <c r="Z6" s="29">
        <v>1073</v>
      </c>
      <c r="AA6" s="29">
        <v>372</v>
      </c>
      <c r="AB6" s="31">
        <v>507536.4</v>
      </c>
      <c r="AC6" s="29">
        <v>142222</v>
      </c>
      <c r="AD6" s="32">
        <v>0.28022029552954197</v>
      </c>
      <c r="AE6" s="31">
        <v>709856.73333333305</v>
      </c>
      <c r="AF6" s="29">
        <v>403085</v>
      </c>
      <c r="AG6" s="29">
        <v>407976</v>
      </c>
      <c r="AH6" s="29">
        <v>176667</v>
      </c>
      <c r="AI6" s="29">
        <v>183048</v>
      </c>
      <c r="AJ6" s="32">
        <v>0.24887697996525299</v>
      </c>
      <c r="AK6" s="32">
        <v>0.25786611777343599</v>
      </c>
      <c r="AL6" s="32">
        <v>0.43828720989369502</v>
      </c>
      <c r="AM6" s="32">
        <v>0.44867345137949299</v>
      </c>
      <c r="AN6" s="31">
        <v>2624264.4</v>
      </c>
      <c r="AO6" s="29">
        <v>975434</v>
      </c>
      <c r="AP6" s="29">
        <v>979824</v>
      </c>
      <c r="AQ6" s="32">
        <v>0.37169806517971299</v>
      </c>
      <c r="AR6" s="32">
        <v>0.373370914912385</v>
      </c>
      <c r="AS6" s="29">
        <v>784844</v>
      </c>
      <c r="AT6" s="29">
        <v>792213</v>
      </c>
      <c r="AU6" s="32">
        <v>0.29907199899522302</v>
      </c>
      <c r="AV6" s="32">
        <v>0.30188002397929098</v>
      </c>
      <c r="AW6" s="31">
        <v>1280586.2</v>
      </c>
      <c r="AX6" s="29">
        <v>157094</v>
      </c>
      <c r="AY6" s="29">
        <v>160222</v>
      </c>
      <c r="AZ6" s="32">
        <v>0.122673506867402</v>
      </c>
      <c r="BA6" s="32">
        <v>0.12511613821857501</v>
      </c>
      <c r="BB6" s="31">
        <v>1343678.2</v>
      </c>
      <c r="BC6" s="29">
        <v>42844</v>
      </c>
      <c r="BD6" s="29">
        <v>44198</v>
      </c>
      <c r="BE6" s="32">
        <v>3.1885610706492103E-2</v>
      </c>
      <c r="BF6" s="32">
        <v>3.2893292456482502E-2</v>
      </c>
      <c r="BG6" s="12">
        <v>507536.4</v>
      </c>
      <c r="BH6" s="10">
        <v>1</v>
      </c>
      <c r="BI6" s="12">
        <v>97</v>
      </c>
      <c r="BJ6" s="10">
        <v>1</v>
      </c>
      <c r="BK6" s="12">
        <v>56</v>
      </c>
      <c r="BL6" s="10">
        <v>1</v>
      </c>
      <c r="BM6" s="12">
        <v>100</v>
      </c>
      <c r="BN6" s="10">
        <v>1</v>
      </c>
      <c r="BO6" s="12">
        <v>100</v>
      </c>
      <c r="BP6" s="10">
        <v>1</v>
      </c>
      <c r="BQ6" s="12">
        <v>99</v>
      </c>
      <c r="BR6" s="10">
        <v>1</v>
      </c>
      <c r="BS6" s="12">
        <v>13</v>
      </c>
      <c r="BT6" s="10">
        <v>1</v>
      </c>
      <c r="BU6" s="12">
        <v>13</v>
      </c>
      <c r="BV6" s="10">
        <v>0</v>
      </c>
      <c r="BW6" s="10">
        <v>1</v>
      </c>
      <c r="BX6" s="12">
        <v>88</v>
      </c>
      <c r="BY6" s="10">
        <v>1</v>
      </c>
      <c r="BZ6" s="12">
        <v>60</v>
      </c>
      <c r="CA6" s="10">
        <v>1</v>
      </c>
      <c r="CB6" s="12">
        <v>71</v>
      </c>
      <c r="CC6" s="10">
        <v>1</v>
      </c>
      <c r="CD6" s="12">
        <v>46</v>
      </c>
      <c r="CE6" s="10">
        <v>1</v>
      </c>
      <c r="CF6" s="12">
        <v>60</v>
      </c>
      <c r="CG6" s="12">
        <v>60</v>
      </c>
      <c r="CH6" s="12">
        <v>83</v>
      </c>
      <c r="CI6" s="12">
        <v>60</v>
      </c>
      <c r="CJ6" s="10">
        <v>1</v>
      </c>
      <c r="CK6" s="12">
        <v>54</v>
      </c>
      <c r="CL6" s="10">
        <v>1</v>
      </c>
      <c r="CM6" s="12">
        <v>40</v>
      </c>
      <c r="CN6" s="10">
        <v>1</v>
      </c>
      <c r="CO6" s="12">
        <v>35</v>
      </c>
      <c r="CP6" s="10">
        <v>1</v>
      </c>
      <c r="CQ6" s="12">
        <v>54</v>
      </c>
      <c r="CR6" s="10">
        <v>1</v>
      </c>
      <c r="CS6" s="13">
        <v>1</v>
      </c>
      <c r="CT6" s="12">
        <v>88</v>
      </c>
      <c r="CU6" s="13">
        <v>100</v>
      </c>
      <c r="CV6" s="10">
        <v>0</v>
      </c>
      <c r="CX6" s="10">
        <v>1</v>
      </c>
      <c r="CY6" s="10">
        <v>3844</v>
      </c>
      <c r="CZ6" s="10">
        <v>1</v>
      </c>
      <c r="DA6" s="12">
        <v>100</v>
      </c>
      <c r="DB6" s="10">
        <v>1</v>
      </c>
      <c r="DC6" s="12">
        <v>68</v>
      </c>
      <c r="DD6" s="10">
        <v>1</v>
      </c>
      <c r="DE6" s="12">
        <v>100</v>
      </c>
      <c r="DF6" s="10">
        <v>1</v>
      </c>
      <c r="DG6" s="12">
        <v>69</v>
      </c>
      <c r="DH6" s="10">
        <v>1</v>
      </c>
      <c r="DI6" s="10">
        <v>1</v>
      </c>
      <c r="DJ6" s="15">
        <v>34</v>
      </c>
      <c r="DK6" s="10">
        <v>4</v>
      </c>
      <c r="DL6" s="10">
        <v>57</v>
      </c>
      <c r="DM6" s="10">
        <f t="shared" si="0"/>
        <v>2.2799999999999998</v>
      </c>
      <c r="DN6" s="10">
        <v>4</v>
      </c>
      <c r="DO6" s="10">
        <v>3</v>
      </c>
      <c r="DP6" s="10">
        <f t="shared" si="1"/>
        <v>0.12</v>
      </c>
      <c r="DQ6" s="10">
        <v>6</v>
      </c>
      <c r="DR6" s="10">
        <v>40</v>
      </c>
      <c r="DS6" s="10">
        <f t="shared" si="2"/>
        <v>2.4000000000000004</v>
      </c>
      <c r="DT6" s="10">
        <v>5</v>
      </c>
      <c r="DU6" s="10">
        <v>100</v>
      </c>
      <c r="DV6" s="10">
        <v>180426</v>
      </c>
      <c r="DW6" s="16">
        <v>0.35549371434245902</v>
      </c>
      <c r="DX6" s="10">
        <v>1</v>
      </c>
      <c r="DY6" s="10">
        <v>1</v>
      </c>
      <c r="DZ6" s="10">
        <v>76</v>
      </c>
      <c r="EA6" s="10">
        <v>9</v>
      </c>
      <c r="EB6" s="10">
        <v>3</v>
      </c>
      <c r="EC6" s="10">
        <v>3</v>
      </c>
      <c r="ED6" s="10">
        <v>9</v>
      </c>
      <c r="EE6" s="10">
        <v>100</v>
      </c>
      <c r="EF6" s="10">
        <v>3644617</v>
      </c>
      <c r="EG6" s="10">
        <v>1</v>
      </c>
      <c r="EH6" s="10">
        <v>1</v>
      </c>
      <c r="EI6" s="10">
        <v>1</v>
      </c>
      <c r="EJ6" s="10">
        <v>1</v>
      </c>
      <c r="EK6" s="10">
        <v>1</v>
      </c>
      <c r="EL6" s="10">
        <v>1</v>
      </c>
      <c r="EM6" s="10">
        <v>1</v>
      </c>
      <c r="EN6" s="10">
        <v>1</v>
      </c>
      <c r="EO6" s="10">
        <v>1</v>
      </c>
      <c r="EP6" s="10">
        <v>1</v>
      </c>
      <c r="EQ6" s="10">
        <v>1</v>
      </c>
      <c r="ER6" s="10">
        <v>1</v>
      </c>
      <c r="ES6" s="10">
        <v>1</v>
      </c>
      <c r="ET6" s="10">
        <v>1</v>
      </c>
      <c r="EU6" s="10">
        <v>1</v>
      </c>
      <c r="EV6" s="10">
        <v>1</v>
      </c>
      <c r="EW6" s="10">
        <v>1</v>
      </c>
      <c r="EX6" s="15">
        <v>1</v>
      </c>
      <c r="EY6" s="10">
        <v>1</v>
      </c>
      <c r="EZ6" s="10">
        <v>1</v>
      </c>
      <c r="FA6" s="10">
        <v>1</v>
      </c>
      <c r="FB6" s="10">
        <v>1</v>
      </c>
      <c r="FC6" s="10">
        <v>1</v>
      </c>
      <c r="FD6" s="15">
        <v>1</v>
      </c>
      <c r="FE6" s="10">
        <v>1</v>
      </c>
      <c r="FF6" s="10">
        <v>1</v>
      </c>
      <c r="FG6" s="10">
        <v>1</v>
      </c>
      <c r="FH6" s="10">
        <v>1</v>
      </c>
      <c r="FI6" s="10">
        <v>1</v>
      </c>
      <c r="FJ6" s="15">
        <v>1</v>
      </c>
      <c r="FK6" s="10">
        <v>1</v>
      </c>
      <c r="FL6" s="10">
        <v>1</v>
      </c>
      <c r="FM6" s="10">
        <v>1</v>
      </c>
      <c r="FN6" s="10">
        <v>1</v>
      </c>
      <c r="FO6" s="10">
        <v>1</v>
      </c>
      <c r="FP6" s="10">
        <v>1</v>
      </c>
      <c r="FQ6" s="10">
        <v>1</v>
      </c>
      <c r="FR6" s="10">
        <v>1</v>
      </c>
      <c r="FS6" s="10">
        <v>1</v>
      </c>
      <c r="FT6" s="10">
        <v>1</v>
      </c>
      <c r="FU6" s="10">
        <v>1</v>
      </c>
      <c r="FV6" s="10">
        <v>1</v>
      </c>
      <c r="FW6" s="10">
        <v>1</v>
      </c>
      <c r="FX6" s="10">
        <v>1</v>
      </c>
      <c r="FY6" s="10">
        <v>1</v>
      </c>
      <c r="FZ6" s="10">
        <v>1</v>
      </c>
      <c r="GA6" s="10">
        <v>1</v>
      </c>
      <c r="GB6" s="10">
        <v>1</v>
      </c>
      <c r="GC6" s="14">
        <v>1</v>
      </c>
      <c r="GE6" s="14">
        <v>1</v>
      </c>
      <c r="GG6" s="14">
        <v>1</v>
      </c>
      <c r="GH6" s="14">
        <v>1</v>
      </c>
      <c r="GI6" s="14">
        <v>1</v>
      </c>
      <c r="GO6" s="14">
        <v>3</v>
      </c>
      <c r="GP6" s="14">
        <v>2</v>
      </c>
      <c r="GU6" s="14">
        <v>3</v>
      </c>
      <c r="GV6" s="14">
        <v>3</v>
      </c>
      <c r="HA6" s="14">
        <v>3</v>
      </c>
      <c r="HB6" s="14">
        <v>2</v>
      </c>
      <c r="HG6" s="14">
        <v>3</v>
      </c>
      <c r="HH6" s="14">
        <v>3</v>
      </c>
      <c r="HM6" s="14">
        <v>3</v>
      </c>
      <c r="HN6" s="14">
        <v>2</v>
      </c>
      <c r="HS6" s="14">
        <v>3</v>
      </c>
      <c r="HT6" s="14">
        <v>3</v>
      </c>
    </row>
    <row r="7" spans="1:232" x14ac:dyDescent="0.3">
      <c r="A7" s="4" t="s">
        <v>94</v>
      </c>
      <c r="C7" s="25">
        <v>2</v>
      </c>
      <c r="D7" s="24" t="s">
        <v>145</v>
      </c>
      <c r="E7" s="26">
        <v>321527.73333333299</v>
      </c>
      <c r="F7" s="25">
        <v>219404</v>
      </c>
      <c r="G7" s="27">
        <v>0.68237970555572602</v>
      </c>
      <c r="H7" s="25">
        <v>185456</v>
      </c>
      <c r="I7" s="27">
        <v>0.57679627843404302</v>
      </c>
      <c r="J7" s="26">
        <v>472574</v>
      </c>
      <c r="K7" s="25">
        <v>341650</v>
      </c>
      <c r="L7" s="27">
        <v>0.72295555828293601</v>
      </c>
      <c r="M7" s="25">
        <v>99511</v>
      </c>
      <c r="N7" s="27">
        <v>0.21057231248439401</v>
      </c>
      <c r="O7" s="26">
        <v>3946714.4</v>
      </c>
      <c r="P7" s="25">
        <v>380687</v>
      </c>
      <c r="Q7" s="27">
        <v>9.6456688125190898E-2</v>
      </c>
      <c r="R7" s="25">
        <v>87958</v>
      </c>
      <c r="S7" s="27">
        <v>2.22863858606034E-2</v>
      </c>
      <c r="T7" s="25">
        <v>89</v>
      </c>
      <c r="U7" s="25">
        <v>56</v>
      </c>
      <c r="V7" s="25">
        <v>46</v>
      </c>
      <c r="W7" s="25">
        <v>16</v>
      </c>
      <c r="X7" s="25">
        <v>197</v>
      </c>
      <c r="Y7" s="25">
        <v>289</v>
      </c>
      <c r="Z7" s="25">
        <v>89</v>
      </c>
      <c r="AA7" s="25">
        <v>182</v>
      </c>
      <c r="AB7" s="26">
        <v>68898.8</v>
      </c>
      <c r="AC7" s="25">
        <v>22471</v>
      </c>
      <c r="AD7" s="27">
        <v>0.32614501268527202</v>
      </c>
      <c r="AE7" s="26">
        <v>97606.633333333302</v>
      </c>
      <c r="AF7" s="25">
        <v>44092</v>
      </c>
      <c r="AG7" s="25">
        <v>44146</v>
      </c>
      <c r="AH7" s="25">
        <v>16021</v>
      </c>
      <c r="AI7" s="25">
        <v>19300</v>
      </c>
      <c r="AJ7" s="27">
        <v>0.164138434580437</v>
      </c>
      <c r="AK7" s="27">
        <v>0.197732462855154</v>
      </c>
      <c r="AL7" s="27">
        <v>0.36335389639844001</v>
      </c>
      <c r="AM7" s="27">
        <v>0.43718570198885498</v>
      </c>
      <c r="AN7" s="26">
        <v>339919.6</v>
      </c>
      <c r="AO7" s="25">
        <v>62230</v>
      </c>
      <c r="AP7" s="25">
        <v>63812</v>
      </c>
      <c r="AQ7" s="27">
        <v>0.183072703074492</v>
      </c>
      <c r="AR7" s="27">
        <v>0.187726744794946</v>
      </c>
      <c r="AS7" s="25">
        <v>56010</v>
      </c>
      <c r="AT7" s="25">
        <v>56059</v>
      </c>
      <c r="AU7" s="27">
        <v>0.164774258383453</v>
      </c>
      <c r="AV7" s="27">
        <v>0.164918410118157</v>
      </c>
      <c r="AW7" s="26">
        <v>166834.6</v>
      </c>
      <c r="AX7" s="25">
        <v>3679</v>
      </c>
      <c r="AY7" s="25">
        <v>3870</v>
      </c>
      <c r="AZ7" s="27">
        <v>2.20517806258414E-2</v>
      </c>
      <c r="BA7" s="27">
        <v>2.31966270785556E-2</v>
      </c>
      <c r="BB7" s="26">
        <v>173085</v>
      </c>
      <c r="BC7" s="25">
        <v>1001</v>
      </c>
      <c r="BD7" s="25">
        <v>1068</v>
      </c>
      <c r="BE7" s="27">
        <v>5.7832856688910103E-3</v>
      </c>
      <c r="BF7" s="27">
        <v>6.17037871565994E-3</v>
      </c>
      <c r="BG7" s="5">
        <v>68898.8</v>
      </c>
      <c r="BH7" s="3">
        <v>1</v>
      </c>
      <c r="BI7" s="5">
        <v>100</v>
      </c>
      <c r="BJ7" s="3">
        <v>1</v>
      </c>
      <c r="BK7" s="5">
        <v>22.65</v>
      </c>
      <c r="BL7" s="3">
        <v>1</v>
      </c>
      <c r="BM7" s="5">
        <v>100</v>
      </c>
      <c r="BN7" s="3">
        <v>1</v>
      </c>
      <c r="BO7" s="5">
        <v>100</v>
      </c>
      <c r="BP7" s="3">
        <v>1</v>
      </c>
      <c r="BQ7" s="5">
        <v>99.94</v>
      </c>
      <c r="BR7" s="3">
        <v>1</v>
      </c>
      <c r="BS7" s="5">
        <v>68.84</v>
      </c>
      <c r="BT7" s="3">
        <v>1</v>
      </c>
      <c r="BU7" s="5">
        <v>3.14</v>
      </c>
      <c r="BV7" s="3">
        <v>1</v>
      </c>
      <c r="BW7" s="3">
        <v>1</v>
      </c>
      <c r="BX7" s="5">
        <v>6.26</v>
      </c>
      <c r="BY7" s="3">
        <v>1</v>
      </c>
      <c r="BZ7" s="5">
        <v>2.48</v>
      </c>
      <c r="CA7" s="3">
        <v>1</v>
      </c>
      <c r="CB7" s="5">
        <v>6.26</v>
      </c>
      <c r="CC7" s="3">
        <v>1</v>
      </c>
      <c r="CD7" s="5">
        <v>45.11</v>
      </c>
      <c r="CE7" s="3">
        <v>1</v>
      </c>
      <c r="CF7" s="5">
        <v>99.99</v>
      </c>
      <c r="CG7" s="5">
        <v>99.97</v>
      </c>
      <c r="CH7" s="5">
        <v>99.99</v>
      </c>
      <c r="CI7" s="5">
        <v>99.99</v>
      </c>
      <c r="CJ7" s="3">
        <v>1</v>
      </c>
      <c r="CK7" s="5">
        <v>95.71</v>
      </c>
      <c r="CL7" s="3">
        <v>1</v>
      </c>
      <c r="CM7" s="5">
        <v>64.78</v>
      </c>
      <c r="CN7" s="3">
        <v>0</v>
      </c>
      <c r="CO7" s="7"/>
      <c r="CP7" s="3">
        <v>1</v>
      </c>
      <c r="CQ7" s="5">
        <v>30.96</v>
      </c>
      <c r="CR7" s="3">
        <v>1</v>
      </c>
      <c r="CS7" s="5">
        <v>1</v>
      </c>
      <c r="CT7" s="5">
        <v>100</v>
      </c>
      <c r="CU7" s="5">
        <v>99.99</v>
      </c>
      <c r="CV7" s="3">
        <v>1</v>
      </c>
      <c r="CW7" s="6">
        <v>0.14000000000000001</v>
      </c>
      <c r="CX7" s="3">
        <v>1</v>
      </c>
      <c r="CY7" s="3">
        <v>69</v>
      </c>
      <c r="CZ7" s="3">
        <v>1</v>
      </c>
      <c r="DA7" s="5">
        <v>100</v>
      </c>
      <c r="DB7" s="3">
        <v>1</v>
      </c>
      <c r="DC7" s="5">
        <v>31.63</v>
      </c>
      <c r="DD7" s="3">
        <v>1</v>
      </c>
      <c r="DE7" s="5">
        <v>100</v>
      </c>
      <c r="DF7" s="3">
        <v>1</v>
      </c>
      <c r="DG7" s="5">
        <v>100</v>
      </c>
      <c r="DH7" s="3">
        <v>0</v>
      </c>
      <c r="DI7" s="3">
        <v>1</v>
      </c>
      <c r="DJ7" s="3">
        <v>30.26</v>
      </c>
      <c r="DK7" s="7"/>
      <c r="DL7" s="7"/>
      <c r="DM7" s="3">
        <f t="shared" si="0"/>
        <v>0</v>
      </c>
      <c r="DP7" s="3">
        <f t="shared" si="1"/>
        <v>0</v>
      </c>
      <c r="DQ7" s="3">
        <v>3</v>
      </c>
      <c r="DR7" s="3">
        <v>100</v>
      </c>
      <c r="DS7" s="3">
        <f t="shared" si="2"/>
        <v>3</v>
      </c>
      <c r="DT7" s="3">
        <v>3</v>
      </c>
      <c r="DU7" s="3">
        <v>100</v>
      </c>
      <c r="DV7" s="3">
        <v>30905</v>
      </c>
      <c r="DW7" s="9">
        <v>0.44855643349376201</v>
      </c>
      <c r="DX7" s="3">
        <v>1</v>
      </c>
      <c r="DY7" s="3">
        <v>1</v>
      </c>
      <c r="DZ7" s="3">
        <v>15</v>
      </c>
      <c r="EA7" s="3">
        <v>10</v>
      </c>
      <c r="EB7" s="3">
        <v>5</v>
      </c>
      <c r="EC7" s="3">
        <v>6</v>
      </c>
      <c r="ED7" s="3">
        <v>64</v>
      </c>
      <c r="EE7" s="3">
        <v>100</v>
      </c>
      <c r="EF7" s="3">
        <v>501132</v>
      </c>
      <c r="EG7" s="3">
        <v>1</v>
      </c>
      <c r="EH7" s="3">
        <v>1</v>
      </c>
      <c r="EI7" s="3">
        <v>1</v>
      </c>
      <c r="EJ7" s="3">
        <v>1</v>
      </c>
      <c r="EK7" s="3">
        <v>1</v>
      </c>
      <c r="EL7" s="3">
        <v>1</v>
      </c>
      <c r="EM7" s="3">
        <v>1</v>
      </c>
      <c r="EN7" s="3">
        <v>0</v>
      </c>
      <c r="EO7" s="3">
        <v>1</v>
      </c>
      <c r="EP7" s="3">
        <v>0</v>
      </c>
      <c r="EQ7" s="3">
        <v>1</v>
      </c>
      <c r="ER7" s="3">
        <v>1</v>
      </c>
      <c r="ES7" s="3">
        <v>1</v>
      </c>
      <c r="ET7" s="3">
        <v>1</v>
      </c>
      <c r="EU7" s="3">
        <v>1</v>
      </c>
      <c r="EV7" s="8">
        <v>1</v>
      </c>
      <c r="EW7" s="3">
        <v>0</v>
      </c>
      <c r="EY7" s="3">
        <v>1</v>
      </c>
      <c r="EZ7" s="3">
        <v>1</v>
      </c>
      <c r="FA7" s="3">
        <v>1</v>
      </c>
      <c r="FB7" s="3">
        <v>1</v>
      </c>
      <c r="FC7" s="3">
        <v>0</v>
      </c>
      <c r="FE7" s="3">
        <v>1</v>
      </c>
      <c r="FF7" s="8">
        <v>1</v>
      </c>
      <c r="FG7" s="3">
        <v>1</v>
      </c>
      <c r="FH7" s="8">
        <v>1</v>
      </c>
      <c r="FI7" s="8">
        <v>0</v>
      </c>
      <c r="FK7" s="8">
        <v>1</v>
      </c>
      <c r="FL7" s="8">
        <v>1</v>
      </c>
      <c r="FM7" s="8">
        <v>1</v>
      </c>
      <c r="FN7" s="8">
        <v>1</v>
      </c>
      <c r="FO7" s="3">
        <v>1</v>
      </c>
      <c r="FP7" s="3">
        <v>1</v>
      </c>
      <c r="FQ7" s="3">
        <v>1</v>
      </c>
      <c r="FR7" s="8">
        <v>1</v>
      </c>
      <c r="FS7" s="3">
        <v>1</v>
      </c>
      <c r="FT7" s="8">
        <v>1</v>
      </c>
      <c r="FU7" s="3">
        <v>1</v>
      </c>
      <c r="FV7" s="8">
        <v>1</v>
      </c>
      <c r="FW7" s="3">
        <v>1</v>
      </c>
      <c r="FX7" s="3">
        <v>1</v>
      </c>
      <c r="FY7" s="3">
        <v>1</v>
      </c>
      <c r="FZ7" s="3">
        <v>1</v>
      </c>
      <c r="GA7" s="3">
        <v>1</v>
      </c>
      <c r="GB7" s="3">
        <v>1</v>
      </c>
      <c r="GE7" s="2">
        <v>1</v>
      </c>
      <c r="GF7" s="2">
        <v>1</v>
      </c>
      <c r="GJ7" s="2">
        <v>1</v>
      </c>
      <c r="GN7" s="2">
        <v>1</v>
      </c>
      <c r="GO7" s="2">
        <v>4</v>
      </c>
      <c r="GU7" s="2">
        <v>4</v>
      </c>
      <c r="HA7" s="2">
        <v>4</v>
      </c>
      <c r="HG7" s="2">
        <v>4</v>
      </c>
      <c r="HM7" s="2">
        <v>4</v>
      </c>
      <c r="HS7" s="2">
        <v>4</v>
      </c>
    </row>
    <row r="8" spans="1:232" x14ac:dyDescent="0.3">
      <c r="A8" s="4" t="s">
        <v>95</v>
      </c>
      <c r="C8" s="25">
        <v>2</v>
      </c>
      <c r="D8" s="24" t="s">
        <v>145</v>
      </c>
      <c r="E8" s="26">
        <v>386580</v>
      </c>
      <c r="F8" s="25">
        <v>439301</v>
      </c>
      <c r="G8" s="27">
        <v>1.1363779812716599</v>
      </c>
      <c r="H8" s="25">
        <v>386484</v>
      </c>
      <c r="I8" s="27">
        <v>0.99975166847741703</v>
      </c>
      <c r="J8" s="26">
        <v>470841</v>
      </c>
      <c r="K8" s="25">
        <v>530451</v>
      </c>
      <c r="L8" s="27">
        <v>1.1266032482302899</v>
      </c>
      <c r="M8" s="25">
        <v>335167</v>
      </c>
      <c r="N8" s="27">
        <v>0.71184752389872596</v>
      </c>
      <c r="O8" s="26">
        <v>3886675</v>
      </c>
      <c r="P8" s="25">
        <v>1813826</v>
      </c>
      <c r="Q8" s="27">
        <v>0.46667807316021997</v>
      </c>
      <c r="R8" s="25">
        <v>1258787</v>
      </c>
      <c r="S8" s="27">
        <v>0.32387246167997102</v>
      </c>
      <c r="T8" s="25">
        <v>178</v>
      </c>
      <c r="U8" s="25">
        <v>95</v>
      </c>
      <c r="V8" s="25">
        <v>151</v>
      </c>
      <c r="W8" s="25">
        <v>44</v>
      </c>
      <c r="X8" s="25">
        <v>304</v>
      </c>
      <c r="Y8" s="25">
        <v>843</v>
      </c>
      <c r="Z8" s="25">
        <v>228</v>
      </c>
      <c r="AA8" s="25">
        <v>541</v>
      </c>
      <c r="AB8" s="26">
        <v>66093</v>
      </c>
      <c r="AC8" s="25">
        <v>47728</v>
      </c>
      <c r="AD8" s="27">
        <v>0.72213396274945896</v>
      </c>
      <c r="AE8" s="26">
        <v>95017.583333333299</v>
      </c>
      <c r="AF8" s="25">
        <v>91752</v>
      </c>
      <c r="AG8" s="25">
        <v>91762</v>
      </c>
      <c r="AH8" s="25">
        <v>50240</v>
      </c>
      <c r="AI8" s="25">
        <v>52008</v>
      </c>
      <c r="AJ8" s="27">
        <v>0.52874424119746299</v>
      </c>
      <c r="AK8" s="27">
        <v>0.54735132357081295</v>
      </c>
      <c r="AL8" s="27">
        <v>0.54756299590199697</v>
      </c>
      <c r="AM8" s="27">
        <v>0.56677055861903602</v>
      </c>
      <c r="AN8" s="26">
        <v>331505</v>
      </c>
      <c r="AO8" s="25">
        <v>251563</v>
      </c>
      <c r="AP8" s="25">
        <v>253565</v>
      </c>
      <c r="AQ8" s="27">
        <v>0.75885129937708296</v>
      </c>
      <c r="AR8" s="27">
        <v>0.764890423975506</v>
      </c>
      <c r="AS8" s="25">
        <v>203052</v>
      </c>
      <c r="AT8" s="25">
        <v>203073</v>
      </c>
      <c r="AU8" s="27">
        <v>0.61251564833109595</v>
      </c>
      <c r="AV8" s="27">
        <v>0.61257899579191899</v>
      </c>
      <c r="AW8" s="26">
        <v>161459</v>
      </c>
      <c r="AX8" s="25">
        <v>42794</v>
      </c>
      <c r="AY8" s="25">
        <v>43558</v>
      </c>
      <c r="AZ8" s="27">
        <v>0.26504561529552401</v>
      </c>
      <c r="BA8" s="27">
        <v>0.26977746672529901</v>
      </c>
      <c r="BB8" s="26">
        <v>170046</v>
      </c>
      <c r="BC8" s="25">
        <v>8817</v>
      </c>
      <c r="BD8" s="25">
        <v>9066</v>
      </c>
      <c r="BE8" s="27">
        <v>5.1850675699516603E-2</v>
      </c>
      <c r="BF8" s="27">
        <v>5.3314985356903398E-2</v>
      </c>
      <c r="BG8" s="5">
        <v>66093</v>
      </c>
      <c r="BH8" s="3">
        <v>1</v>
      </c>
      <c r="BI8" s="5">
        <v>100</v>
      </c>
      <c r="BJ8" s="3">
        <v>1</v>
      </c>
      <c r="BK8" s="5">
        <v>86</v>
      </c>
      <c r="BL8" s="3">
        <v>1</v>
      </c>
      <c r="BM8" s="5">
        <v>100</v>
      </c>
      <c r="BN8" s="3">
        <v>1</v>
      </c>
      <c r="BO8" s="5">
        <v>100</v>
      </c>
      <c r="BP8" s="3">
        <v>1</v>
      </c>
      <c r="BQ8" s="5">
        <v>100</v>
      </c>
      <c r="BR8" s="3">
        <v>1</v>
      </c>
      <c r="BS8" s="5">
        <v>81</v>
      </c>
      <c r="BT8" s="3">
        <v>1</v>
      </c>
      <c r="BU8" s="5">
        <v>68</v>
      </c>
      <c r="BV8" s="3">
        <v>1</v>
      </c>
      <c r="BW8" s="3">
        <v>1</v>
      </c>
      <c r="BX8" s="5">
        <v>91</v>
      </c>
      <c r="BY8" s="3">
        <v>1</v>
      </c>
      <c r="BZ8" s="5">
        <v>60</v>
      </c>
      <c r="CA8" s="3">
        <v>1</v>
      </c>
      <c r="CB8" s="5">
        <v>91</v>
      </c>
      <c r="CC8" s="3">
        <v>1</v>
      </c>
      <c r="CD8" s="5">
        <v>86</v>
      </c>
      <c r="CE8" s="3">
        <v>1</v>
      </c>
      <c r="CF8" s="5">
        <v>100</v>
      </c>
      <c r="CG8" s="5">
        <v>100</v>
      </c>
      <c r="CH8" s="5">
        <v>100</v>
      </c>
      <c r="CI8" s="5">
        <v>100</v>
      </c>
      <c r="CJ8" s="3">
        <v>1</v>
      </c>
      <c r="CK8" s="5">
        <v>74</v>
      </c>
      <c r="CL8" s="3">
        <v>1</v>
      </c>
      <c r="CM8" s="5">
        <v>54</v>
      </c>
      <c r="CN8" s="3">
        <v>1</v>
      </c>
      <c r="CO8" s="5">
        <v>47</v>
      </c>
      <c r="CP8" s="3">
        <v>1</v>
      </c>
      <c r="CQ8" s="5">
        <v>53</v>
      </c>
      <c r="CR8" s="3">
        <v>0</v>
      </c>
      <c r="CS8" s="5">
        <v>1</v>
      </c>
      <c r="CT8" s="7"/>
      <c r="CU8" s="5">
        <v>100</v>
      </c>
      <c r="CV8" s="3">
        <v>1</v>
      </c>
      <c r="CW8" s="5">
        <v>0.21</v>
      </c>
      <c r="CX8" s="3">
        <v>1</v>
      </c>
      <c r="CY8" s="3">
        <v>1035</v>
      </c>
      <c r="CZ8" s="3">
        <v>1</v>
      </c>
      <c r="DA8" s="5">
        <v>100</v>
      </c>
      <c r="DB8" s="3">
        <v>1</v>
      </c>
      <c r="DC8" s="5">
        <v>92</v>
      </c>
      <c r="DD8" s="3">
        <v>1</v>
      </c>
      <c r="DE8" s="5">
        <v>100</v>
      </c>
      <c r="DF8" s="3">
        <v>1</v>
      </c>
      <c r="DG8" s="5">
        <v>93</v>
      </c>
      <c r="DH8" s="3">
        <v>1</v>
      </c>
      <c r="DI8" s="3">
        <v>1</v>
      </c>
      <c r="DJ8" s="3">
        <v>67</v>
      </c>
      <c r="DK8" s="3">
        <v>2</v>
      </c>
      <c r="DL8" s="3">
        <v>94</v>
      </c>
      <c r="DM8" s="3">
        <f t="shared" si="0"/>
        <v>1.88</v>
      </c>
      <c r="DN8" s="7"/>
      <c r="DO8" s="7"/>
      <c r="DP8" s="3">
        <f t="shared" si="1"/>
        <v>0</v>
      </c>
      <c r="DQ8" s="3">
        <v>15</v>
      </c>
      <c r="DR8" s="3">
        <v>6</v>
      </c>
      <c r="DS8" s="3">
        <f t="shared" si="2"/>
        <v>0.89999999999999991</v>
      </c>
      <c r="DT8" s="3">
        <v>3</v>
      </c>
      <c r="DU8" s="3">
        <v>100</v>
      </c>
      <c r="DV8" s="3">
        <v>63543</v>
      </c>
      <c r="DW8" s="9">
        <v>0.96141800190640503</v>
      </c>
      <c r="DX8" s="3">
        <v>1</v>
      </c>
      <c r="DY8" s="3">
        <v>1</v>
      </c>
      <c r="DZ8" s="3">
        <v>66</v>
      </c>
      <c r="EA8" s="3">
        <v>18</v>
      </c>
      <c r="EB8" s="3">
        <v>7</v>
      </c>
      <c r="EC8" s="3">
        <v>5</v>
      </c>
      <c r="ED8" s="3">
        <v>4</v>
      </c>
      <c r="EE8" s="3">
        <v>100</v>
      </c>
      <c r="EF8" s="3">
        <v>1159781</v>
      </c>
      <c r="EG8" s="3">
        <v>1</v>
      </c>
      <c r="EH8" s="3">
        <v>1</v>
      </c>
      <c r="EI8" s="3">
        <v>1</v>
      </c>
      <c r="EJ8" s="3">
        <v>1</v>
      </c>
      <c r="EK8" s="3">
        <v>0</v>
      </c>
      <c r="EL8" s="3">
        <v>1</v>
      </c>
      <c r="EM8" s="8">
        <v>1</v>
      </c>
      <c r="EN8" s="8">
        <v>1</v>
      </c>
      <c r="EO8" s="8">
        <v>1</v>
      </c>
      <c r="EP8" s="8">
        <v>1</v>
      </c>
      <c r="EQ8" s="8">
        <v>1</v>
      </c>
      <c r="ER8" s="8">
        <v>1</v>
      </c>
      <c r="ES8" s="8">
        <v>1</v>
      </c>
      <c r="ET8" s="8">
        <v>1</v>
      </c>
      <c r="EU8" s="8">
        <v>0</v>
      </c>
      <c r="EW8" s="8">
        <v>0</v>
      </c>
      <c r="EY8" s="8">
        <v>1</v>
      </c>
      <c r="EZ8" s="8">
        <v>1</v>
      </c>
      <c r="FA8" s="8">
        <v>1</v>
      </c>
      <c r="FB8" s="8">
        <v>1</v>
      </c>
      <c r="FC8" s="8">
        <v>0</v>
      </c>
      <c r="FE8" s="8">
        <v>0</v>
      </c>
      <c r="FG8" s="8">
        <v>0</v>
      </c>
      <c r="FO8" s="8">
        <v>1</v>
      </c>
      <c r="FP8" s="8">
        <v>1</v>
      </c>
      <c r="FQ8" s="8">
        <v>0</v>
      </c>
      <c r="FS8" s="8">
        <v>0</v>
      </c>
      <c r="FU8" s="8">
        <v>0</v>
      </c>
      <c r="FW8" s="3">
        <v>1</v>
      </c>
      <c r="FX8" s="3">
        <v>1</v>
      </c>
      <c r="FY8" s="3">
        <v>1</v>
      </c>
      <c r="FZ8" s="3">
        <v>1</v>
      </c>
      <c r="GA8" s="3">
        <v>1</v>
      </c>
      <c r="GB8" s="3">
        <v>1</v>
      </c>
      <c r="GD8" s="2">
        <v>1</v>
      </c>
      <c r="GE8" s="2">
        <v>1</v>
      </c>
      <c r="GF8" s="2">
        <v>1</v>
      </c>
      <c r="GG8" s="2">
        <v>1</v>
      </c>
      <c r="GH8" s="2">
        <v>1</v>
      </c>
      <c r="GN8" s="2">
        <v>1</v>
      </c>
      <c r="GO8" s="2">
        <v>3</v>
      </c>
      <c r="GP8" s="2">
        <v>2</v>
      </c>
      <c r="GU8" s="2">
        <v>3</v>
      </c>
      <c r="GV8" s="2">
        <v>2</v>
      </c>
      <c r="HA8" s="2">
        <v>3</v>
      </c>
      <c r="HB8" s="2">
        <v>2</v>
      </c>
      <c r="HG8" s="2">
        <v>2</v>
      </c>
      <c r="HH8" s="2">
        <v>1</v>
      </c>
      <c r="HK8" s="2">
        <v>1</v>
      </c>
      <c r="HL8" s="2">
        <v>1</v>
      </c>
      <c r="HM8" s="2">
        <v>3</v>
      </c>
      <c r="HN8" s="2">
        <v>2</v>
      </c>
      <c r="HS8" s="2">
        <v>3</v>
      </c>
      <c r="HT8" s="2">
        <v>1</v>
      </c>
      <c r="HX8" s="2">
        <v>1</v>
      </c>
    </row>
    <row r="9" spans="1:232" x14ac:dyDescent="0.3">
      <c r="A9" s="4" t="s">
        <v>96</v>
      </c>
      <c r="C9" s="25">
        <v>0</v>
      </c>
      <c r="D9" s="24" t="s">
        <v>145</v>
      </c>
      <c r="E9" s="26">
        <v>223364</v>
      </c>
      <c r="F9" s="25">
        <v>189762</v>
      </c>
      <c r="G9" s="27">
        <v>0.84956394047384498</v>
      </c>
      <c r="H9" s="25">
        <v>131335</v>
      </c>
      <c r="I9" s="27">
        <v>0.58798642574452498</v>
      </c>
      <c r="J9" s="26">
        <v>337015</v>
      </c>
      <c r="O9" s="26">
        <v>2742848</v>
      </c>
      <c r="T9" s="25">
        <v>69</v>
      </c>
      <c r="U9" s="25">
        <v>0</v>
      </c>
      <c r="V9" s="25">
        <v>69</v>
      </c>
      <c r="W9" s="25">
        <v>0</v>
      </c>
      <c r="X9" s="25">
        <v>423</v>
      </c>
      <c r="Y9" s="25">
        <v>0</v>
      </c>
      <c r="Z9" s="25">
        <v>423</v>
      </c>
      <c r="AA9" s="25">
        <v>0</v>
      </c>
      <c r="AB9" s="26">
        <v>36714</v>
      </c>
      <c r="AC9" s="25">
        <v>25884</v>
      </c>
      <c r="AD9" s="27">
        <v>0.70501715966661205</v>
      </c>
      <c r="AE9" s="26">
        <v>54450.416666666701</v>
      </c>
      <c r="AF9" s="25">
        <v>32165</v>
      </c>
      <c r="AG9" s="25">
        <v>42909</v>
      </c>
      <c r="AN9" s="26">
        <v>243422</v>
      </c>
      <c r="AW9" s="26">
        <v>118826</v>
      </c>
      <c r="BB9" s="26">
        <v>124596</v>
      </c>
      <c r="BG9" s="5">
        <v>36714</v>
      </c>
      <c r="BH9" s="3">
        <v>1</v>
      </c>
      <c r="BI9" s="5">
        <v>100</v>
      </c>
      <c r="BJ9" s="3">
        <v>1</v>
      </c>
      <c r="BK9" s="5">
        <v>90</v>
      </c>
      <c r="BL9" s="3">
        <v>1</v>
      </c>
      <c r="BM9" s="5">
        <v>100</v>
      </c>
      <c r="BN9" s="3">
        <v>1</v>
      </c>
      <c r="BO9" s="5">
        <v>100</v>
      </c>
      <c r="BP9" s="3">
        <v>1</v>
      </c>
      <c r="BQ9" s="5">
        <v>100</v>
      </c>
      <c r="BR9" s="3">
        <v>1</v>
      </c>
      <c r="BS9" s="5">
        <v>100</v>
      </c>
      <c r="BT9" s="3">
        <v>1</v>
      </c>
      <c r="BU9" s="5">
        <v>100</v>
      </c>
      <c r="BV9" s="3">
        <v>1</v>
      </c>
      <c r="BW9" s="3">
        <v>1</v>
      </c>
      <c r="BX9" s="5">
        <v>98</v>
      </c>
      <c r="BY9" s="3">
        <v>1</v>
      </c>
      <c r="BZ9" s="5">
        <v>6</v>
      </c>
      <c r="CA9" s="3">
        <v>1</v>
      </c>
      <c r="CB9" s="5">
        <v>98</v>
      </c>
      <c r="CC9" s="3">
        <v>1</v>
      </c>
      <c r="CD9" s="5">
        <v>98</v>
      </c>
      <c r="CE9" s="3">
        <v>1</v>
      </c>
      <c r="CF9" s="5">
        <v>100</v>
      </c>
      <c r="CG9" s="5">
        <v>100</v>
      </c>
      <c r="CH9" s="5">
        <v>100</v>
      </c>
      <c r="CI9" s="5">
        <v>100</v>
      </c>
      <c r="CJ9" s="3">
        <v>1</v>
      </c>
      <c r="CK9" s="5">
        <v>89</v>
      </c>
      <c r="CL9" s="3">
        <v>1</v>
      </c>
      <c r="CM9" s="5">
        <v>100</v>
      </c>
      <c r="CN9" s="3">
        <v>1</v>
      </c>
      <c r="CO9" s="5">
        <v>100</v>
      </c>
      <c r="CP9" s="3">
        <v>1</v>
      </c>
      <c r="CQ9" s="5">
        <v>0</v>
      </c>
      <c r="CR9" s="3">
        <v>1</v>
      </c>
      <c r="CS9" s="5">
        <v>1</v>
      </c>
      <c r="CT9" s="5">
        <v>100</v>
      </c>
      <c r="CU9" s="5">
        <v>100</v>
      </c>
      <c r="CV9" s="3">
        <v>1</v>
      </c>
      <c r="CW9" s="6">
        <v>1</v>
      </c>
      <c r="CX9" s="3">
        <v>1</v>
      </c>
      <c r="CY9" s="3">
        <v>245</v>
      </c>
      <c r="CZ9" s="3">
        <v>1</v>
      </c>
      <c r="DA9" s="5">
        <v>100</v>
      </c>
      <c r="DB9" s="3">
        <v>1</v>
      </c>
      <c r="DC9" s="5">
        <v>1</v>
      </c>
      <c r="DD9" s="3">
        <v>1</v>
      </c>
      <c r="DE9" s="5">
        <v>100</v>
      </c>
      <c r="DF9" s="3">
        <v>1</v>
      </c>
      <c r="DG9" s="5">
        <v>1</v>
      </c>
      <c r="DH9" s="3">
        <v>1</v>
      </c>
      <c r="DI9" s="3">
        <v>1</v>
      </c>
      <c r="DJ9" s="3">
        <v>1</v>
      </c>
      <c r="DK9" s="3">
        <v>3</v>
      </c>
      <c r="DL9" s="3">
        <v>99</v>
      </c>
      <c r="DM9" s="3">
        <f t="shared" si="0"/>
        <v>2.9699999999999998</v>
      </c>
      <c r="DP9" s="3">
        <f t="shared" si="1"/>
        <v>0</v>
      </c>
      <c r="DQ9" s="8">
        <v>39</v>
      </c>
      <c r="DR9" s="8">
        <v>1</v>
      </c>
      <c r="DS9" s="3">
        <f t="shared" si="2"/>
        <v>0.39</v>
      </c>
      <c r="DT9" s="8">
        <v>3</v>
      </c>
      <c r="DU9" s="3">
        <v>100</v>
      </c>
      <c r="DV9" s="3">
        <v>31149</v>
      </c>
      <c r="DW9" s="9">
        <v>0.84842294492564096</v>
      </c>
      <c r="DX9" s="3">
        <v>1</v>
      </c>
      <c r="DY9" s="3">
        <v>1</v>
      </c>
      <c r="DZ9" s="3">
        <v>0</v>
      </c>
      <c r="EA9" s="3">
        <v>0</v>
      </c>
      <c r="EB9" s="3">
        <v>0</v>
      </c>
      <c r="EC9" s="3">
        <v>0</v>
      </c>
      <c r="ED9" s="3">
        <v>100</v>
      </c>
      <c r="EE9" s="3">
        <v>100</v>
      </c>
      <c r="EF9" s="7"/>
      <c r="EG9" s="3">
        <v>1</v>
      </c>
      <c r="EH9" s="3">
        <v>1</v>
      </c>
      <c r="EI9" s="3">
        <v>0</v>
      </c>
      <c r="EJ9" s="3">
        <v>0</v>
      </c>
      <c r="EK9" s="3">
        <v>0</v>
      </c>
      <c r="EL9" s="3">
        <v>0</v>
      </c>
      <c r="EM9" s="7"/>
      <c r="EN9" s="7"/>
      <c r="EO9" s="7"/>
      <c r="EP9" s="7"/>
      <c r="EQ9" s="7"/>
      <c r="ER9" s="7"/>
      <c r="ES9" s="7"/>
      <c r="ET9" s="7"/>
      <c r="EU9" s="7"/>
      <c r="EW9" s="7"/>
      <c r="EY9" s="7"/>
      <c r="EZ9" s="7"/>
      <c r="FA9" s="7"/>
      <c r="FB9" s="7"/>
      <c r="FC9" s="7"/>
      <c r="FD9" s="7"/>
      <c r="FE9" s="7"/>
      <c r="FG9" s="7"/>
      <c r="FW9" s="3">
        <v>1</v>
      </c>
      <c r="FX9" s="3">
        <v>1</v>
      </c>
      <c r="FY9" s="3">
        <v>1</v>
      </c>
      <c r="FZ9" s="3">
        <v>0</v>
      </c>
      <c r="GA9" s="3">
        <v>1</v>
      </c>
      <c r="GB9" s="3">
        <v>1</v>
      </c>
      <c r="GK9" s="2">
        <v>1</v>
      </c>
      <c r="GO9" s="2">
        <v>3</v>
      </c>
      <c r="GP9" s="2">
        <v>3</v>
      </c>
      <c r="GU9" s="2">
        <v>3</v>
      </c>
      <c r="GV9" s="2">
        <v>3</v>
      </c>
      <c r="HA9" s="2">
        <v>3</v>
      </c>
      <c r="HB9" s="2">
        <v>2</v>
      </c>
      <c r="HG9" s="2">
        <v>3</v>
      </c>
      <c r="HH9" s="2">
        <v>3</v>
      </c>
      <c r="HM9" s="2">
        <v>3</v>
      </c>
      <c r="HN9" s="2">
        <v>3</v>
      </c>
      <c r="HS9" s="2">
        <v>3</v>
      </c>
      <c r="HT9" s="2">
        <v>0</v>
      </c>
      <c r="HV9" s="2">
        <v>1</v>
      </c>
    </row>
    <row r="10" spans="1:232" x14ac:dyDescent="0.3">
      <c r="A10" s="4" t="s">
        <v>97</v>
      </c>
      <c r="C10" s="25">
        <v>2</v>
      </c>
      <c r="D10" s="24" t="s">
        <v>145</v>
      </c>
      <c r="E10" s="26">
        <v>64013.333333333299</v>
      </c>
      <c r="F10" s="25">
        <v>72657</v>
      </c>
      <c r="G10" s="27">
        <v>1.1350291605915399</v>
      </c>
      <c r="H10" s="25">
        <v>68070</v>
      </c>
      <c r="I10" s="27">
        <v>1.0633722141220601</v>
      </c>
      <c r="J10" s="26">
        <v>80768</v>
      </c>
      <c r="K10" s="25">
        <v>100313</v>
      </c>
      <c r="L10" s="27">
        <v>1.24198940174326</v>
      </c>
      <c r="M10" s="25">
        <v>59402</v>
      </c>
      <c r="N10" s="27">
        <v>0.73546454041204401</v>
      </c>
      <c r="O10" s="26">
        <v>698626</v>
      </c>
      <c r="P10" s="25">
        <v>216928</v>
      </c>
      <c r="Q10" s="27">
        <v>0.31050662300000298</v>
      </c>
      <c r="R10" s="25">
        <v>101263</v>
      </c>
      <c r="S10" s="27">
        <v>0.144945936738684</v>
      </c>
      <c r="T10" s="25">
        <v>11</v>
      </c>
      <c r="U10" s="25">
        <v>6</v>
      </c>
      <c r="V10" s="25">
        <v>8</v>
      </c>
      <c r="W10" s="25">
        <v>5</v>
      </c>
      <c r="X10" s="25">
        <v>253</v>
      </c>
      <c r="Y10" s="25">
        <v>234</v>
      </c>
      <c r="Z10" s="25">
        <v>152</v>
      </c>
      <c r="AA10" s="25">
        <v>98</v>
      </c>
      <c r="AB10" s="26">
        <v>11189</v>
      </c>
      <c r="AC10" s="25">
        <v>8609</v>
      </c>
      <c r="AD10" s="27">
        <v>0.76941639109839999</v>
      </c>
      <c r="AE10" s="26">
        <v>15973.333333333299</v>
      </c>
      <c r="AF10" s="25">
        <v>16293</v>
      </c>
      <c r="AG10" s="25">
        <v>16311</v>
      </c>
      <c r="AH10" s="25">
        <v>2357</v>
      </c>
      <c r="AI10" s="25">
        <v>2496</v>
      </c>
      <c r="AJ10" s="27">
        <v>0.14755843071786301</v>
      </c>
      <c r="AK10" s="27">
        <v>0.15626043405676099</v>
      </c>
      <c r="AL10" s="27">
        <v>0.14466335235990899</v>
      </c>
      <c r="AM10" s="27">
        <v>0.15302556556924801</v>
      </c>
      <c r="AN10" s="26">
        <v>57528</v>
      </c>
      <c r="AO10" s="25">
        <v>40688</v>
      </c>
      <c r="AP10" s="25">
        <v>41047</v>
      </c>
      <c r="AQ10" s="27">
        <v>0.70727298011403095</v>
      </c>
      <c r="AR10" s="27">
        <v>0.71351341955221803</v>
      </c>
      <c r="AS10" s="25">
        <v>39410</v>
      </c>
      <c r="AT10" s="25">
        <v>39436</v>
      </c>
      <c r="AU10" s="27">
        <v>0.68505771102767299</v>
      </c>
      <c r="AV10" s="27">
        <v>0.68550966485885101</v>
      </c>
      <c r="AW10" s="26">
        <v>28111</v>
      </c>
      <c r="AX10" s="25">
        <v>5632</v>
      </c>
      <c r="AY10" s="25">
        <v>5738</v>
      </c>
      <c r="AZ10" s="27">
        <v>0.20034861797872699</v>
      </c>
      <c r="BA10" s="27">
        <v>0.204119383871082</v>
      </c>
      <c r="BB10" s="26">
        <v>29417</v>
      </c>
      <c r="BC10" s="25">
        <v>2331</v>
      </c>
      <c r="BD10" s="25">
        <v>2387</v>
      </c>
      <c r="BE10" s="27">
        <v>7.92398952986368E-2</v>
      </c>
      <c r="BF10" s="27">
        <v>8.1143556446952397E-2</v>
      </c>
      <c r="BG10" s="5">
        <v>11189</v>
      </c>
      <c r="BH10" s="8">
        <v>1</v>
      </c>
      <c r="BI10" s="6">
        <v>100</v>
      </c>
      <c r="BJ10" s="8">
        <v>1</v>
      </c>
      <c r="BK10" s="6">
        <v>45.71</v>
      </c>
      <c r="BL10" s="8">
        <v>1</v>
      </c>
      <c r="BM10" s="6">
        <v>100</v>
      </c>
      <c r="BN10" s="8">
        <v>1</v>
      </c>
      <c r="BO10" s="6">
        <v>100</v>
      </c>
      <c r="BP10" s="8">
        <v>1</v>
      </c>
      <c r="BQ10" s="6">
        <v>99</v>
      </c>
      <c r="BR10" s="8">
        <v>1</v>
      </c>
      <c r="BS10" s="6">
        <v>11</v>
      </c>
      <c r="BT10" s="8">
        <v>1</v>
      </c>
      <c r="BU10" s="6">
        <v>11</v>
      </c>
      <c r="BV10" s="8">
        <v>1</v>
      </c>
      <c r="BW10" s="8">
        <v>1</v>
      </c>
      <c r="BX10" s="6">
        <v>11</v>
      </c>
      <c r="BY10" s="8">
        <v>1</v>
      </c>
      <c r="BZ10" s="6">
        <v>10</v>
      </c>
      <c r="CA10" s="8">
        <v>1</v>
      </c>
      <c r="CB10" s="6">
        <v>1</v>
      </c>
      <c r="CC10" s="8">
        <v>1</v>
      </c>
      <c r="CD10" s="6">
        <v>11</v>
      </c>
      <c r="CE10" s="8">
        <v>1</v>
      </c>
      <c r="CF10" s="6">
        <v>100</v>
      </c>
      <c r="CG10" s="6">
        <v>99</v>
      </c>
      <c r="CH10" s="6">
        <v>100</v>
      </c>
      <c r="CI10" s="6">
        <v>99</v>
      </c>
      <c r="CJ10" s="8">
        <v>1</v>
      </c>
      <c r="CK10" s="6">
        <v>13</v>
      </c>
      <c r="CL10" s="8">
        <v>1</v>
      </c>
      <c r="CM10" s="6">
        <v>87</v>
      </c>
      <c r="CN10" s="8">
        <v>1</v>
      </c>
      <c r="CO10" s="6">
        <v>82</v>
      </c>
      <c r="CP10" s="8">
        <v>1</v>
      </c>
      <c r="CQ10" s="6">
        <v>57</v>
      </c>
      <c r="CR10" s="8">
        <v>0</v>
      </c>
      <c r="CS10" s="6">
        <v>1</v>
      </c>
      <c r="CU10" s="6">
        <v>100</v>
      </c>
      <c r="CV10" s="8">
        <v>0</v>
      </c>
      <c r="CX10" s="8">
        <v>1</v>
      </c>
      <c r="CY10" s="8">
        <v>2</v>
      </c>
      <c r="CZ10" s="8">
        <v>1</v>
      </c>
      <c r="DA10" s="6">
        <v>100</v>
      </c>
      <c r="DB10" s="8">
        <v>1</v>
      </c>
      <c r="DC10" s="6">
        <v>59</v>
      </c>
      <c r="DD10" s="8">
        <v>1</v>
      </c>
      <c r="DE10" s="6">
        <v>100</v>
      </c>
      <c r="DF10" s="8">
        <v>1</v>
      </c>
      <c r="DG10" s="6">
        <v>85</v>
      </c>
      <c r="DH10" s="8">
        <v>1</v>
      </c>
      <c r="DI10" s="8">
        <v>1</v>
      </c>
      <c r="DJ10" s="8">
        <v>99.46</v>
      </c>
      <c r="DK10" s="8">
        <v>9</v>
      </c>
      <c r="DL10" s="8">
        <v>73</v>
      </c>
      <c r="DM10" s="3">
        <f t="shared" si="0"/>
        <v>6.57</v>
      </c>
      <c r="DN10" s="8">
        <v>0</v>
      </c>
      <c r="DO10" s="8">
        <v>0</v>
      </c>
      <c r="DP10" s="3">
        <f t="shared" si="1"/>
        <v>0</v>
      </c>
      <c r="DQ10" s="8">
        <v>22</v>
      </c>
      <c r="DR10" s="8">
        <v>27</v>
      </c>
      <c r="DS10" s="3">
        <f t="shared" si="2"/>
        <v>5.94</v>
      </c>
      <c r="DT10" s="8">
        <v>13</v>
      </c>
      <c r="DU10" s="8">
        <v>100</v>
      </c>
      <c r="DV10" s="8">
        <v>5535</v>
      </c>
      <c r="DW10" s="17">
        <v>0.49468227723657199</v>
      </c>
      <c r="DX10" s="8">
        <v>1</v>
      </c>
      <c r="DY10" s="8">
        <v>1</v>
      </c>
      <c r="DZ10" s="8">
        <v>1</v>
      </c>
      <c r="EA10" s="8">
        <v>1</v>
      </c>
      <c r="EB10" s="8">
        <v>6</v>
      </c>
      <c r="EC10" s="8">
        <v>16</v>
      </c>
      <c r="ED10" s="8">
        <v>76</v>
      </c>
      <c r="EE10" s="8">
        <v>100</v>
      </c>
      <c r="EF10" s="8">
        <v>277372</v>
      </c>
      <c r="EG10" s="8">
        <v>1</v>
      </c>
      <c r="EH10" s="8">
        <v>1</v>
      </c>
      <c r="EI10" s="8">
        <v>1</v>
      </c>
      <c r="EJ10" s="8">
        <v>1</v>
      </c>
      <c r="EK10" s="8">
        <v>0</v>
      </c>
      <c r="EL10" s="8">
        <v>0</v>
      </c>
      <c r="EM10" s="8">
        <v>1</v>
      </c>
      <c r="EN10" s="8">
        <v>0</v>
      </c>
      <c r="EO10" s="8">
        <v>1</v>
      </c>
      <c r="EP10" s="8">
        <v>0</v>
      </c>
      <c r="EQ10" s="8">
        <v>1</v>
      </c>
      <c r="ER10" s="8">
        <v>1</v>
      </c>
      <c r="ES10" s="8">
        <v>1</v>
      </c>
      <c r="ET10" s="8">
        <v>1</v>
      </c>
      <c r="EU10" s="8">
        <v>0</v>
      </c>
      <c r="EW10" s="8">
        <v>0</v>
      </c>
      <c r="EY10" s="8">
        <v>1</v>
      </c>
      <c r="EZ10" s="8">
        <v>1</v>
      </c>
      <c r="FA10" s="8">
        <v>1</v>
      </c>
      <c r="FB10" s="8">
        <v>1</v>
      </c>
      <c r="FC10" s="8">
        <v>1</v>
      </c>
      <c r="FD10" s="8">
        <v>0</v>
      </c>
      <c r="FE10" s="8">
        <v>0</v>
      </c>
      <c r="FG10" s="8">
        <v>0</v>
      </c>
      <c r="FW10" s="8">
        <v>1</v>
      </c>
      <c r="FX10" s="8">
        <v>1</v>
      </c>
      <c r="FY10" s="8">
        <v>1</v>
      </c>
      <c r="FZ10" s="8">
        <v>1</v>
      </c>
      <c r="GA10" s="8">
        <v>1</v>
      </c>
      <c r="GB10" s="8">
        <v>1</v>
      </c>
      <c r="GD10" s="2">
        <v>1</v>
      </c>
      <c r="GF10" s="2">
        <v>1</v>
      </c>
      <c r="GN10" s="2">
        <v>1</v>
      </c>
      <c r="GO10" s="2">
        <v>4</v>
      </c>
      <c r="GU10" s="2">
        <v>4</v>
      </c>
      <c r="HA10" s="2">
        <v>4</v>
      </c>
      <c r="HG10" s="2">
        <v>4</v>
      </c>
      <c r="HM10" s="2">
        <v>4</v>
      </c>
      <c r="HS10" s="2">
        <v>4</v>
      </c>
    </row>
    <row r="11" spans="1:232" x14ac:dyDescent="0.3">
      <c r="A11" s="4" t="s">
        <v>98</v>
      </c>
      <c r="C11" s="25">
        <v>2</v>
      </c>
      <c r="D11" s="24" t="s">
        <v>145</v>
      </c>
      <c r="E11" s="26">
        <v>42359</v>
      </c>
      <c r="J11" s="26">
        <v>36674</v>
      </c>
      <c r="O11" s="26">
        <v>513278</v>
      </c>
      <c r="AB11" s="26">
        <v>8757</v>
      </c>
      <c r="AE11" s="26">
        <v>11154.75</v>
      </c>
      <c r="AN11" s="26">
        <v>26321</v>
      </c>
      <c r="AW11" s="26">
        <v>13213</v>
      </c>
      <c r="BB11" s="26">
        <v>13108</v>
      </c>
      <c r="BG11" s="5">
        <v>8757</v>
      </c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3">
        <f t="shared" si="0"/>
        <v>0</v>
      </c>
      <c r="DN11" s="7"/>
      <c r="DP11" s="3">
        <f t="shared" si="1"/>
        <v>0</v>
      </c>
      <c r="DQ11" s="7"/>
      <c r="DR11" s="7"/>
      <c r="DS11" s="3">
        <f t="shared" si="2"/>
        <v>0</v>
      </c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Y11" s="7"/>
      <c r="EZ11" s="7"/>
      <c r="FA11" s="7"/>
      <c r="FC11" s="7"/>
      <c r="FE11" s="7"/>
      <c r="FG11" s="7"/>
      <c r="FO11" s="7"/>
      <c r="FP11" s="7"/>
      <c r="FQ11" s="7"/>
      <c r="FS11" s="7"/>
      <c r="FU11" s="7"/>
      <c r="FW11" s="7"/>
      <c r="FX11" s="7"/>
      <c r="FY11" s="7"/>
      <c r="FZ11" s="7"/>
      <c r="GA11" s="7"/>
      <c r="GB11" s="7"/>
    </row>
    <row r="12" spans="1:232" x14ac:dyDescent="0.3">
      <c r="A12" s="4" t="s">
        <v>99</v>
      </c>
      <c r="C12" s="25">
        <v>2</v>
      </c>
      <c r="D12" s="24" t="s">
        <v>145</v>
      </c>
      <c r="E12" s="26">
        <v>1223557.33333333</v>
      </c>
      <c r="F12" s="25">
        <v>1429173</v>
      </c>
      <c r="G12" s="27">
        <v>1.1680474310970901</v>
      </c>
      <c r="H12" s="25">
        <v>1313043</v>
      </c>
      <c r="I12" s="27">
        <v>1.0731356547248001</v>
      </c>
      <c r="J12" s="26">
        <v>1616772</v>
      </c>
      <c r="K12" s="25">
        <v>2003123</v>
      </c>
      <c r="L12" s="27">
        <v>1.2389644303587599</v>
      </c>
      <c r="M12" s="25">
        <v>913305</v>
      </c>
      <c r="N12" s="27">
        <v>0.56489412236233705</v>
      </c>
      <c r="O12" s="26">
        <v>15076725</v>
      </c>
      <c r="P12" s="25">
        <v>7706648</v>
      </c>
      <c r="Q12" s="27">
        <v>0.511161940010181</v>
      </c>
      <c r="R12" s="25">
        <v>5315065</v>
      </c>
      <c r="S12" s="27">
        <v>0.35253445293987901</v>
      </c>
      <c r="T12" s="25">
        <v>173</v>
      </c>
      <c r="U12" s="25">
        <v>130</v>
      </c>
      <c r="V12" s="25">
        <v>173</v>
      </c>
      <c r="W12" s="25">
        <v>130</v>
      </c>
      <c r="X12" s="25">
        <v>1714</v>
      </c>
      <c r="Y12" s="25">
        <v>7447</v>
      </c>
      <c r="Z12" s="25">
        <v>1666</v>
      </c>
      <c r="AA12" s="25">
        <v>6300</v>
      </c>
      <c r="AB12" s="26">
        <v>212315</v>
      </c>
      <c r="AC12" s="25">
        <v>99878</v>
      </c>
      <c r="AD12" s="27">
        <v>0.47042366295362997</v>
      </c>
      <c r="AE12" s="26">
        <v>300819.91666666698</v>
      </c>
      <c r="AF12" s="25">
        <v>305229</v>
      </c>
      <c r="AG12" s="25">
        <v>305411</v>
      </c>
      <c r="AH12" s="25">
        <v>193112</v>
      </c>
      <c r="AI12" s="25">
        <v>197331</v>
      </c>
      <c r="AJ12" s="27">
        <v>0.64195217570645102</v>
      </c>
      <c r="AK12" s="27">
        <v>0.65597717792954202</v>
      </c>
      <c r="AL12" s="27">
        <v>0.63267907046840199</v>
      </c>
      <c r="AM12" s="27">
        <v>0.64611621716310197</v>
      </c>
      <c r="AN12" s="26">
        <v>1159727</v>
      </c>
      <c r="AO12" s="25">
        <v>966408</v>
      </c>
      <c r="AP12" s="25">
        <v>968318</v>
      </c>
      <c r="AQ12" s="27">
        <v>0.83330645919255097</v>
      </c>
      <c r="AR12" s="27">
        <v>0.83495339851534001</v>
      </c>
      <c r="AS12" s="25">
        <v>710266</v>
      </c>
      <c r="AT12" s="25">
        <v>711124</v>
      </c>
      <c r="AU12" s="27">
        <v>0.61244241101569596</v>
      </c>
      <c r="AV12" s="27">
        <v>0.61318224030310597</v>
      </c>
      <c r="AW12" s="26">
        <v>565219</v>
      </c>
      <c r="AX12" s="25">
        <v>119147</v>
      </c>
      <c r="AY12" s="25">
        <v>121751</v>
      </c>
      <c r="AZ12" s="27">
        <v>0.21079793849817499</v>
      </c>
      <c r="BA12" s="27">
        <v>0.21540500230883999</v>
      </c>
      <c r="BB12" s="26">
        <v>594508</v>
      </c>
      <c r="BC12" s="25">
        <v>26645</v>
      </c>
      <c r="BD12" s="25">
        <v>27397</v>
      </c>
      <c r="BE12" s="27">
        <v>4.4818572668492297E-2</v>
      </c>
      <c r="BF12" s="27">
        <v>4.6083484158329198E-2</v>
      </c>
      <c r="BG12" s="5">
        <v>212315</v>
      </c>
      <c r="BH12" s="3">
        <v>1</v>
      </c>
      <c r="BI12" s="5">
        <v>100</v>
      </c>
      <c r="BJ12" s="3">
        <v>1</v>
      </c>
      <c r="BK12" s="5">
        <v>76</v>
      </c>
      <c r="BL12" s="3">
        <v>1</v>
      </c>
      <c r="BM12" s="5">
        <v>100</v>
      </c>
      <c r="BN12" s="3">
        <v>1</v>
      </c>
      <c r="BO12" s="5">
        <v>100</v>
      </c>
      <c r="BP12" s="3">
        <v>1</v>
      </c>
      <c r="BQ12" s="5">
        <v>100</v>
      </c>
      <c r="BR12" s="3">
        <v>1</v>
      </c>
      <c r="BS12" s="6">
        <v>91</v>
      </c>
      <c r="BT12" s="3">
        <v>1</v>
      </c>
      <c r="BU12" s="5">
        <v>91</v>
      </c>
      <c r="BV12" s="3">
        <v>1</v>
      </c>
      <c r="BW12" s="3">
        <v>1</v>
      </c>
      <c r="BX12" s="5">
        <v>92</v>
      </c>
      <c r="BY12" s="3">
        <v>1</v>
      </c>
      <c r="BZ12" s="5">
        <v>63</v>
      </c>
      <c r="CA12" s="3">
        <v>1</v>
      </c>
      <c r="CB12" s="5">
        <v>92</v>
      </c>
      <c r="CC12" s="3">
        <v>1</v>
      </c>
      <c r="CD12" s="5">
        <v>80</v>
      </c>
      <c r="CE12" s="3">
        <v>1</v>
      </c>
      <c r="CF12" s="5">
        <v>100</v>
      </c>
      <c r="CG12" s="5">
        <v>100</v>
      </c>
      <c r="CH12" s="5">
        <v>100</v>
      </c>
      <c r="CI12" s="5">
        <v>100</v>
      </c>
      <c r="CJ12" s="3">
        <v>1</v>
      </c>
      <c r="CK12" s="5">
        <v>37</v>
      </c>
      <c r="CL12" s="3">
        <v>1</v>
      </c>
      <c r="CM12" s="5">
        <v>100</v>
      </c>
      <c r="CN12" s="3">
        <v>1</v>
      </c>
      <c r="CO12" s="5">
        <v>81</v>
      </c>
      <c r="CP12" s="3">
        <v>1</v>
      </c>
      <c r="CQ12" s="6">
        <v>11</v>
      </c>
      <c r="CR12" s="3">
        <v>1</v>
      </c>
      <c r="CS12" s="6">
        <v>1</v>
      </c>
      <c r="CT12" s="5">
        <v>100</v>
      </c>
      <c r="CU12" s="6">
        <v>100</v>
      </c>
      <c r="CV12" s="3">
        <v>0</v>
      </c>
      <c r="CX12" s="3">
        <v>1</v>
      </c>
      <c r="CY12" s="3">
        <v>2830</v>
      </c>
      <c r="CZ12" s="3">
        <v>1</v>
      </c>
      <c r="DA12" s="5">
        <v>100</v>
      </c>
      <c r="DB12" s="3">
        <v>1</v>
      </c>
      <c r="DC12" s="5">
        <v>38</v>
      </c>
      <c r="DD12" s="3">
        <v>1</v>
      </c>
      <c r="DE12" s="5">
        <v>100</v>
      </c>
      <c r="DF12" s="3">
        <v>1</v>
      </c>
      <c r="DG12" s="5">
        <v>38</v>
      </c>
      <c r="DH12" s="3">
        <v>1</v>
      </c>
      <c r="DI12" s="3">
        <v>1</v>
      </c>
      <c r="DJ12" s="3">
        <v>23</v>
      </c>
      <c r="DK12" s="8">
        <v>0</v>
      </c>
      <c r="DL12" s="8">
        <v>97</v>
      </c>
      <c r="DM12" s="3">
        <f t="shared" si="0"/>
        <v>0</v>
      </c>
      <c r="DP12" s="3">
        <f t="shared" si="1"/>
        <v>0</v>
      </c>
      <c r="DQ12" s="3">
        <v>17</v>
      </c>
      <c r="DR12" s="3">
        <v>3</v>
      </c>
      <c r="DS12" s="3">
        <f t="shared" si="2"/>
        <v>0.51</v>
      </c>
      <c r="DT12" s="3">
        <v>1</v>
      </c>
      <c r="DU12" s="3">
        <v>100</v>
      </c>
      <c r="DV12" s="3">
        <v>210430</v>
      </c>
      <c r="DW12" s="9">
        <v>0.99112168240585896</v>
      </c>
      <c r="DX12" s="3">
        <v>1</v>
      </c>
      <c r="DY12" s="3">
        <v>1</v>
      </c>
      <c r="DZ12" s="3">
        <v>62</v>
      </c>
      <c r="EA12" s="3">
        <v>21</v>
      </c>
      <c r="EB12" s="3">
        <v>5</v>
      </c>
      <c r="EC12" s="3">
        <v>4</v>
      </c>
      <c r="ED12" s="3">
        <v>8</v>
      </c>
      <c r="EE12" s="3">
        <v>100</v>
      </c>
      <c r="EF12" s="3">
        <v>1647875</v>
      </c>
      <c r="EG12" s="3">
        <v>1</v>
      </c>
      <c r="EH12" s="3">
        <v>1</v>
      </c>
      <c r="EI12" s="3">
        <v>0</v>
      </c>
      <c r="EJ12" s="3">
        <v>1</v>
      </c>
      <c r="EK12" s="3">
        <v>0</v>
      </c>
      <c r="EL12" s="3">
        <v>1</v>
      </c>
      <c r="EM12" s="7"/>
      <c r="EN12" s="7"/>
      <c r="EO12" s="7"/>
      <c r="EP12" s="7"/>
      <c r="EQ12" s="7"/>
      <c r="ER12" s="7"/>
      <c r="ES12" s="7"/>
      <c r="ET12" s="7"/>
      <c r="EU12" s="7"/>
      <c r="EW12" s="7"/>
      <c r="EX12" s="7"/>
      <c r="EY12" s="3">
        <v>1</v>
      </c>
      <c r="EZ12" s="3">
        <v>1</v>
      </c>
      <c r="FA12" s="3">
        <v>0</v>
      </c>
      <c r="FB12" s="7"/>
      <c r="FC12" s="3">
        <v>0</v>
      </c>
      <c r="FE12" s="3">
        <v>0</v>
      </c>
      <c r="FF12" s="7"/>
      <c r="FG12" s="3">
        <v>0</v>
      </c>
      <c r="FO12" s="8">
        <v>1</v>
      </c>
      <c r="FP12" s="8">
        <v>1</v>
      </c>
      <c r="FQ12" s="8">
        <v>0</v>
      </c>
      <c r="FS12" s="8">
        <v>0</v>
      </c>
      <c r="FU12" s="8">
        <v>0</v>
      </c>
      <c r="FW12" s="3">
        <v>1</v>
      </c>
      <c r="FX12" s="3">
        <v>1</v>
      </c>
      <c r="FY12" s="3">
        <v>1</v>
      </c>
      <c r="FZ12" s="3">
        <v>1</v>
      </c>
      <c r="GA12" s="3">
        <v>1</v>
      </c>
      <c r="GB12" s="3">
        <v>1</v>
      </c>
      <c r="GE12" s="2">
        <v>1</v>
      </c>
      <c r="GO12" s="2">
        <v>2</v>
      </c>
      <c r="GP12" s="2">
        <v>2</v>
      </c>
      <c r="GU12" s="2">
        <v>2</v>
      </c>
      <c r="GV12" s="2">
        <v>2</v>
      </c>
      <c r="HA12" s="2">
        <v>2</v>
      </c>
      <c r="HB12" s="2">
        <v>2</v>
      </c>
      <c r="HG12" s="2">
        <v>2</v>
      </c>
      <c r="HH12" s="2">
        <v>2</v>
      </c>
      <c r="HM12" s="2">
        <v>2</v>
      </c>
      <c r="HN12" s="2">
        <v>2</v>
      </c>
      <c r="HS12" s="2">
        <v>2</v>
      </c>
      <c r="HT12" s="2">
        <v>2</v>
      </c>
    </row>
    <row r="13" spans="1:232" x14ac:dyDescent="0.3">
      <c r="A13" s="4" t="s">
        <v>100</v>
      </c>
      <c r="C13" s="25">
        <v>2</v>
      </c>
      <c r="D13" s="24" t="s">
        <v>145</v>
      </c>
      <c r="E13" s="26">
        <v>772616.33333333302</v>
      </c>
      <c r="F13" s="25">
        <v>1091632</v>
      </c>
      <c r="G13" s="27">
        <v>1.41290308385059</v>
      </c>
      <c r="H13" s="25">
        <v>901878</v>
      </c>
      <c r="I13" s="27">
        <v>1.16730382350188</v>
      </c>
      <c r="J13" s="26">
        <v>974989</v>
      </c>
      <c r="K13" s="25">
        <v>1464488</v>
      </c>
      <c r="L13" s="27">
        <v>1.5020559206309001</v>
      </c>
      <c r="M13" s="25">
        <v>877966</v>
      </c>
      <c r="N13" s="27">
        <v>0.90048810807096302</v>
      </c>
      <c r="O13" s="26">
        <v>7287621</v>
      </c>
      <c r="P13" s="25">
        <v>6901183</v>
      </c>
      <c r="Q13" s="27">
        <v>0.94697336757770501</v>
      </c>
      <c r="R13" s="25">
        <v>5215916</v>
      </c>
      <c r="S13" s="27">
        <v>0.71572273036701595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6">
        <v>132458</v>
      </c>
      <c r="AC13" s="25">
        <v>129695</v>
      </c>
      <c r="AD13" s="27">
        <v>0.97914055776170605</v>
      </c>
      <c r="AE13" s="26">
        <v>189805.08333333299</v>
      </c>
      <c r="AG13" s="25">
        <v>211840</v>
      </c>
      <c r="AI13" s="25">
        <v>140803</v>
      </c>
      <c r="AK13" s="27">
        <v>0.74182944696335396</v>
      </c>
      <c r="AM13" s="27">
        <v>0.66466672960725104</v>
      </c>
      <c r="AN13" s="26">
        <v>688624</v>
      </c>
      <c r="AP13" s="25">
        <v>644112</v>
      </c>
      <c r="AR13" s="27">
        <v>0.93536095169497402</v>
      </c>
      <c r="AT13" s="25">
        <v>539622</v>
      </c>
      <c r="AV13" s="27">
        <v>0.78362357396779703</v>
      </c>
      <c r="AW13" s="26">
        <v>336371</v>
      </c>
      <c r="AY13" s="25">
        <v>72281</v>
      </c>
      <c r="BA13" s="27">
        <v>0.214884755225629</v>
      </c>
      <c r="BB13" s="26">
        <v>352253</v>
      </c>
      <c r="BD13" s="25">
        <v>18327</v>
      </c>
      <c r="BF13" s="27">
        <v>5.2027945823030601E-2</v>
      </c>
      <c r="BG13" s="5">
        <v>132458</v>
      </c>
      <c r="BH13" s="3">
        <v>1</v>
      </c>
      <c r="BI13" s="5">
        <v>99</v>
      </c>
      <c r="BJ13" s="3">
        <v>1</v>
      </c>
      <c r="BK13" s="5">
        <v>75</v>
      </c>
      <c r="BL13" s="3">
        <v>1</v>
      </c>
      <c r="BM13" s="5">
        <v>100</v>
      </c>
      <c r="BN13" s="3">
        <v>1</v>
      </c>
      <c r="BO13" s="5">
        <v>100</v>
      </c>
      <c r="BP13" s="3">
        <v>1</v>
      </c>
      <c r="BQ13" s="5">
        <v>100</v>
      </c>
      <c r="BR13" s="3">
        <v>1</v>
      </c>
      <c r="BS13" s="5">
        <v>69</v>
      </c>
      <c r="BT13" s="3">
        <v>1</v>
      </c>
      <c r="BU13" s="5">
        <v>69</v>
      </c>
      <c r="BV13" s="3">
        <v>1</v>
      </c>
      <c r="BW13" s="3">
        <v>1</v>
      </c>
      <c r="BX13" s="5">
        <v>82</v>
      </c>
      <c r="BY13" s="3">
        <v>1</v>
      </c>
      <c r="BZ13" s="5">
        <v>60</v>
      </c>
      <c r="CA13" s="3">
        <v>1</v>
      </c>
      <c r="CB13" s="5">
        <v>79</v>
      </c>
      <c r="CC13" s="3">
        <v>1</v>
      </c>
      <c r="CD13" s="5">
        <v>80</v>
      </c>
      <c r="CE13" s="3">
        <v>1</v>
      </c>
      <c r="CF13" s="5">
        <v>77</v>
      </c>
      <c r="CG13" s="5">
        <v>79</v>
      </c>
      <c r="CH13" s="5">
        <v>80</v>
      </c>
      <c r="CI13" s="5">
        <v>79</v>
      </c>
      <c r="CJ13" s="3">
        <v>1</v>
      </c>
      <c r="CK13" s="5">
        <v>51</v>
      </c>
      <c r="CL13" s="3">
        <v>1</v>
      </c>
      <c r="CM13" s="5">
        <v>55</v>
      </c>
      <c r="CN13" s="3">
        <v>1</v>
      </c>
      <c r="CO13" s="5">
        <v>38</v>
      </c>
      <c r="CP13" s="3">
        <v>0</v>
      </c>
      <c r="CR13" s="3">
        <v>0</v>
      </c>
      <c r="CT13" s="7"/>
      <c r="CV13" s="3">
        <v>1</v>
      </c>
      <c r="CW13" s="6">
        <v>0.1</v>
      </c>
      <c r="CX13" s="3">
        <v>0</v>
      </c>
      <c r="CY13" s="7"/>
      <c r="CZ13" s="3">
        <v>1</v>
      </c>
      <c r="DA13" s="5">
        <v>99</v>
      </c>
      <c r="DB13" s="3">
        <v>1</v>
      </c>
      <c r="DC13" s="5">
        <v>33</v>
      </c>
      <c r="DD13" s="3">
        <v>1</v>
      </c>
      <c r="DE13" s="5">
        <v>99</v>
      </c>
      <c r="DF13" s="3">
        <v>1</v>
      </c>
      <c r="DG13" s="5">
        <v>52</v>
      </c>
      <c r="DH13" s="3">
        <v>1</v>
      </c>
      <c r="DI13" s="3">
        <v>1</v>
      </c>
      <c r="DJ13" s="3">
        <v>100</v>
      </c>
      <c r="DK13" s="7"/>
      <c r="DL13" s="7"/>
      <c r="DM13" s="3">
        <f t="shared" si="0"/>
        <v>0</v>
      </c>
      <c r="DN13" s="7"/>
      <c r="DO13" s="7"/>
      <c r="DP13" s="3">
        <f t="shared" si="1"/>
        <v>0</v>
      </c>
      <c r="DS13" s="3">
        <f t="shared" si="2"/>
        <v>0</v>
      </c>
      <c r="DT13" s="7"/>
      <c r="DU13" s="7"/>
      <c r="DV13" s="3">
        <v>149289</v>
      </c>
      <c r="DW13" s="9">
        <v>1.12706669283848</v>
      </c>
      <c r="DX13" s="3">
        <v>1</v>
      </c>
      <c r="DY13" s="3">
        <v>1</v>
      </c>
      <c r="DZ13" s="3">
        <v>75</v>
      </c>
      <c r="EA13" s="3">
        <v>11</v>
      </c>
      <c r="EB13" s="3">
        <v>3</v>
      </c>
      <c r="EC13" s="3">
        <v>3</v>
      </c>
      <c r="ED13" s="3">
        <v>8</v>
      </c>
      <c r="EE13" s="3">
        <v>100</v>
      </c>
      <c r="EF13" s="3">
        <v>3259865</v>
      </c>
      <c r="EG13" s="3">
        <v>1</v>
      </c>
      <c r="EH13" s="3">
        <v>1</v>
      </c>
      <c r="EI13" s="3">
        <v>1</v>
      </c>
      <c r="EJ13" s="3">
        <v>1</v>
      </c>
      <c r="EK13" s="3">
        <v>0</v>
      </c>
      <c r="EL13" s="3">
        <v>0</v>
      </c>
      <c r="EM13" s="8">
        <v>1</v>
      </c>
      <c r="EN13" s="8">
        <v>1</v>
      </c>
      <c r="EO13" s="8">
        <v>1</v>
      </c>
      <c r="EP13" s="8">
        <v>1</v>
      </c>
      <c r="EQ13" s="8">
        <v>1</v>
      </c>
      <c r="ER13" s="8">
        <v>1</v>
      </c>
      <c r="ES13" s="8">
        <v>1</v>
      </c>
      <c r="ET13" s="8">
        <v>0</v>
      </c>
      <c r="EU13" s="8">
        <v>0</v>
      </c>
      <c r="EW13" s="8">
        <v>1</v>
      </c>
      <c r="EX13" s="8">
        <v>0</v>
      </c>
      <c r="EY13" s="8">
        <v>1</v>
      </c>
      <c r="EZ13" s="8">
        <v>1</v>
      </c>
      <c r="FA13" s="8">
        <v>1</v>
      </c>
      <c r="FB13" s="8">
        <v>1</v>
      </c>
      <c r="FC13" s="8">
        <v>0</v>
      </c>
      <c r="FE13" s="8">
        <v>1</v>
      </c>
      <c r="FF13" s="8">
        <v>1</v>
      </c>
      <c r="FG13" s="8">
        <v>0</v>
      </c>
      <c r="FW13" s="3">
        <v>1</v>
      </c>
      <c r="FX13" s="3">
        <v>1</v>
      </c>
      <c r="FY13" s="3">
        <v>1</v>
      </c>
      <c r="FZ13" s="3">
        <v>1</v>
      </c>
      <c r="GA13" s="3">
        <v>1</v>
      </c>
      <c r="GB13" s="3">
        <v>1</v>
      </c>
      <c r="GD13" s="2">
        <v>1</v>
      </c>
      <c r="GF13" s="2">
        <v>1</v>
      </c>
      <c r="GL13" s="2">
        <v>1</v>
      </c>
      <c r="GO13" s="2">
        <v>4</v>
      </c>
      <c r="GU13" s="2">
        <v>4</v>
      </c>
      <c r="HA13" s="2">
        <v>4</v>
      </c>
      <c r="HG13" s="2">
        <v>4</v>
      </c>
      <c r="HM13" s="2">
        <v>4</v>
      </c>
      <c r="HS13" s="2">
        <v>4</v>
      </c>
    </row>
    <row r="14" spans="1:232" x14ac:dyDescent="0.3">
      <c r="A14" s="4" t="s">
        <v>101</v>
      </c>
      <c r="C14" s="25">
        <v>2</v>
      </c>
      <c r="D14" s="24" t="s">
        <v>145</v>
      </c>
      <c r="E14" s="26">
        <v>100302.66666666701</v>
      </c>
      <c r="F14" s="25">
        <v>68156</v>
      </c>
      <c r="G14" s="27">
        <v>0.679503369800737</v>
      </c>
      <c r="H14" s="25">
        <v>35054</v>
      </c>
      <c r="I14" s="27">
        <v>0.34948223377244902</v>
      </c>
      <c r="J14" s="26">
        <v>113477</v>
      </c>
      <c r="K14" s="25">
        <v>75814</v>
      </c>
      <c r="L14" s="27">
        <v>0.66810014364144299</v>
      </c>
      <c r="M14" s="25">
        <v>46298</v>
      </c>
      <c r="N14" s="27">
        <v>0.40799457158719399</v>
      </c>
      <c r="O14" s="26">
        <v>1072847</v>
      </c>
      <c r="P14" s="25">
        <v>83926</v>
      </c>
      <c r="Q14" s="27">
        <v>7.82273707248098E-2</v>
      </c>
      <c r="R14" s="25">
        <v>72388</v>
      </c>
      <c r="S14" s="27">
        <v>6.7472808331476897E-2</v>
      </c>
      <c r="T14" s="25">
        <v>19</v>
      </c>
      <c r="U14" s="25">
        <v>2</v>
      </c>
      <c r="V14" s="25">
        <v>5</v>
      </c>
      <c r="W14" s="25">
        <v>1</v>
      </c>
      <c r="X14" s="25">
        <v>55</v>
      </c>
      <c r="Y14" s="25">
        <v>59</v>
      </c>
      <c r="Z14" s="25">
        <v>40</v>
      </c>
      <c r="AA14" s="25">
        <v>50</v>
      </c>
      <c r="AB14" s="26">
        <v>18106</v>
      </c>
      <c r="AC14" s="25">
        <v>12992</v>
      </c>
      <c r="AD14" s="27">
        <v>0.71755219264332304</v>
      </c>
      <c r="AE14" s="26">
        <v>25206.5</v>
      </c>
      <c r="AF14" s="25">
        <v>13068</v>
      </c>
      <c r="AG14" s="25">
        <v>13219</v>
      </c>
      <c r="AH14" s="25">
        <v>951</v>
      </c>
      <c r="AI14" s="25">
        <v>999</v>
      </c>
      <c r="AJ14" s="27">
        <v>3.7728363715708299E-2</v>
      </c>
      <c r="AK14" s="27">
        <v>3.9632634439529503E-2</v>
      </c>
      <c r="AL14" s="27">
        <v>7.2773186409550106E-2</v>
      </c>
      <c r="AM14" s="27">
        <v>7.5573038807776702E-2</v>
      </c>
      <c r="AN14" s="26">
        <v>80741</v>
      </c>
      <c r="AO14" s="25">
        <v>6823</v>
      </c>
      <c r="AP14" s="25">
        <v>6829</v>
      </c>
      <c r="AQ14" s="27">
        <v>8.4504774525953397E-2</v>
      </c>
      <c r="AR14" s="27">
        <v>8.4579086213943305E-2</v>
      </c>
      <c r="AS14" s="25">
        <v>6884</v>
      </c>
      <c r="AT14" s="25">
        <v>6890</v>
      </c>
      <c r="AU14" s="27">
        <v>8.5260276687184902E-2</v>
      </c>
      <c r="AV14" s="27">
        <v>8.5334588375174894E-2</v>
      </c>
      <c r="AW14" s="26">
        <v>39481</v>
      </c>
      <c r="AX14" s="25">
        <v>694</v>
      </c>
      <c r="AY14" s="25">
        <v>721</v>
      </c>
      <c r="AZ14" s="27">
        <v>1.7578075530001801E-2</v>
      </c>
      <c r="BA14" s="27">
        <v>1.82619487854918E-2</v>
      </c>
      <c r="BB14" s="26">
        <v>41260</v>
      </c>
      <c r="BC14" s="25">
        <v>350</v>
      </c>
      <c r="BD14" s="25">
        <v>400</v>
      </c>
      <c r="BE14" s="27">
        <v>8.4827920504120195E-3</v>
      </c>
      <c r="BF14" s="27">
        <v>9.6946194861851701E-3</v>
      </c>
      <c r="BG14" s="5">
        <v>18106</v>
      </c>
      <c r="BH14" s="3">
        <v>1</v>
      </c>
      <c r="BI14" s="5">
        <v>86</v>
      </c>
      <c r="BJ14" s="3">
        <v>1</v>
      </c>
      <c r="BK14" s="5">
        <v>65</v>
      </c>
      <c r="BL14" s="3">
        <v>1</v>
      </c>
      <c r="BM14" s="5">
        <v>100</v>
      </c>
      <c r="BN14" s="3">
        <v>1</v>
      </c>
      <c r="BO14" s="5">
        <v>100</v>
      </c>
      <c r="BP14" s="3">
        <v>1</v>
      </c>
      <c r="BQ14" s="5">
        <v>99</v>
      </c>
      <c r="BR14" s="3">
        <v>1</v>
      </c>
      <c r="BS14" s="6">
        <v>21</v>
      </c>
      <c r="BT14" s="3">
        <v>1</v>
      </c>
      <c r="BU14" s="6">
        <v>100</v>
      </c>
      <c r="BV14" s="3">
        <v>1</v>
      </c>
      <c r="BW14" s="3">
        <v>1</v>
      </c>
      <c r="BX14" s="5">
        <v>77</v>
      </c>
      <c r="BY14" s="3">
        <v>1</v>
      </c>
      <c r="BZ14" s="5">
        <v>49</v>
      </c>
      <c r="CA14" s="3">
        <v>1</v>
      </c>
      <c r="CB14" s="5">
        <v>71</v>
      </c>
      <c r="CC14" s="3">
        <v>1</v>
      </c>
      <c r="CD14" s="5">
        <v>72</v>
      </c>
      <c r="CE14" s="3">
        <v>1</v>
      </c>
      <c r="CF14" s="5">
        <v>99</v>
      </c>
      <c r="CG14" s="5">
        <v>99</v>
      </c>
      <c r="CH14" s="5">
        <v>99</v>
      </c>
      <c r="CI14" s="5">
        <v>99</v>
      </c>
      <c r="CJ14" s="3">
        <v>1</v>
      </c>
      <c r="CK14" s="5">
        <v>98</v>
      </c>
      <c r="CL14" s="3">
        <v>1</v>
      </c>
      <c r="CM14" s="5">
        <v>13</v>
      </c>
      <c r="CN14" s="3">
        <v>1</v>
      </c>
      <c r="CO14" s="5">
        <v>14</v>
      </c>
      <c r="CP14" s="3">
        <v>1</v>
      </c>
      <c r="CQ14" s="6">
        <v>92</v>
      </c>
      <c r="CR14" s="3">
        <v>1</v>
      </c>
      <c r="CT14" s="6">
        <v>100</v>
      </c>
      <c r="CV14" s="3">
        <v>1</v>
      </c>
      <c r="CW14" s="6">
        <v>30</v>
      </c>
      <c r="CX14" s="3">
        <v>1</v>
      </c>
      <c r="CY14" s="3">
        <v>16</v>
      </c>
      <c r="CZ14" s="3">
        <v>1</v>
      </c>
      <c r="DA14" s="5">
        <v>100</v>
      </c>
      <c r="DB14" s="3">
        <v>1</v>
      </c>
      <c r="DC14" s="5">
        <v>63</v>
      </c>
      <c r="DD14" s="3">
        <v>1</v>
      </c>
      <c r="DE14" s="5">
        <v>100</v>
      </c>
      <c r="DF14" s="3">
        <v>1</v>
      </c>
      <c r="DG14" s="5">
        <v>100</v>
      </c>
      <c r="DH14" s="3">
        <v>1</v>
      </c>
      <c r="DI14" s="3">
        <v>0</v>
      </c>
      <c r="DJ14" s="7"/>
      <c r="DK14" s="7"/>
      <c r="DL14" s="7"/>
      <c r="DM14" s="3">
        <f t="shared" si="0"/>
        <v>0</v>
      </c>
      <c r="DN14" s="8">
        <v>5</v>
      </c>
      <c r="DO14" s="8">
        <v>100</v>
      </c>
      <c r="DP14" s="3">
        <f t="shared" si="1"/>
        <v>5</v>
      </c>
      <c r="DQ14" s="7"/>
      <c r="DR14" s="7"/>
      <c r="DS14" s="3">
        <f t="shared" si="2"/>
        <v>0</v>
      </c>
      <c r="DT14" s="3">
        <v>5</v>
      </c>
      <c r="DU14" s="3">
        <v>100</v>
      </c>
      <c r="DV14" s="3">
        <v>11377</v>
      </c>
      <c r="DW14" s="9">
        <v>0.62835524135645604</v>
      </c>
      <c r="DX14" s="3">
        <v>1</v>
      </c>
      <c r="DY14" s="3">
        <v>1</v>
      </c>
      <c r="DZ14" s="3">
        <v>10</v>
      </c>
      <c r="EA14" s="3">
        <v>18</v>
      </c>
      <c r="EB14" s="3">
        <v>52</v>
      </c>
      <c r="EC14" s="3">
        <v>14</v>
      </c>
      <c r="ED14" s="3">
        <v>6</v>
      </c>
      <c r="EE14" s="3">
        <v>100</v>
      </c>
      <c r="EF14" s="3">
        <v>71363</v>
      </c>
      <c r="EG14" s="3">
        <v>1</v>
      </c>
      <c r="EH14" s="3">
        <v>1</v>
      </c>
      <c r="EI14" s="3">
        <v>1</v>
      </c>
      <c r="EJ14" s="3">
        <v>1</v>
      </c>
      <c r="EK14" s="3">
        <v>0</v>
      </c>
      <c r="EL14" s="3">
        <v>0</v>
      </c>
      <c r="EM14" s="3">
        <v>1</v>
      </c>
      <c r="EN14" s="8">
        <v>0</v>
      </c>
      <c r="EO14" s="3">
        <v>1</v>
      </c>
      <c r="EP14" s="8">
        <v>0</v>
      </c>
      <c r="EQ14" s="3">
        <v>1</v>
      </c>
      <c r="ER14" s="3">
        <v>1</v>
      </c>
      <c r="ES14" s="3">
        <v>1</v>
      </c>
      <c r="ET14" s="8">
        <v>0</v>
      </c>
      <c r="EU14" s="3">
        <v>0</v>
      </c>
      <c r="EW14" s="3">
        <v>0</v>
      </c>
      <c r="EY14" s="3">
        <v>1</v>
      </c>
      <c r="EZ14" s="3">
        <v>1</v>
      </c>
      <c r="FA14" s="3">
        <v>1</v>
      </c>
      <c r="FB14" s="8">
        <v>0</v>
      </c>
      <c r="FC14" s="3">
        <v>0</v>
      </c>
      <c r="FE14" s="3">
        <v>0</v>
      </c>
      <c r="FG14" s="3">
        <v>0</v>
      </c>
      <c r="FI14" s="7"/>
      <c r="FK14" s="7"/>
      <c r="FM14" s="7"/>
      <c r="FN14" s="7"/>
      <c r="FO14" s="7"/>
      <c r="FP14" s="7"/>
      <c r="FQ14" s="7"/>
      <c r="FS14" s="7"/>
      <c r="FU14" s="7"/>
      <c r="FW14" s="3">
        <v>1</v>
      </c>
      <c r="FX14" s="3">
        <v>1</v>
      </c>
      <c r="FY14" s="3">
        <v>1</v>
      </c>
      <c r="FZ14" s="3">
        <v>1</v>
      </c>
      <c r="GA14" s="3">
        <v>1</v>
      </c>
      <c r="GB14" s="3">
        <v>1</v>
      </c>
      <c r="GF14" s="2">
        <v>1</v>
      </c>
      <c r="GL14" s="2">
        <v>1</v>
      </c>
      <c r="GO14" s="2">
        <v>4</v>
      </c>
      <c r="GU14" s="2">
        <v>2</v>
      </c>
      <c r="GV14" s="2">
        <v>2</v>
      </c>
      <c r="HA14" s="2">
        <v>2</v>
      </c>
      <c r="HB14" s="2">
        <v>2</v>
      </c>
      <c r="HG14" s="2">
        <v>4</v>
      </c>
      <c r="HM14" s="2">
        <v>4</v>
      </c>
      <c r="HS14" s="2">
        <v>2</v>
      </c>
      <c r="HT14" s="2">
        <v>1</v>
      </c>
      <c r="HW14" s="2">
        <v>1</v>
      </c>
      <c r="HX14" s="2">
        <v>1</v>
      </c>
    </row>
    <row r="15" spans="1:232" x14ac:dyDescent="0.3">
      <c r="A15" s="4" t="s">
        <v>102</v>
      </c>
      <c r="C15" s="25">
        <v>2</v>
      </c>
      <c r="D15" s="24" t="s">
        <v>145</v>
      </c>
      <c r="E15" s="26">
        <v>318205.066666667</v>
      </c>
      <c r="F15" s="25">
        <v>285601</v>
      </c>
      <c r="G15" s="27">
        <v>0.89753756277922203</v>
      </c>
      <c r="H15" s="25">
        <v>243832</v>
      </c>
      <c r="I15" s="27">
        <v>0.76627315383203598</v>
      </c>
      <c r="J15" s="26">
        <v>432107.4</v>
      </c>
      <c r="K15" s="25">
        <v>325746</v>
      </c>
      <c r="L15" s="27">
        <v>0.75385425012392704</v>
      </c>
      <c r="M15" s="25">
        <v>144865</v>
      </c>
      <c r="N15" s="27">
        <v>0.33525230070116802</v>
      </c>
      <c r="O15" s="26">
        <v>3025767.2</v>
      </c>
      <c r="P15" s="25">
        <v>28508</v>
      </c>
      <c r="Q15" s="27">
        <v>9.4217426905810892E-3</v>
      </c>
      <c r="R15" s="25">
        <v>15636</v>
      </c>
      <c r="S15" s="27">
        <v>5.1676150101699798E-3</v>
      </c>
      <c r="T15" s="25">
        <v>27</v>
      </c>
      <c r="U15" s="25">
        <v>547</v>
      </c>
      <c r="V15" s="25">
        <v>7</v>
      </c>
      <c r="W15" s="25">
        <v>42</v>
      </c>
      <c r="X15" s="25">
        <v>93</v>
      </c>
      <c r="Y15" s="25">
        <v>930</v>
      </c>
      <c r="Z15" s="25">
        <v>92</v>
      </c>
      <c r="AA15" s="25">
        <v>281</v>
      </c>
      <c r="AB15" s="26">
        <v>68186.8</v>
      </c>
      <c r="AC15" s="25">
        <v>40637</v>
      </c>
      <c r="AD15" s="27">
        <v>0.59596578809974998</v>
      </c>
      <c r="AE15" s="26">
        <v>96597.966666666704</v>
      </c>
      <c r="AF15" s="25">
        <v>0</v>
      </c>
      <c r="AG15" s="25">
        <v>60365</v>
      </c>
      <c r="AH15" s="25">
        <v>0</v>
      </c>
      <c r="AI15" s="25">
        <v>27049</v>
      </c>
      <c r="AJ15" s="27">
        <v>0</v>
      </c>
      <c r="AK15" s="27">
        <v>0.280016246028643</v>
      </c>
      <c r="AM15" s="27">
        <v>0.44809078108175299</v>
      </c>
      <c r="AN15" s="26">
        <v>305637</v>
      </c>
      <c r="AO15" s="25">
        <v>0</v>
      </c>
      <c r="AP15" s="25">
        <v>104093</v>
      </c>
      <c r="AQ15" s="27">
        <v>0</v>
      </c>
      <c r="AR15" s="27">
        <v>0.34057722068990298</v>
      </c>
      <c r="AS15" s="25">
        <v>0</v>
      </c>
      <c r="AT15" s="25">
        <v>103576</v>
      </c>
      <c r="AU15" s="27">
        <v>0</v>
      </c>
      <c r="AV15" s="27">
        <v>0.33888567156463401</v>
      </c>
      <c r="AW15" s="26">
        <v>148351.4</v>
      </c>
      <c r="AX15" s="25">
        <v>0</v>
      </c>
      <c r="AY15" s="25">
        <v>30252</v>
      </c>
      <c r="AZ15" s="27">
        <v>0</v>
      </c>
      <c r="BA15" s="27">
        <v>0.203921230268134</v>
      </c>
      <c r="BB15" s="26">
        <v>157285.6</v>
      </c>
      <c r="BC15" s="25">
        <v>0</v>
      </c>
      <c r="BD15" s="25">
        <v>17467</v>
      </c>
      <c r="BE15" s="27">
        <v>0</v>
      </c>
      <c r="BF15" s="27">
        <v>0.111052760074667</v>
      </c>
      <c r="BG15" s="5">
        <v>68186.8</v>
      </c>
      <c r="BH15" s="3">
        <v>1</v>
      </c>
      <c r="BI15" s="5">
        <v>100</v>
      </c>
      <c r="BJ15" s="3">
        <v>1</v>
      </c>
      <c r="BK15" s="5">
        <v>76</v>
      </c>
      <c r="BL15" s="3">
        <v>1</v>
      </c>
      <c r="BM15" s="5">
        <v>100</v>
      </c>
      <c r="BN15" s="3">
        <v>1</v>
      </c>
      <c r="BO15" s="5">
        <v>100</v>
      </c>
      <c r="BP15" s="3">
        <v>1</v>
      </c>
      <c r="BQ15" s="5">
        <v>100</v>
      </c>
      <c r="BR15" s="3">
        <v>0</v>
      </c>
      <c r="BS15" s="7"/>
      <c r="BT15" s="3">
        <v>0</v>
      </c>
      <c r="BU15" s="7"/>
      <c r="BV15" s="3">
        <v>0</v>
      </c>
      <c r="BW15" s="3">
        <v>1</v>
      </c>
      <c r="BX15" s="5">
        <v>96</v>
      </c>
      <c r="BY15" s="3">
        <v>1</v>
      </c>
      <c r="BZ15" s="5">
        <v>62</v>
      </c>
      <c r="CA15" s="3">
        <v>1</v>
      </c>
      <c r="CB15" s="5">
        <v>88</v>
      </c>
      <c r="CC15" s="3">
        <v>1</v>
      </c>
      <c r="CD15" s="5">
        <v>94</v>
      </c>
      <c r="CE15" s="3">
        <v>1</v>
      </c>
      <c r="CF15" s="5">
        <v>100</v>
      </c>
      <c r="CG15" s="5">
        <v>100</v>
      </c>
      <c r="CH15" s="5">
        <v>100</v>
      </c>
      <c r="CI15" s="5">
        <v>100</v>
      </c>
      <c r="CJ15" s="3">
        <v>1</v>
      </c>
      <c r="CK15" s="5">
        <v>60</v>
      </c>
      <c r="CL15" s="3">
        <v>1</v>
      </c>
      <c r="CM15" s="5">
        <v>89</v>
      </c>
      <c r="CN15" s="3">
        <v>1</v>
      </c>
      <c r="CO15" s="5">
        <v>89</v>
      </c>
      <c r="CP15" s="3">
        <v>0</v>
      </c>
      <c r="CQ15" s="7"/>
      <c r="CR15" s="3">
        <v>0</v>
      </c>
      <c r="CT15" s="7"/>
      <c r="CV15" s="3">
        <v>0</v>
      </c>
      <c r="CW15" s="7"/>
      <c r="CX15" s="3">
        <v>1</v>
      </c>
      <c r="CY15" s="3">
        <v>473</v>
      </c>
      <c r="CZ15" s="3">
        <v>1</v>
      </c>
      <c r="DA15" s="5">
        <v>100</v>
      </c>
      <c r="DB15" s="3">
        <v>1</v>
      </c>
      <c r="DC15" s="5">
        <v>67</v>
      </c>
      <c r="DD15" s="3">
        <v>1</v>
      </c>
      <c r="DE15" s="5">
        <v>100</v>
      </c>
      <c r="DF15" s="3">
        <v>1</v>
      </c>
      <c r="DG15" s="5">
        <v>35</v>
      </c>
      <c r="DH15" s="3">
        <v>1</v>
      </c>
      <c r="DI15" s="3">
        <v>1</v>
      </c>
      <c r="DJ15" s="3">
        <v>14</v>
      </c>
      <c r="DK15" s="3">
        <v>1</v>
      </c>
      <c r="DL15" s="3">
        <v>94</v>
      </c>
      <c r="DM15" s="3">
        <f t="shared" si="0"/>
        <v>0.94</v>
      </c>
      <c r="DP15" s="3">
        <f t="shared" si="1"/>
        <v>0</v>
      </c>
      <c r="DQ15" s="3">
        <v>13</v>
      </c>
      <c r="DR15" s="3">
        <v>6</v>
      </c>
      <c r="DS15" s="3">
        <f t="shared" si="2"/>
        <v>0.78</v>
      </c>
      <c r="DT15" s="3">
        <v>2</v>
      </c>
      <c r="DU15" s="3">
        <v>100</v>
      </c>
      <c r="DV15" s="3">
        <v>45087</v>
      </c>
      <c r="DW15" s="9">
        <v>0.66122768629705497</v>
      </c>
      <c r="DX15" s="3">
        <v>1</v>
      </c>
      <c r="DY15" s="3">
        <v>1</v>
      </c>
      <c r="DZ15" s="3">
        <v>9</v>
      </c>
      <c r="EA15" s="3">
        <v>11</v>
      </c>
      <c r="EB15" s="3">
        <v>8</v>
      </c>
      <c r="EC15" s="3">
        <v>14</v>
      </c>
      <c r="ED15" s="3">
        <v>58</v>
      </c>
      <c r="EE15" s="3">
        <v>100</v>
      </c>
      <c r="EF15" s="3">
        <v>925308</v>
      </c>
      <c r="EG15" s="3">
        <v>1</v>
      </c>
      <c r="EH15" s="3">
        <v>1</v>
      </c>
      <c r="EI15" s="3">
        <v>1</v>
      </c>
      <c r="EJ15" s="3">
        <v>1</v>
      </c>
      <c r="EK15" s="3">
        <v>1</v>
      </c>
      <c r="EL15" s="3">
        <v>1</v>
      </c>
      <c r="EM15" s="3">
        <v>0</v>
      </c>
      <c r="EN15" s="7"/>
      <c r="EO15" s="3">
        <v>0</v>
      </c>
      <c r="EP15" s="7"/>
      <c r="EQ15" s="3">
        <v>1</v>
      </c>
      <c r="ER15" s="3">
        <v>1</v>
      </c>
      <c r="ES15" s="3">
        <v>0</v>
      </c>
      <c r="EU15" s="3">
        <v>0</v>
      </c>
      <c r="EW15" s="3">
        <v>0</v>
      </c>
      <c r="EX15" s="7"/>
      <c r="EY15" s="3">
        <v>1</v>
      </c>
      <c r="EZ15" s="3">
        <v>1</v>
      </c>
      <c r="FA15" s="3">
        <v>0</v>
      </c>
      <c r="FC15" s="3">
        <v>0</v>
      </c>
      <c r="FE15" s="3">
        <v>0</v>
      </c>
      <c r="FF15" s="7"/>
      <c r="FG15" s="3">
        <v>0</v>
      </c>
      <c r="FH15" s="7"/>
      <c r="FI15" s="8">
        <v>0</v>
      </c>
      <c r="FK15" s="8">
        <v>0</v>
      </c>
      <c r="FM15" s="8">
        <v>1</v>
      </c>
      <c r="FN15" s="8">
        <v>1</v>
      </c>
      <c r="FO15" s="3">
        <v>1</v>
      </c>
      <c r="FP15" s="3">
        <v>1</v>
      </c>
      <c r="FQ15" s="3">
        <v>0</v>
      </c>
      <c r="FR15" s="7"/>
      <c r="FS15" s="3">
        <v>0</v>
      </c>
      <c r="FU15" s="3">
        <v>0</v>
      </c>
      <c r="FV15" s="7"/>
      <c r="FW15" s="3">
        <v>1</v>
      </c>
      <c r="FX15" s="3">
        <v>0</v>
      </c>
      <c r="FY15" s="3">
        <v>0</v>
      </c>
      <c r="FZ15" s="3">
        <v>1</v>
      </c>
      <c r="GA15" s="3">
        <v>1</v>
      </c>
      <c r="GB15" s="3">
        <v>1</v>
      </c>
      <c r="GE15" s="2">
        <v>1</v>
      </c>
      <c r="GO15" s="2">
        <v>2</v>
      </c>
      <c r="GP15" s="2">
        <v>1</v>
      </c>
      <c r="GS15" s="2">
        <v>1</v>
      </c>
      <c r="GU15" s="2">
        <v>2</v>
      </c>
      <c r="GV15" s="2">
        <v>1</v>
      </c>
      <c r="GY15" s="2">
        <v>1</v>
      </c>
      <c r="HA15" s="2">
        <v>2</v>
      </c>
      <c r="HB15" s="2">
        <v>1</v>
      </c>
      <c r="HE15" s="2">
        <v>1</v>
      </c>
      <c r="HG15" s="2">
        <v>2</v>
      </c>
      <c r="HH15" s="2">
        <v>1</v>
      </c>
      <c r="HK15" s="2">
        <v>1</v>
      </c>
      <c r="HM15" s="2">
        <v>2</v>
      </c>
      <c r="HN15" s="2">
        <v>1</v>
      </c>
      <c r="HQ15" s="2">
        <v>1</v>
      </c>
      <c r="HS15" s="2">
        <v>2</v>
      </c>
      <c r="HT15" s="2">
        <v>1</v>
      </c>
      <c r="HW15" s="2">
        <v>1</v>
      </c>
    </row>
    <row r="16" spans="1:232" x14ac:dyDescent="0.3">
      <c r="A16" s="4" t="s">
        <v>103</v>
      </c>
      <c r="C16" s="25">
        <v>2</v>
      </c>
      <c r="D16" s="24" t="s">
        <v>145</v>
      </c>
      <c r="E16" s="26">
        <v>133274.33333333299</v>
      </c>
      <c r="F16" s="25">
        <v>153617</v>
      </c>
      <c r="G16" s="27">
        <v>1.15263754211238</v>
      </c>
      <c r="H16" s="25">
        <v>137189</v>
      </c>
      <c r="I16" s="27">
        <v>1.0293729975514201</v>
      </c>
      <c r="J16" s="26">
        <v>164622</v>
      </c>
      <c r="K16" s="25">
        <v>161619</v>
      </c>
      <c r="L16" s="27">
        <v>0.98175820971680605</v>
      </c>
      <c r="M16" s="25">
        <v>92017</v>
      </c>
      <c r="N16" s="27">
        <v>0.55895931285004397</v>
      </c>
      <c r="O16" s="26">
        <v>1146717</v>
      </c>
      <c r="P16" s="25">
        <v>339577</v>
      </c>
      <c r="Q16" s="27">
        <v>0.29612973384017199</v>
      </c>
      <c r="R16" s="25">
        <v>193790</v>
      </c>
      <c r="S16" s="27">
        <v>0.16899548886080901</v>
      </c>
      <c r="T16" s="25">
        <v>120</v>
      </c>
      <c r="U16" s="25">
        <v>63</v>
      </c>
      <c r="V16" s="25">
        <v>112</v>
      </c>
      <c r="W16" s="25">
        <v>6</v>
      </c>
      <c r="X16" s="25">
        <v>195</v>
      </c>
      <c r="Y16" s="25">
        <v>496</v>
      </c>
      <c r="Z16" s="25">
        <v>182</v>
      </c>
      <c r="AA16" s="25">
        <v>76</v>
      </c>
      <c r="AB16" s="26">
        <v>22190</v>
      </c>
      <c r="AC16" s="25">
        <v>14194</v>
      </c>
      <c r="AD16" s="27">
        <v>0.63965750337990102</v>
      </c>
      <c r="AE16" s="26">
        <v>32587.5</v>
      </c>
      <c r="AF16" s="25">
        <v>32568</v>
      </c>
      <c r="AG16" s="25">
        <v>32589</v>
      </c>
      <c r="AH16" s="25">
        <v>19448</v>
      </c>
      <c r="AI16" s="25">
        <v>19472</v>
      </c>
      <c r="AJ16" s="27">
        <v>0.59679324894514796</v>
      </c>
      <c r="AK16" s="27">
        <v>0.59752972765630996</v>
      </c>
      <c r="AL16" s="27">
        <v>0.59715057725374598</v>
      </c>
      <c r="AM16" s="27">
        <v>0.59750222467703795</v>
      </c>
      <c r="AN16" s="26">
        <v>116148</v>
      </c>
      <c r="AO16" s="25">
        <v>65078</v>
      </c>
      <c r="AP16" s="25">
        <v>65216</v>
      </c>
      <c r="AQ16" s="27">
        <v>0.560302372834659</v>
      </c>
      <c r="AR16" s="27">
        <v>0.56149051210524503</v>
      </c>
      <c r="AS16" s="25">
        <v>62196</v>
      </c>
      <c r="AT16" s="25">
        <v>62210</v>
      </c>
      <c r="AU16" s="27">
        <v>0.53548920343010598</v>
      </c>
      <c r="AV16" s="27">
        <v>0.53560973929813704</v>
      </c>
      <c r="AW16" s="26">
        <v>56249</v>
      </c>
      <c r="AX16" s="25">
        <v>9492</v>
      </c>
      <c r="AY16" s="25">
        <v>9919</v>
      </c>
      <c r="AZ16" s="27">
        <v>0.16874966666074101</v>
      </c>
      <c r="BA16" s="27">
        <v>0.17634091272733701</v>
      </c>
      <c r="BB16" s="26">
        <v>59899</v>
      </c>
      <c r="BC16" s="25">
        <v>2572</v>
      </c>
      <c r="BD16" s="25">
        <v>2773</v>
      </c>
      <c r="BE16" s="27">
        <v>4.29389472278335E-2</v>
      </c>
      <c r="BF16" s="27">
        <v>4.62945959031036E-2</v>
      </c>
      <c r="BG16" s="5">
        <v>22190</v>
      </c>
      <c r="BH16" s="3">
        <v>1</v>
      </c>
      <c r="BI16" s="5">
        <v>100</v>
      </c>
      <c r="BJ16" s="3">
        <v>1</v>
      </c>
      <c r="BK16" s="5">
        <v>87</v>
      </c>
      <c r="BL16" s="3">
        <v>1</v>
      </c>
      <c r="BM16" s="5">
        <v>100</v>
      </c>
      <c r="BN16" s="3">
        <v>1</v>
      </c>
      <c r="BO16" s="5">
        <v>100</v>
      </c>
      <c r="BP16" s="3">
        <v>1</v>
      </c>
      <c r="BQ16" s="5">
        <v>100</v>
      </c>
      <c r="BR16" s="3">
        <v>1</v>
      </c>
      <c r="BS16" s="5">
        <v>86</v>
      </c>
      <c r="BT16" s="3">
        <v>1</v>
      </c>
      <c r="BU16" s="6">
        <v>100</v>
      </c>
      <c r="BV16" s="3">
        <v>1</v>
      </c>
      <c r="BW16" s="3">
        <v>1</v>
      </c>
      <c r="BX16" s="5">
        <v>89</v>
      </c>
      <c r="BY16" s="3">
        <v>1</v>
      </c>
      <c r="BZ16" s="5">
        <v>76</v>
      </c>
      <c r="CA16" s="3">
        <v>1</v>
      </c>
      <c r="CB16" s="5">
        <v>86</v>
      </c>
      <c r="CC16" s="3">
        <v>1</v>
      </c>
      <c r="CD16" s="5">
        <v>89</v>
      </c>
      <c r="CE16" s="3">
        <v>1</v>
      </c>
      <c r="CF16" s="5">
        <v>96</v>
      </c>
      <c r="CG16" s="5">
        <v>96</v>
      </c>
      <c r="CH16" s="5">
        <v>97</v>
      </c>
      <c r="CI16" s="5">
        <v>97</v>
      </c>
      <c r="CJ16" s="3">
        <v>1</v>
      </c>
      <c r="CK16" s="5">
        <v>78</v>
      </c>
      <c r="CL16" s="3">
        <v>1</v>
      </c>
      <c r="CM16" s="5">
        <v>0</v>
      </c>
      <c r="CN16" s="3">
        <v>1</v>
      </c>
      <c r="CO16" s="5">
        <v>0</v>
      </c>
      <c r="CP16" s="3">
        <v>1</v>
      </c>
      <c r="CQ16" s="6">
        <v>92</v>
      </c>
      <c r="CR16" s="3">
        <v>1</v>
      </c>
      <c r="CT16" s="6">
        <v>93</v>
      </c>
      <c r="CV16" s="3">
        <v>1</v>
      </c>
      <c r="CW16" s="6">
        <v>0.88</v>
      </c>
      <c r="CX16" s="3">
        <v>1</v>
      </c>
      <c r="CY16" s="3">
        <v>342</v>
      </c>
      <c r="CZ16" s="3">
        <v>1</v>
      </c>
      <c r="DA16" s="5">
        <v>100</v>
      </c>
      <c r="DB16" s="3">
        <v>1</v>
      </c>
      <c r="DC16" s="5">
        <v>89</v>
      </c>
      <c r="DD16" s="3">
        <v>1</v>
      </c>
      <c r="DE16" s="5">
        <v>100</v>
      </c>
      <c r="DF16" s="3">
        <v>1</v>
      </c>
      <c r="DG16" s="5">
        <v>99</v>
      </c>
      <c r="DH16" s="3">
        <v>1</v>
      </c>
      <c r="DI16" s="3">
        <v>0</v>
      </c>
      <c r="DJ16" s="7"/>
      <c r="DK16" s="3">
        <v>3</v>
      </c>
      <c r="DL16" s="3">
        <v>76</v>
      </c>
      <c r="DM16" s="3">
        <f t="shared" si="0"/>
        <v>2.2800000000000002</v>
      </c>
      <c r="DN16" s="8">
        <v>2</v>
      </c>
      <c r="DO16" s="8">
        <v>5</v>
      </c>
      <c r="DP16" s="3">
        <f t="shared" si="1"/>
        <v>0.1</v>
      </c>
      <c r="DQ16" s="3">
        <v>10</v>
      </c>
      <c r="DR16" s="3">
        <v>19</v>
      </c>
      <c r="DS16" s="3">
        <f t="shared" si="2"/>
        <v>1.9</v>
      </c>
      <c r="DT16" s="3">
        <v>4</v>
      </c>
      <c r="DU16" s="3">
        <v>100</v>
      </c>
      <c r="DV16" s="3">
        <v>19924</v>
      </c>
      <c r="DW16" s="9">
        <v>0.89788192879675499</v>
      </c>
      <c r="DX16" s="3">
        <v>1</v>
      </c>
      <c r="DY16" s="3">
        <v>1</v>
      </c>
      <c r="DZ16" s="3">
        <v>32</v>
      </c>
      <c r="EA16" s="3">
        <v>25</v>
      </c>
      <c r="EB16" s="3">
        <v>10</v>
      </c>
      <c r="EC16" s="3">
        <v>11</v>
      </c>
      <c r="ED16" s="3">
        <v>22</v>
      </c>
      <c r="EE16" s="3">
        <v>100</v>
      </c>
      <c r="EF16" s="3">
        <v>426521</v>
      </c>
      <c r="EG16" s="3">
        <v>1</v>
      </c>
      <c r="EH16" s="3">
        <v>1</v>
      </c>
      <c r="EI16" s="3">
        <v>1</v>
      </c>
      <c r="EJ16" s="3">
        <v>1</v>
      </c>
      <c r="EK16" s="3">
        <v>0</v>
      </c>
      <c r="EL16" s="3">
        <v>1</v>
      </c>
      <c r="EM16" s="3">
        <v>1</v>
      </c>
      <c r="EN16" s="3">
        <v>0</v>
      </c>
      <c r="EO16" s="3">
        <v>1</v>
      </c>
      <c r="EP16" s="3">
        <v>0</v>
      </c>
      <c r="EQ16" s="3">
        <v>1</v>
      </c>
      <c r="ER16" s="3">
        <v>0</v>
      </c>
      <c r="ES16" s="3">
        <v>0</v>
      </c>
      <c r="ET16" s="7"/>
      <c r="EU16" s="3">
        <v>0</v>
      </c>
      <c r="EW16" s="3">
        <v>1</v>
      </c>
      <c r="EX16" s="8">
        <v>0</v>
      </c>
      <c r="EY16" s="3">
        <v>1</v>
      </c>
      <c r="EZ16" s="3">
        <v>1</v>
      </c>
      <c r="FA16" s="3">
        <v>0</v>
      </c>
      <c r="FB16" s="7"/>
      <c r="FC16" s="3">
        <v>0</v>
      </c>
      <c r="FE16" s="3">
        <v>1</v>
      </c>
      <c r="FF16" s="3">
        <v>1</v>
      </c>
      <c r="FG16" s="3">
        <v>1</v>
      </c>
      <c r="FH16" s="3">
        <v>1</v>
      </c>
      <c r="FI16" s="7"/>
      <c r="FK16" s="7"/>
      <c r="FL16" s="7"/>
      <c r="FM16" s="7"/>
      <c r="FN16" s="7"/>
      <c r="FO16" s="3">
        <v>1</v>
      </c>
      <c r="FP16" s="3">
        <v>1</v>
      </c>
      <c r="FQ16" s="3">
        <v>1</v>
      </c>
      <c r="FR16" s="3">
        <v>1</v>
      </c>
      <c r="FS16" s="3">
        <v>0</v>
      </c>
      <c r="FT16" s="7"/>
      <c r="FU16" s="3">
        <v>1</v>
      </c>
      <c r="FV16" s="3">
        <v>1</v>
      </c>
      <c r="FW16" s="3">
        <v>1</v>
      </c>
      <c r="FX16" s="3">
        <v>1</v>
      </c>
      <c r="FY16" s="3">
        <v>1</v>
      </c>
      <c r="FZ16" s="3">
        <v>1</v>
      </c>
      <c r="GA16" s="3">
        <v>1</v>
      </c>
      <c r="GB16" s="3">
        <v>1</v>
      </c>
      <c r="GD16" s="2">
        <v>1</v>
      </c>
      <c r="GO16" s="2">
        <v>3</v>
      </c>
      <c r="GP16" s="2">
        <v>2</v>
      </c>
      <c r="GU16" s="2">
        <v>3</v>
      </c>
      <c r="GV16" s="2">
        <v>3</v>
      </c>
      <c r="HA16" s="2">
        <v>3</v>
      </c>
      <c r="HB16" s="2">
        <v>3</v>
      </c>
      <c r="HG16" s="2">
        <v>3</v>
      </c>
      <c r="HH16" s="2">
        <v>3</v>
      </c>
      <c r="HM16" s="2">
        <v>3</v>
      </c>
      <c r="HN16" s="2">
        <v>2</v>
      </c>
      <c r="HS16" s="2">
        <v>3</v>
      </c>
      <c r="HT16" s="2">
        <v>2</v>
      </c>
    </row>
    <row r="17" spans="1:232" x14ac:dyDescent="0.3">
      <c r="A17" s="4" t="s">
        <v>104</v>
      </c>
      <c r="C17" s="25">
        <v>2</v>
      </c>
      <c r="D17" s="24" t="s">
        <v>145</v>
      </c>
      <c r="E17" s="26">
        <v>563945.066666667</v>
      </c>
      <c r="F17" s="25">
        <v>599330</v>
      </c>
      <c r="G17" s="27">
        <v>1.0627453548667201</v>
      </c>
      <c r="H17" s="25">
        <v>490724</v>
      </c>
      <c r="I17" s="27">
        <v>0.87016276762653999</v>
      </c>
      <c r="J17" s="26">
        <v>756547</v>
      </c>
      <c r="K17" s="25">
        <v>895203</v>
      </c>
      <c r="L17" s="27">
        <v>1.1832747998472</v>
      </c>
      <c r="M17" s="25">
        <v>268332</v>
      </c>
      <c r="N17" s="27">
        <v>0.35467988109132698</v>
      </c>
      <c r="O17" s="26">
        <v>5685212.5999999996</v>
      </c>
      <c r="P17" s="25">
        <v>1879940</v>
      </c>
      <c r="Q17" s="27">
        <v>0.330671890792615</v>
      </c>
      <c r="R17" s="25">
        <v>730623</v>
      </c>
      <c r="S17" s="27">
        <v>0.128512872148352</v>
      </c>
      <c r="T17" s="25">
        <v>243</v>
      </c>
      <c r="U17" s="25">
        <v>101</v>
      </c>
      <c r="V17" s="25">
        <v>175</v>
      </c>
      <c r="W17" s="25">
        <v>28</v>
      </c>
      <c r="X17" s="25">
        <v>706</v>
      </c>
      <c r="Y17" s="25">
        <v>1051</v>
      </c>
      <c r="Z17" s="25">
        <v>219</v>
      </c>
      <c r="AA17" s="25">
        <v>648</v>
      </c>
      <c r="AB17" s="26">
        <v>91798.2</v>
      </c>
      <c r="AC17" s="25">
        <v>43100</v>
      </c>
      <c r="AD17" s="27">
        <v>0.46950811671688603</v>
      </c>
      <c r="AE17" s="26">
        <v>132477.78333333301</v>
      </c>
      <c r="AF17" s="25">
        <v>115591</v>
      </c>
      <c r="AG17" s="25">
        <v>115746</v>
      </c>
      <c r="AH17" s="25">
        <v>47934</v>
      </c>
      <c r="AI17" s="25">
        <v>53745</v>
      </c>
      <c r="AJ17" s="27">
        <v>0.36182670628924302</v>
      </c>
      <c r="AK17" s="27">
        <v>0.405690664862423</v>
      </c>
      <c r="AL17" s="27">
        <v>0.41468626450156199</v>
      </c>
      <c r="AM17" s="27">
        <v>0.46433570058576501</v>
      </c>
      <c r="AN17" s="26">
        <v>540905.4</v>
      </c>
      <c r="AO17" s="25">
        <v>184148</v>
      </c>
      <c r="AP17" s="25">
        <v>186505</v>
      </c>
      <c r="AQ17" s="27">
        <v>0.340444003701941</v>
      </c>
      <c r="AR17" s="27">
        <v>0.34480151242712698</v>
      </c>
      <c r="AS17" s="25">
        <v>143940</v>
      </c>
      <c r="AT17" s="25">
        <v>144080</v>
      </c>
      <c r="AU17" s="27">
        <v>0.26610937883038299</v>
      </c>
      <c r="AV17" s="27">
        <v>0.26636820412589701</v>
      </c>
      <c r="AW17" s="26">
        <v>263527.40000000002</v>
      </c>
      <c r="AX17" s="25">
        <v>15346</v>
      </c>
      <c r="AY17" s="25">
        <v>15823</v>
      </c>
      <c r="AZ17" s="27">
        <v>5.82330338325351E-2</v>
      </c>
      <c r="BA17" s="27">
        <v>6.0043092293249202E-2</v>
      </c>
      <c r="BB17" s="26">
        <v>277378</v>
      </c>
      <c r="BC17" s="25">
        <v>3629</v>
      </c>
      <c r="BD17" s="25">
        <v>3755</v>
      </c>
      <c r="BE17" s="27">
        <v>1.3083229383729101E-2</v>
      </c>
      <c r="BF17" s="27">
        <v>1.3537483145743399E-2</v>
      </c>
      <c r="BG17" s="5">
        <v>91798.2</v>
      </c>
      <c r="BH17" s="3">
        <v>1</v>
      </c>
      <c r="BI17" s="5">
        <v>100</v>
      </c>
      <c r="BJ17" s="3">
        <v>1</v>
      </c>
      <c r="BK17" s="5">
        <v>42</v>
      </c>
      <c r="BL17" s="3">
        <v>1</v>
      </c>
      <c r="BM17" s="5">
        <v>100</v>
      </c>
      <c r="BN17" s="3">
        <v>1</v>
      </c>
      <c r="BO17" s="5">
        <v>100</v>
      </c>
      <c r="BP17" s="3">
        <v>1</v>
      </c>
      <c r="BQ17" s="5">
        <v>100</v>
      </c>
      <c r="BR17" s="3">
        <v>1</v>
      </c>
      <c r="BS17" s="5">
        <v>65</v>
      </c>
      <c r="BT17" s="3">
        <v>1</v>
      </c>
      <c r="BU17" s="5">
        <v>1</v>
      </c>
      <c r="BV17" s="3">
        <v>1</v>
      </c>
      <c r="BW17" s="3">
        <v>1</v>
      </c>
      <c r="BX17" s="5">
        <v>6</v>
      </c>
      <c r="BY17" s="3">
        <v>1</v>
      </c>
      <c r="BZ17" s="6">
        <v>4</v>
      </c>
      <c r="CA17" s="3">
        <v>1</v>
      </c>
      <c r="CB17" s="6">
        <v>6</v>
      </c>
      <c r="CC17" s="3">
        <v>1</v>
      </c>
      <c r="CD17" s="5">
        <v>40</v>
      </c>
      <c r="CE17" s="3">
        <v>1</v>
      </c>
      <c r="CF17" s="5">
        <v>96</v>
      </c>
      <c r="CG17" s="5">
        <v>96</v>
      </c>
      <c r="CH17" s="5">
        <v>96</v>
      </c>
      <c r="CI17" s="5">
        <v>96</v>
      </c>
      <c r="CJ17" s="3">
        <v>1</v>
      </c>
      <c r="CK17" s="5">
        <v>93</v>
      </c>
      <c r="CL17" s="3">
        <v>1</v>
      </c>
      <c r="CM17" s="5">
        <v>80</v>
      </c>
      <c r="CN17" s="3">
        <v>0</v>
      </c>
      <c r="CO17" s="7"/>
      <c r="CP17" s="7"/>
      <c r="CQ17" s="5">
        <v>26</v>
      </c>
      <c r="CR17" s="3">
        <v>1</v>
      </c>
      <c r="CT17" s="5">
        <v>100</v>
      </c>
      <c r="CV17" s="3">
        <v>1</v>
      </c>
      <c r="CW17" s="5">
        <v>0.5</v>
      </c>
      <c r="CX17" s="3">
        <v>1</v>
      </c>
      <c r="CY17" s="3">
        <v>283</v>
      </c>
      <c r="CZ17" s="3">
        <v>1</v>
      </c>
      <c r="DA17" s="5">
        <v>100</v>
      </c>
      <c r="DB17" s="3">
        <v>1</v>
      </c>
      <c r="DC17" s="5">
        <v>41</v>
      </c>
      <c r="DD17" s="3">
        <v>1</v>
      </c>
      <c r="DE17" s="5">
        <v>100</v>
      </c>
      <c r="DF17" s="3">
        <v>1</v>
      </c>
      <c r="DG17" s="5">
        <v>100</v>
      </c>
      <c r="DH17" s="3">
        <v>1</v>
      </c>
      <c r="DI17" s="3">
        <v>1</v>
      </c>
      <c r="DJ17" s="8">
        <v>34</v>
      </c>
      <c r="DK17" s="7"/>
      <c r="DL17" s="7"/>
      <c r="DM17" s="3">
        <f t="shared" si="0"/>
        <v>0</v>
      </c>
      <c r="DP17" s="3">
        <f t="shared" si="1"/>
        <v>0</v>
      </c>
      <c r="DQ17" s="3">
        <v>6</v>
      </c>
      <c r="DR17" s="3">
        <v>100</v>
      </c>
      <c r="DS17" s="3">
        <f t="shared" si="2"/>
        <v>6</v>
      </c>
      <c r="DT17" s="3">
        <v>6</v>
      </c>
      <c r="DU17" s="3">
        <v>100</v>
      </c>
      <c r="DV17" s="3">
        <v>71353</v>
      </c>
      <c r="DW17" s="9">
        <v>0.77728103601159904</v>
      </c>
      <c r="DX17" s="3">
        <v>1</v>
      </c>
      <c r="DY17" s="3">
        <v>1</v>
      </c>
      <c r="DZ17" s="3">
        <v>19</v>
      </c>
      <c r="EA17" s="3">
        <v>10</v>
      </c>
      <c r="EB17" s="3">
        <v>5</v>
      </c>
      <c r="EC17" s="3">
        <v>6</v>
      </c>
      <c r="ED17" s="3">
        <v>60</v>
      </c>
      <c r="EE17" s="3">
        <v>100</v>
      </c>
      <c r="EF17" s="3">
        <v>1118927</v>
      </c>
      <c r="EG17" s="3">
        <v>1</v>
      </c>
      <c r="EH17" s="3">
        <v>1</v>
      </c>
      <c r="EI17" s="3">
        <v>1</v>
      </c>
      <c r="EJ17" s="3">
        <v>1</v>
      </c>
      <c r="EK17" s="3">
        <v>1</v>
      </c>
      <c r="EL17" s="3">
        <v>1</v>
      </c>
      <c r="EM17" s="3">
        <v>1</v>
      </c>
      <c r="EN17" s="3">
        <v>1</v>
      </c>
      <c r="EO17" s="3">
        <v>1</v>
      </c>
      <c r="EP17" s="3">
        <v>1</v>
      </c>
      <c r="EQ17" s="3">
        <v>1</v>
      </c>
      <c r="ER17" s="3">
        <v>1</v>
      </c>
      <c r="ES17" s="3">
        <v>1</v>
      </c>
      <c r="ET17" s="3">
        <v>1</v>
      </c>
      <c r="EU17" s="3">
        <v>0</v>
      </c>
      <c r="EV17" s="7"/>
      <c r="EW17" s="3">
        <v>0</v>
      </c>
      <c r="EX17" s="7"/>
      <c r="EY17" s="3">
        <v>1</v>
      </c>
      <c r="EZ17" s="3">
        <v>1</v>
      </c>
      <c r="FA17" s="3">
        <v>1</v>
      </c>
      <c r="FB17" s="3">
        <v>1</v>
      </c>
      <c r="FC17" s="3">
        <v>0</v>
      </c>
      <c r="FD17" s="7"/>
      <c r="FE17" s="3">
        <v>1</v>
      </c>
      <c r="FF17" s="3">
        <v>1</v>
      </c>
      <c r="FG17" s="3">
        <v>1</v>
      </c>
      <c r="FH17" s="3">
        <v>1</v>
      </c>
      <c r="FI17" s="3">
        <v>0</v>
      </c>
      <c r="FJ17" s="7"/>
      <c r="FK17" s="3">
        <v>1</v>
      </c>
      <c r="FL17" s="3">
        <v>1</v>
      </c>
      <c r="FM17" s="3">
        <v>1</v>
      </c>
      <c r="FN17" s="3">
        <v>1</v>
      </c>
      <c r="FO17" s="3">
        <v>1</v>
      </c>
      <c r="FP17" s="3">
        <v>1</v>
      </c>
      <c r="FQ17" s="3">
        <v>1</v>
      </c>
      <c r="FR17" s="3">
        <v>1</v>
      </c>
      <c r="FS17" s="3">
        <v>1</v>
      </c>
      <c r="FT17" s="3">
        <v>1</v>
      </c>
      <c r="FU17" s="3">
        <v>1</v>
      </c>
      <c r="FV17" s="3">
        <v>1</v>
      </c>
      <c r="FW17" s="3">
        <v>1</v>
      </c>
      <c r="FX17" s="3">
        <v>1</v>
      </c>
      <c r="FY17" s="3">
        <v>1</v>
      </c>
      <c r="FZ17" s="3">
        <v>1</v>
      </c>
      <c r="GA17" s="3">
        <v>1</v>
      </c>
      <c r="GB17" s="3">
        <v>1</v>
      </c>
      <c r="GE17" s="2">
        <v>1</v>
      </c>
      <c r="GF17" s="2">
        <v>1</v>
      </c>
      <c r="GJ17" s="2">
        <v>1</v>
      </c>
      <c r="GN17" s="2">
        <v>1</v>
      </c>
      <c r="GO17" s="2">
        <v>3</v>
      </c>
      <c r="GP17" s="2">
        <v>3</v>
      </c>
      <c r="GU17" s="2">
        <v>3</v>
      </c>
      <c r="GV17" s="2">
        <v>3</v>
      </c>
      <c r="HA17" s="2">
        <v>2</v>
      </c>
      <c r="HB17" s="2">
        <v>2</v>
      </c>
      <c r="HG17" s="2">
        <v>2</v>
      </c>
      <c r="HH17" s="2">
        <v>2</v>
      </c>
      <c r="HM17" s="2">
        <v>2</v>
      </c>
      <c r="HN17" s="2">
        <v>1</v>
      </c>
      <c r="HR17" s="2">
        <v>1</v>
      </c>
      <c r="HS17" s="2">
        <v>2</v>
      </c>
      <c r="HT17" s="2">
        <v>1</v>
      </c>
      <c r="HX17" s="2">
        <v>1</v>
      </c>
    </row>
    <row r="18" spans="1:232" x14ac:dyDescent="0.3">
      <c r="A18" s="4" t="s">
        <v>105</v>
      </c>
      <c r="C18" s="25">
        <v>2</v>
      </c>
      <c r="D18" s="24" t="s">
        <v>145</v>
      </c>
      <c r="E18" s="26">
        <v>486862.66666666698</v>
      </c>
      <c r="F18" s="25">
        <v>471991</v>
      </c>
      <c r="G18" s="27">
        <v>0.96945408287621204</v>
      </c>
      <c r="H18" s="25">
        <v>393375</v>
      </c>
      <c r="I18" s="27">
        <v>0.80797938912273704</v>
      </c>
      <c r="J18" s="26">
        <v>634996</v>
      </c>
      <c r="K18" s="25">
        <v>703267</v>
      </c>
      <c r="L18" s="27">
        <v>1.1075140630807101</v>
      </c>
      <c r="M18" s="25">
        <v>623596</v>
      </c>
      <c r="N18" s="27">
        <v>0.98204713100554997</v>
      </c>
      <c r="O18" s="26">
        <v>4856915</v>
      </c>
      <c r="P18" s="25">
        <v>4722984</v>
      </c>
      <c r="Q18" s="27">
        <v>0.97242467698116997</v>
      </c>
      <c r="R18" s="25">
        <v>2960473</v>
      </c>
      <c r="S18" s="27">
        <v>0.60953774154993401</v>
      </c>
      <c r="T18" s="25">
        <v>277</v>
      </c>
      <c r="U18" s="25">
        <v>0</v>
      </c>
      <c r="V18" s="25">
        <v>270</v>
      </c>
      <c r="W18" s="25">
        <v>0</v>
      </c>
      <c r="X18" s="25">
        <v>290</v>
      </c>
      <c r="Y18" s="25">
        <v>1651</v>
      </c>
      <c r="Z18" s="25">
        <v>290</v>
      </c>
      <c r="AA18" s="25">
        <v>1647</v>
      </c>
      <c r="AB18" s="26">
        <v>82933</v>
      </c>
      <c r="AC18" s="25">
        <v>66597</v>
      </c>
      <c r="AD18" s="27">
        <v>0.80302171632522601</v>
      </c>
      <c r="AE18" s="26">
        <v>120315.91666666701</v>
      </c>
      <c r="AF18" s="25">
        <v>83463</v>
      </c>
      <c r="AG18" s="25">
        <v>83472</v>
      </c>
      <c r="AH18" s="25">
        <v>53014</v>
      </c>
      <c r="AI18" s="25">
        <v>54762</v>
      </c>
      <c r="AJ18" s="27">
        <v>0.44062333121622199</v>
      </c>
      <c r="AK18" s="27">
        <v>0.45515174980312201</v>
      </c>
      <c r="AL18" s="27">
        <v>0.63517966044834195</v>
      </c>
      <c r="AM18" s="27">
        <v>0.65605232892466903</v>
      </c>
      <c r="AN18" s="26">
        <v>451691</v>
      </c>
      <c r="AO18" s="25">
        <v>418563</v>
      </c>
      <c r="AP18" s="25">
        <v>418571</v>
      </c>
      <c r="AQ18" s="27">
        <v>0.92665782581455003</v>
      </c>
      <c r="AR18" s="27">
        <v>0.92667553703748795</v>
      </c>
      <c r="AS18" s="25">
        <v>345985</v>
      </c>
      <c r="AT18" s="25">
        <v>345992</v>
      </c>
      <c r="AU18" s="27">
        <v>0.76597718351705002</v>
      </c>
      <c r="AV18" s="27">
        <v>0.76599268083712102</v>
      </c>
      <c r="AW18" s="26">
        <v>220889</v>
      </c>
      <c r="AX18" s="25">
        <v>39336</v>
      </c>
      <c r="AY18" s="25">
        <v>41072</v>
      </c>
      <c r="AZ18" s="27">
        <v>0.178080393319722</v>
      </c>
      <c r="BA18" s="27">
        <v>0.18593954429600401</v>
      </c>
      <c r="BB18" s="26">
        <v>230802</v>
      </c>
      <c r="BC18" s="25">
        <v>6210</v>
      </c>
      <c r="BD18" s="25">
        <v>6243</v>
      </c>
      <c r="BE18" s="27">
        <v>2.6906179322536201E-2</v>
      </c>
      <c r="BF18" s="27">
        <v>2.7049159019419199E-2</v>
      </c>
      <c r="BG18" s="5">
        <v>82933</v>
      </c>
      <c r="BH18" s="3">
        <v>1</v>
      </c>
      <c r="BI18" s="5">
        <v>100</v>
      </c>
      <c r="BJ18" s="3">
        <v>1</v>
      </c>
      <c r="BK18" s="5">
        <v>74.5</v>
      </c>
      <c r="BL18" s="3">
        <v>1</v>
      </c>
      <c r="BM18" s="5">
        <v>100</v>
      </c>
      <c r="BN18" s="3">
        <v>1</v>
      </c>
      <c r="BO18" s="5">
        <v>100</v>
      </c>
      <c r="BP18" s="3">
        <v>1</v>
      </c>
      <c r="BQ18" s="5">
        <v>97</v>
      </c>
      <c r="BR18" s="3">
        <v>1</v>
      </c>
      <c r="BS18" s="6">
        <v>100</v>
      </c>
      <c r="BT18" s="3">
        <v>1</v>
      </c>
      <c r="BU18" s="6">
        <v>100</v>
      </c>
      <c r="BV18" s="3">
        <v>1</v>
      </c>
      <c r="BW18" s="3">
        <v>1</v>
      </c>
      <c r="BX18" s="5">
        <v>91</v>
      </c>
      <c r="BY18" s="3">
        <v>0</v>
      </c>
      <c r="CA18" s="3">
        <v>1</v>
      </c>
      <c r="CB18" s="6">
        <v>91</v>
      </c>
      <c r="CC18" s="3">
        <v>1</v>
      </c>
      <c r="CD18" s="5">
        <v>94</v>
      </c>
      <c r="CE18" s="3">
        <v>1</v>
      </c>
      <c r="CF18" s="5">
        <v>97</v>
      </c>
      <c r="CG18" s="5">
        <v>98</v>
      </c>
      <c r="CH18" s="5">
        <v>100</v>
      </c>
      <c r="CI18" s="5">
        <v>98</v>
      </c>
      <c r="CJ18" s="3">
        <v>1</v>
      </c>
      <c r="CK18" s="5">
        <v>80.5</v>
      </c>
      <c r="CL18" s="3">
        <v>1</v>
      </c>
      <c r="CM18" s="5">
        <v>78</v>
      </c>
      <c r="CN18" s="3">
        <v>1</v>
      </c>
      <c r="CO18" s="5">
        <v>43</v>
      </c>
      <c r="CP18" s="3">
        <v>1</v>
      </c>
      <c r="CQ18" s="5">
        <v>100</v>
      </c>
      <c r="CR18" s="3">
        <v>1</v>
      </c>
      <c r="CT18" s="5">
        <v>100</v>
      </c>
      <c r="CV18" s="3">
        <v>1</v>
      </c>
      <c r="CW18" s="5">
        <v>71.5</v>
      </c>
      <c r="CX18" s="3">
        <v>1</v>
      </c>
      <c r="CY18" s="3">
        <v>4108</v>
      </c>
      <c r="CZ18" s="3">
        <v>1</v>
      </c>
      <c r="DA18" s="5">
        <v>100</v>
      </c>
      <c r="DB18" s="3">
        <v>1</v>
      </c>
      <c r="DC18" s="5">
        <v>99</v>
      </c>
      <c r="DD18" s="3">
        <v>1</v>
      </c>
      <c r="DE18" s="5">
        <v>100</v>
      </c>
      <c r="DF18" s="3">
        <v>1</v>
      </c>
      <c r="DG18" s="5">
        <v>99</v>
      </c>
      <c r="DH18" s="3">
        <v>1</v>
      </c>
      <c r="DI18" s="3">
        <v>1</v>
      </c>
      <c r="DJ18" s="3">
        <v>100</v>
      </c>
      <c r="DK18" s="3">
        <v>1</v>
      </c>
      <c r="DL18" s="3">
        <v>97</v>
      </c>
      <c r="DM18" s="3">
        <f t="shared" si="0"/>
        <v>0.97</v>
      </c>
      <c r="DN18" s="3">
        <v>2</v>
      </c>
      <c r="DO18" s="3">
        <v>3</v>
      </c>
      <c r="DP18" s="3">
        <f t="shared" si="1"/>
        <v>0.06</v>
      </c>
      <c r="DQ18" s="7"/>
      <c r="DR18" s="7"/>
      <c r="DS18" s="3">
        <f t="shared" si="2"/>
        <v>0</v>
      </c>
      <c r="DT18" s="3">
        <v>1</v>
      </c>
      <c r="DU18" s="3">
        <v>100</v>
      </c>
      <c r="DV18" s="3">
        <v>87367</v>
      </c>
      <c r="DW18" s="9">
        <v>1.0534648451159401</v>
      </c>
      <c r="DX18" s="3">
        <v>1</v>
      </c>
      <c r="DY18" s="3">
        <v>1</v>
      </c>
      <c r="DZ18" s="3">
        <v>67</v>
      </c>
      <c r="EA18" s="3">
        <v>11</v>
      </c>
      <c r="EB18" s="3">
        <v>10</v>
      </c>
      <c r="EC18" s="3">
        <v>2</v>
      </c>
      <c r="ED18" s="3">
        <v>10</v>
      </c>
      <c r="EE18" s="3">
        <v>100</v>
      </c>
      <c r="EF18" s="3">
        <v>1062979</v>
      </c>
      <c r="EG18" s="3">
        <v>1</v>
      </c>
      <c r="EH18" s="3">
        <v>1</v>
      </c>
      <c r="EI18" s="3">
        <v>1</v>
      </c>
      <c r="EJ18" s="3">
        <v>1</v>
      </c>
      <c r="EK18" s="3">
        <v>1</v>
      </c>
      <c r="EL18" s="3">
        <v>1</v>
      </c>
      <c r="EM18" s="3">
        <v>1</v>
      </c>
      <c r="EN18" s="3">
        <v>1</v>
      </c>
      <c r="EO18" s="3">
        <v>1</v>
      </c>
      <c r="EP18" s="3">
        <v>1</v>
      </c>
      <c r="EQ18" s="3">
        <v>1</v>
      </c>
      <c r="ER18" s="3">
        <v>1</v>
      </c>
      <c r="ES18" s="3">
        <v>1</v>
      </c>
      <c r="ET18" s="3">
        <v>1</v>
      </c>
      <c r="EU18" s="3">
        <v>1</v>
      </c>
      <c r="EV18" s="8">
        <v>0</v>
      </c>
      <c r="EW18" s="3">
        <v>1</v>
      </c>
      <c r="EX18" s="3">
        <v>0</v>
      </c>
      <c r="EY18" s="3">
        <v>1</v>
      </c>
      <c r="EZ18" s="3">
        <v>1</v>
      </c>
      <c r="FA18" s="3">
        <v>1</v>
      </c>
      <c r="FB18" s="3">
        <v>1</v>
      </c>
      <c r="FC18" s="3">
        <v>1</v>
      </c>
      <c r="FD18" s="8">
        <v>1</v>
      </c>
      <c r="FE18" s="3">
        <v>1</v>
      </c>
      <c r="FF18" s="3">
        <v>0</v>
      </c>
      <c r="FG18" s="3">
        <v>1</v>
      </c>
      <c r="FH18" s="8">
        <v>0</v>
      </c>
      <c r="FI18" s="3">
        <v>1</v>
      </c>
      <c r="FJ18" s="3">
        <v>0</v>
      </c>
      <c r="FK18" s="3">
        <v>1</v>
      </c>
      <c r="FL18" s="3">
        <v>0</v>
      </c>
      <c r="FM18" s="3">
        <v>1</v>
      </c>
      <c r="FN18" s="3">
        <v>1</v>
      </c>
      <c r="FO18" s="3">
        <v>1</v>
      </c>
      <c r="FP18" s="3">
        <v>1</v>
      </c>
      <c r="FQ18" s="3">
        <v>1</v>
      </c>
      <c r="FR18" s="3">
        <v>0</v>
      </c>
      <c r="FS18" s="3">
        <v>1</v>
      </c>
      <c r="FT18" s="3">
        <v>0</v>
      </c>
      <c r="FU18" s="3">
        <v>1</v>
      </c>
      <c r="FV18" s="8">
        <v>0</v>
      </c>
      <c r="FW18" s="3">
        <v>1</v>
      </c>
      <c r="FX18" s="3">
        <v>1</v>
      </c>
      <c r="FY18" s="3">
        <v>1</v>
      </c>
      <c r="FZ18" s="3">
        <v>1</v>
      </c>
      <c r="GA18" s="3">
        <v>1</v>
      </c>
      <c r="GB18" s="3">
        <v>1</v>
      </c>
      <c r="GD18" s="2">
        <v>1</v>
      </c>
      <c r="GF18" s="2">
        <v>1</v>
      </c>
      <c r="GJ18" s="2">
        <v>1</v>
      </c>
      <c r="GL18" s="2">
        <v>1</v>
      </c>
      <c r="GO18" s="2">
        <v>3</v>
      </c>
      <c r="GP18" s="2">
        <v>3</v>
      </c>
      <c r="GU18" s="2">
        <v>3</v>
      </c>
      <c r="GV18" s="2">
        <v>3</v>
      </c>
      <c r="HA18" s="2">
        <v>3</v>
      </c>
      <c r="HB18" s="2">
        <v>3</v>
      </c>
      <c r="HG18" s="2">
        <v>3</v>
      </c>
      <c r="HH18" s="2">
        <v>3</v>
      </c>
      <c r="HM18" s="2">
        <v>3</v>
      </c>
      <c r="HN18" s="2">
        <v>3</v>
      </c>
      <c r="HS18" s="2">
        <v>3</v>
      </c>
      <c r="HT18" s="2">
        <v>3</v>
      </c>
    </row>
    <row r="19" spans="1:232" x14ac:dyDescent="0.3">
      <c r="A19" s="4" t="s">
        <v>106</v>
      </c>
      <c r="C19" s="25">
        <v>2</v>
      </c>
      <c r="D19" s="24" t="s">
        <v>145</v>
      </c>
      <c r="E19" s="26">
        <v>225103.66666666701</v>
      </c>
      <c r="F19" s="25">
        <v>256170</v>
      </c>
      <c r="G19" s="27">
        <v>1.1380090062208399</v>
      </c>
      <c r="H19" s="25">
        <v>211258</v>
      </c>
      <c r="I19" s="27">
        <v>0.938492042925408</v>
      </c>
      <c r="J19" s="26">
        <v>283611</v>
      </c>
      <c r="K19" s="25">
        <v>295712</v>
      </c>
      <c r="L19" s="27">
        <v>1.04266759751914</v>
      </c>
      <c r="M19" s="25">
        <v>159968</v>
      </c>
      <c r="N19" s="27">
        <v>0.56404018179830795</v>
      </c>
      <c r="O19" s="26">
        <v>2308353</v>
      </c>
      <c r="P19" s="25">
        <v>1533507</v>
      </c>
      <c r="Q19" s="27">
        <v>0.66432950246344502</v>
      </c>
      <c r="R19" s="25">
        <v>1141659</v>
      </c>
      <c r="S19" s="27">
        <v>0.49457730251828902</v>
      </c>
      <c r="T19" s="25">
        <v>273</v>
      </c>
      <c r="U19" s="25">
        <v>9</v>
      </c>
      <c r="V19" s="25">
        <v>260</v>
      </c>
      <c r="W19" s="25">
        <v>6</v>
      </c>
      <c r="X19" s="25">
        <v>328</v>
      </c>
      <c r="Y19" s="25">
        <v>936</v>
      </c>
      <c r="Z19" s="25">
        <v>293</v>
      </c>
      <c r="AA19" s="25">
        <v>400</v>
      </c>
      <c r="AB19" s="26">
        <v>37948</v>
      </c>
      <c r="AC19" s="25">
        <v>25078</v>
      </c>
      <c r="AD19" s="27">
        <v>0.66085169178876402</v>
      </c>
      <c r="AE19" s="26">
        <v>55432.166666666701</v>
      </c>
      <c r="AF19" s="25">
        <v>49086</v>
      </c>
      <c r="AG19" s="25">
        <v>49119</v>
      </c>
      <c r="AH19" s="25">
        <v>33483</v>
      </c>
      <c r="AI19" s="25">
        <v>35870</v>
      </c>
      <c r="AJ19" s="27">
        <v>0.60403556298539096</v>
      </c>
      <c r="AK19" s="27">
        <v>0.64709720288761297</v>
      </c>
      <c r="AL19" s="27">
        <v>0.68212932404351501</v>
      </c>
      <c r="AM19" s="27">
        <v>0.73026731000223899</v>
      </c>
      <c r="AN19" s="26">
        <v>202269</v>
      </c>
      <c r="AO19" s="25">
        <v>130474</v>
      </c>
      <c r="AP19" s="25">
        <v>130488</v>
      </c>
      <c r="AQ19" s="27">
        <v>0.64505188634936605</v>
      </c>
      <c r="AR19" s="27">
        <v>0.64512110110793097</v>
      </c>
      <c r="AS19" s="25">
        <v>101477</v>
      </c>
      <c r="AT19" s="25">
        <v>101531</v>
      </c>
      <c r="AU19" s="27">
        <v>0.50169328962915705</v>
      </c>
      <c r="AV19" s="27">
        <v>0.50196026084076195</v>
      </c>
      <c r="AW19" s="26">
        <v>98353</v>
      </c>
      <c r="AX19" s="25">
        <v>25340</v>
      </c>
      <c r="AY19" s="25">
        <v>25847</v>
      </c>
      <c r="AZ19" s="27">
        <v>0.25764338657692198</v>
      </c>
      <c r="BA19" s="27">
        <v>0.26279828780006698</v>
      </c>
      <c r="BB19" s="26">
        <v>103916</v>
      </c>
      <c r="BC19" s="25">
        <v>4457</v>
      </c>
      <c r="BD19" s="25">
        <v>4583</v>
      </c>
      <c r="BE19" s="27">
        <v>4.2890411486200403E-2</v>
      </c>
      <c r="BF19" s="27">
        <v>4.41029292890412E-2</v>
      </c>
      <c r="BG19" s="5">
        <v>37948</v>
      </c>
      <c r="BH19" s="3">
        <v>1</v>
      </c>
      <c r="BI19" s="5">
        <v>100</v>
      </c>
      <c r="BJ19" s="3">
        <v>1</v>
      </c>
      <c r="BK19" s="5">
        <v>44</v>
      </c>
      <c r="BL19" s="3">
        <v>1</v>
      </c>
      <c r="BM19" s="5">
        <v>100</v>
      </c>
      <c r="BN19" s="3">
        <v>1</v>
      </c>
      <c r="BO19" s="5">
        <v>100</v>
      </c>
      <c r="BP19" s="3">
        <v>1</v>
      </c>
      <c r="BQ19" s="5">
        <v>78</v>
      </c>
      <c r="BR19" s="3">
        <v>1</v>
      </c>
      <c r="BS19" s="5">
        <v>4</v>
      </c>
      <c r="BT19" s="3">
        <v>1</v>
      </c>
      <c r="BU19" s="5">
        <v>99</v>
      </c>
      <c r="BV19" s="3">
        <v>1</v>
      </c>
      <c r="BW19" s="3">
        <v>1</v>
      </c>
      <c r="BX19" s="5">
        <v>62</v>
      </c>
      <c r="BY19" s="3">
        <v>1</v>
      </c>
      <c r="BZ19" s="5">
        <v>10</v>
      </c>
      <c r="CA19" s="3">
        <v>1</v>
      </c>
      <c r="CB19" s="5">
        <v>58</v>
      </c>
      <c r="CC19" s="3">
        <v>1</v>
      </c>
      <c r="CD19" s="5">
        <v>18</v>
      </c>
      <c r="CE19" s="3">
        <v>1</v>
      </c>
      <c r="CF19" s="5">
        <v>60</v>
      </c>
      <c r="CG19" s="5">
        <v>73</v>
      </c>
      <c r="CH19" s="5">
        <v>73</v>
      </c>
      <c r="CI19" s="5">
        <v>73</v>
      </c>
      <c r="CJ19" s="3">
        <v>1</v>
      </c>
      <c r="CK19" s="5">
        <v>51</v>
      </c>
      <c r="CL19" s="3">
        <v>1</v>
      </c>
      <c r="CM19" s="5">
        <v>38</v>
      </c>
      <c r="CN19" s="3">
        <v>1</v>
      </c>
      <c r="CO19" s="5">
        <v>34</v>
      </c>
      <c r="CP19" s="3">
        <v>1</v>
      </c>
      <c r="CQ19" s="5">
        <v>49</v>
      </c>
      <c r="CR19" s="3">
        <v>1</v>
      </c>
      <c r="CT19" s="5">
        <v>100</v>
      </c>
      <c r="CV19" s="3">
        <v>1</v>
      </c>
      <c r="CW19" s="5">
        <v>1</v>
      </c>
      <c r="CX19" s="3">
        <v>1</v>
      </c>
      <c r="CY19" s="3">
        <v>727</v>
      </c>
      <c r="CZ19" s="3">
        <v>1</v>
      </c>
      <c r="DA19" s="5">
        <v>100</v>
      </c>
      <c r="DB19" s="3">
        <v>1</v>
      </c>
      <c r="DC19" s="5">
        <v>100</v>
      </c>
      <c r="DD19" s="3">
        <v>1</v>
      </c>
      <c r="DE19" s="5">
        <v>100</v>
      </c>
      <c r="DF19" s="3">
        <v>1</v>
      </c>
      <c r="DG19" s="5">
        <v>91</v>
      </c>
      <c r="DH19" s="3">
        <v>1</v>
      </c>
      <c r="DI19" s="3">
        <v>1</v>
      </c>
      <c r="DJ19" s="8">
        <v>43</v>
      </c>
      <c r="DK19" s="3">
        <v>4</v>
      </c>
      <c r="DL19" s="3">
        <v>13</v>
      </c>
      <c r="DM19" s="3">
        <f t="shared" si="0"/>
        <v>0.52</v>
      </c>
      <c r="DN19" s="3">
        <v>1</v>
      </c>
      <c r="DO19" s="3">
        <v>29</v>
      </c>
      <c r="DP19" s="3">
        <f t="shared" si="1"/>
        <v>0.28999999999999998</v>
      </c>
      <c r="DQ19" s="3">
        <v>11</v>
      </c>
      <c r="DR19" s="3">
        <v>58</v>
      </c>
      <c r="DS19" s="3">
        <f t="shared" si="2"/>
        <v>6.38</v>
      </c>
      <c r="DT19" s="3">
        <v>7</v>
      </c>
      <c r="DU19" s="3">
        <v>100</v>
      </c>
      <c r="DV19" s="3">
        <v>19631</v>
      </c>
      <c r="DW19" s="9">
        <v>0.51731316538421002</v>
      </c>
      <c r="DX19" s="3">
        <v>1</v>
      </c>
      <c r="DY19" s="3">
        <v>1</v>
      </c>
      <c r="DZ19" s="3">
        <v>79</v>
      </c>
      <c r="EA19" s="3">
        <v>14</v>
      </c>
      <c r="EB19" s="3">
        <v>3</v>
      </c>
      <c r="EC19" s="3">
        <v>2</v>
      </c>
      <c r="ED19" s="3">
        <v>2</v>
      </c>
      <c r="EE19" s="3">
        <v>100</v>
      </c>
      <c r="EF19" s="3">
        <v>439226</v>
      </c>
      <c r="EG19" s="3">
        <v>1</v>
      </c>
      <c r="EH19" s="3">
        <v>1</v>
      </c>
      <c r="EI19" s="3">
        <v>1</v>
      </c>
      <c r="EJ19" s="3">
        <v>1</v>
      </c>
      <c r="EK19" s="3">
        <v>1</v>
      </c>
      <c r="EL19" s="3">
        <v>1</v>
      </c>
      <c r="EM19" s="3">
        <v>1</v>
      </c>
      <c r="EN19" s="3">
        <v>0</v>
      </c>
      <c r="EO19" s="3">
        <v>1</v>
      </c>
      <c r="EP19" s="3">
        <v>0</v>
      </c>
      <c r="EQ19" s="3">
        <v>1</v>
      </c>
      <c r="ER19" s="3">
        <v>1</v>
      </c>
      <c r="ES19" s="3">
        <v>1</v>
      </c>
      <c r="ET19" s="3">
        <v>0</v>
      </c>
      <c r="EU19" s="3">
        <v>0</v>
      </c>
      <c r="EW19" s="3">
        <v>1</v>
      </c>
      <c r="EX19" s="8">
        <v>0</v>
      </c>
      <c r="EY19" s="3">
        <v>1</v>
      </c>
      <c r="EZ19" s="3">
        <v>1</v>
      </c>
      <c r="FA19" s="3">
        <v>1</v>
      </c>
      <c r="FB19" s="3">
        <v>0</v>
      </c>
      <c r="FC19" s="3">
        <v>0</v>
      </c>
      <c r="FD19" s="7"/>
      <c r="FE19" s="3">
        <v>1</v>
      </c>
      <c r="FF19" s="8">
        <v>0</v>
      </c>
      <c r="FG19" s="3">
        <v>0</v>
      </c>
      <c r="FI19" s="8">
        <v>1</v>
      </c>
      <c r="FJ19" s="8">
        <v>0</v>
      </c>
      <c r="FK19" s="8">
        <v>1</v>
      </c>
      <c r="FL19" s="8">
        <v>0</v>
      </c>
      <c r="FM19" s="8">
        <v>1</v>
      </c>
      <c r="FN19" s="8">
        <v>0</v>
      </c>
      <c r="FO19" s="8">
        <v>1</v>
      </c>
      <c r="FP19" s="8">
        <v>0</v>
      </c>
      <c r="FQ19" s="8">
        <v>1</v>
      </c>
      <c r="FR19" s="8">
        <v>0</v>
      </c>
      <c r="FS19" s="8">
        <v>1</v>
      </c>
      <c r="FT19" s="8">
        <v>0</v>
      </c>
      <c r="FU19" s="8">
        <v>0</v>
      </c>
      <c r="FW19" s="3">
        <v>1</v>
      </c>
      <c r="FX19" s="3">
        <v>1</v>
      </c>
      <c r="FY19" s="3">
        <v>1</v>
      </c>
      <c r="FZ19" s="3">
        <v>1</v>
      </c>
      <c r="GA19" s="3">
        <v>1</v>
      </c>
      <c r="GB19" s="3">
        <v>1</v>
      </c>
      <c r="GF19" s="2">
        <v>1</v>
      </c>
      <c r="GG19" s="2">
        <v>1</v>
      </c>
      <c r="GL19" s="2">
        <v>1</v>
      </c>
      <c r="GO19" s="2">
        <v>2</v>
      </c>
      <c r="GP19" s="2">
        <v>2</v>
      </c>
      <c r="GU19" s="2">
        <v>2</v>
      </c>
      <c r="GV19" s="2">
        <v>2</v>
      </c>
      <c r="HA19" s="2">
        <v>2</v>
      </c>
      <c r="HB19" s="2">
        <v>2</v>
      </c>
      <c r="HG19" s="2">
        <v>2</v>
      </c>
      <c r="HH19" s="2">
        <v>2</v>
      </c>
      <c r="HM19" s="2">
        <v>2</v>
      </c>
      <c r="HN19" s="2">
        <v>2</v>
      </c>
      <c r="HS19" s="2">
        <v>2</v>
      </c>
      <c r="HT19" s="2">
        <v>2</v>
      </c>
    </row>
    <row r="20" spans="1:232" x14ac:dyDescent="0.3">
      <c r="A20" s="4" t="s">
        <v>107</v>
      </c>
      <c r="C20" s="25">
        <v>2</v>
      </c>
      <c r="D20" s="24" t="s">
        <v>145</v>
      </c>
      <c r="E20" s="26">
        <v>231125.33333333299</v>
      </c>
      <c r="F20" s="25">
        <v>240561</v>
      </c>
      <c r="G20" s="27">
        <v>1.0408248915451399</v>
      </c>
      <c r="H20" s="25">
        <v>170224</v>
      </c>
      <c r="I20" s="27">
        <v>0.73650083071811001</v>
      </c>
      <c r="J20" s="26">
        <v>278252</v>
      </c>
      <c r="K20" s="25">
        <v>320907</v>
      </c>
      <c r="L20" s="27">
        <v>1.15329629256933</v>
      </c>
      <c r="M20" s="25">
        <v>122426</v>
      </c>
      <c r="N20" s="27">
        <v>0.43998246194097401</v>
      </c>
      <c r="O20" s="26">
        <v>2121951</v>
      </c>
      <c r="P20" s="25">
        <v>1037045</v>
      </c>
      <c r="Q20" s="27">
        <v>0.488722406879329</v>
      </c>
      <c r="R20" s="25">
        <v>689177</v>
      </c>
      <c r="S20" s="27">
        <v>0.324784596816797</v>
      </c>
      <c r="T20" s="25">
        <v>172</v>
      </c>
      <c r="U20" s="25">
        <v>0</v>
      </c>
      <c r="V20" s="25">
        <v>172</v>
      </c>
      <c r="W20" s="25">
        <v>0</v>
      </c>
      <c r="X20" s="25">
        <v>101</v>
      </c>
      <c r="Y20" s="25">
        <v>72</v>
      </c>
      <c r="Z20" s="25">
        <v>101</v>
      </c>
      <c r="AA20" s="25">
        <v>72</v>
      </c>
      <c r="AB20" s="26">
        <v>39830</v>
      </c>
      <c r="AC20" s="25">
        <v>28763</v>
      </c>
      <c r="AD20" s="27">
        <v>0.72214411247803201</v>
      </c>
      <c r="AE20" s="26">
        <v>57853.333333333299</v>
      </c>
      <c r="AF20" s="25">
        <v>39329</v>
      </c>
      <c r="AG20" s="25">
        <v>39339</v>
      </c>
      <c r="AH20" s="25">
        <v>21055</v>
      </c>
      <c r="AI20" s="25">
        <v>21660</v>
      </c>
      <c r="AJ20" s="27">
        <v>0.36393754321272198</v>
      </c>
      <c r="AK20" s="27">
        <v>0.37439502189444601</v>
      </c>
      <c r="AL20" s="27">
        <v>0.53535559002263</v>
      </c>
      <c r="AM20" s="27">
        <v>0.55059864256844304</v>
      </c>
      <c r="AN20" s="26">
        <v>196978</v>
      </c>
      <c r="AO20" s="25">
        <v>105165</v>
      </c>
      <c r="AP20" s="25">
        <v>105552</v>
      </c>
      <c r="AQ20" s="27">
        <v>0.53389210977875701</v>
      </c>
      <c r="AR20" s="27">
        <v>0.53585679619043702</v>
      </c>
      <c r="AS20" s="25">
        <v>62214</v>
      </c>
      <c r="AT20" s="25">
        <v>62264</v>
      </c>
      <c r="AU20" s="27">
        <v>0.31584237833666701</v>
      </c>
      <c r="AV20" s="27">
        <v>0.316096213790373</v>
      </c>
      <c r="AW20" s="26">
        <v>95955</v>
      </c>
      <c r="AX20" s="25">
        <v>11774</v>
      </c>
      <c r="AY20" s="25">
        <v>12008</v>
      </c>
      <c r="AZ20" s="27">
        <v>0.122703350528894</v>
      </c>
      <c r="BA20" s="27">
        <v>0.125141993642853</v>
      </c>
      <c r="BB20" s="26">
        <v>101023</v>
      </c>
      <c r="BC20" s="25">
        <v>2220</v>
      </c>
      <c r="BD20" s="25">
        <v>2275</v>
      </c>
      <c r="BE20" s="27">
        <v>2.1975193767755901E-2</v>
      </c>
      <c r="BF20" s="27">
        <v>2.2519624243984002E-2</v>
      </c>
      <c r="BG20" s="5">
        <v>39830</v>
      </c>
      <c r="BH20" s="3">
        <v>1</v>
      </c>
      <c r="BI20" s="5">
        <v>100</v>
      </c>
      <c r="BJ20" s="3">
        <v>1</v>
      </c>
      <c r="BK20" s="5">
        <v>88</v>
      </c>
      <c r="BL20" s="3">
        <v>1</v>
      </c>
      <c r="BM20" s="5">
        <v>100</v>
      </c>
      <c r="BN20" s="3">
        <v>1</v>
      </c>
      <c r="BO20" s="5">
        <v>100</v>
      </c>
      <c r="BP20" s="3">
        <v>1</v>
      </c>
      <c r="BQ20" s="5">
        <v>100</v>
      </c>
      <c r="BR20" s="3">
        <v>1</v>
      </c>
      <c r="BS20" s="5">
        <v>86</v>
      </c>
      <c r="BT20" s="3">
        <v>1</v>
      </c>
      <c r="BU20" s="5">
        <v>86</v>
      </c>
      <c r="BV20" s="3">
        <v>1</v>
      </c>
      <c r="BW20" s="3">
        <v>1</v>
      </c>
      <c r="BX20" s="5">
        <v>89</v>
      </c>
      <c r="BY20" s="3">
        <v>1</v>
      </c>
      <c r="BZ20" s="5">
        <v>79</v>
      </c>
      <c r="CA20" s="3">
        <v>1</v>
      </c>
      <c r="CB20" s="5">
        <v>88</v>
      </c>
      <c r="CC20" s="3">
        <v>1</v>
      </c>
      <c r="CD20" s="5">
        <v>89</v>
      </c>
      <c r="CE20" s="3">
        <v>1</v>
      </c>
      <c r="CF20" s="5">
        <v>100</v>
      </c>
      <c r="CG20" s="5">
        <v>100</v>
      </c>
      <c r="CH20" s="5">
        <v>100</v>
      </c>
      <c r="CI20" s="5">
        <v>100</v>
      </c>
      <c r="CJ20" s="3">
        <v>1</v>
      </c>
      <c r="CK20" s="5">
        <v>45</v>
      </c>
      <c r="CL20" s="3">
        <v>1</v>
      </c>
      <c r="CM20" s="5">
        <v>92</v>
      </c>
      <c r="CN20" s="3">
        <v>1</v>
      </c>
      <c r="CO20" s="5">
        <v>92</v>
      </c>
      <c r="CP20" s="3">
        <v>1</v>
      </c>
      <c r="CQ20" s="5">
        <v>51</v>
      </c>
      <c r="CR20" s="3">
        <v>0</v>
      </c>
      <c r="CS20" s="5">
        <v>1</v>
      </c>
      <c r="CU20" s="5">
        <v>100</v>
      </c>
      <c r="CV20" s="3">
        <v>1</v>
      </c>
      <c r="CW20" s="5">
        <v>0.1</v>
      </c>
      <c r="CX20" s="3">
        <v>1</v>
      </c>
      <c r="CY20" s="3">
        <v>429</v>
      </c>
      <c r="CZ20" s="3">
        <v>1</v>
      </c>
      <c r="DA20" s="5">
        <v>100</v>
      </c>
      <c r="DB20" s="3">
        <v>1</v>
      </c>
      <c r="DC20" s="5">
        <v>98</v>
      </c>
      <c r="DD20" s="3">
        <v>1</v>
      </c>
      <c r="DE20" s="5">
        <v>100</v>
      </c>
      <c r="DF20" s="3">
        <v>1</v>
      </c>
      <c r="DG20" s="5">
        <v>98</v>
      </c>
      <c r="DH20" s="3">
        <v>1</v>
      </c>
      <c r="DI20" s="3">
        <v>1</v>
      </c>
      <c r="DJ20" s="3">
        <v>91</v>
      </c>
      <c r="DK20" s="3">
        <v>1</v>
      </c>
      <c r="DL20" s="3">
        <v>93</v>
      </c>
      <c r="DM20" s="3">
        <f t="shared" si="0"/>
        <v>0.93</v>
      </c>
      <c r="DN20" s="3">
        <v>0</v>
      </c>
      <c r="DO20" s="7"/>
      <c r="DP20" s="3">
        <f t="shared" si="1"/>
        <v>0</v>
      </c>
      <c r="DQ20" s="3">
        <v>16</v>
      </c>
      <c r="DR20" s="3">
        <v>7</v>
      </c>
      <c r="DS20" s="3">
        <f t="shared" si="2"/>
        <v>1.1200000000000001</v>
      </c>
      <c r="DT20" s="3">
        <v>2</v>
      </c>
      <c r="DU20" s="3">
        <v>100</v>
      </c>
      <c r="DV20" s="3">
        <v>36603</v>
      </c>
      <c r="DW20" s="9">
        <v>0.918980667838313</v>
      </c>
      <c r="DX20" s="3">
        <v>1</v>
      </c>
      <c r="DY20" s="3">
        <v>1</v>
      </c>
      <c r="DZ20" s="3">
        <v>67</v>
      </c>
      <c r="EA20" s="3">
        <v>10</v>
      </c>
      <c r="EB20" s="3">
        <v>3</v>
      </c>
      <c r="EC20" s="3">
        <v>7</v>
      </c>
      <c r="ED20" s="3">
        <v>13</v>
      </c>
      <c r="EE20" s="3">
        <v>100</v>
      </c>
      <c r="EF20" s="3">
        <v>668853</v>
      </c>
      <c r="EG20" s="3">
        <v>1</v>
      </c>
      <c r="EH20" s="3">
        <v>1</v>
      </c>
      <c r="EI20" s="3">
        <v>1</v>
      </c>
      <c r="EJ20" s="3">
        <v>1</v>
      </c>
      <c r="EK20" s="3">
        <v>0</v>
      </c>
      <c r="EL20" s="3">
        <v>0</v>
      </c>
      <c r="EM20" s="3">
        <v>1</v>
      </c>
      <c r="EN20" s="3">
        <v>1</v>
      </c>
      <c r="EO20" s="3">
        <v>1</v>
      </c>
      <c r="EP20" s="8">
        <v>1</v>
      </c>
      <c r="EQ20" s="3">
        <v>1</v>
      </c>
      <c r="ER20" s="3">
        <v>1</v>
      </c>
      <c r="ES20" s="3">
        <v>1</v>
      </c>
      <c r="ET20" s="3">
        <v>1</v>
      </c>
      <c r="EU20" s="3">
        <v>0</v>
      </c>
      <c r="EW20" s="3">
        <v>0</v>
      </c>
      <c r="EX20" s="7"/>
      <c r="EY20" s="3">
        <v>1</v>
      </c>
      <c r="EZ20" s="3">
        <v>1</v>
      </c>
      <c r="FA20" s="3">
        <v>1</v>
      </c>
      <c r="FB20" s="3">
        <v>1</v>
      </c>
      <c r="FC20" s="3">
        <v>1</v>
      </c>
      <c r="FD20" s="8">
        <v>1</v>
      </c>
      <c r="FE20" s="3">
        <v>0</v>
      </c>
      <c r="FF20" s="7"/>
      <c r="FG20" s="3">
        <v>0</v>
      </c>
      <c r="FH20" s="7"/>
      <c r="FW20" s="3">
        <v>1</v>
      </c>
      <c r="FX20" s="3">
        <v>1</v>
      </c>
      <c r="FY20" s="3">
        <v>1</v>
      </c>
      <c r="FZ20" s="3">
        <v>1</v>
      </c>
      <c r="GA20" s="3">
        <v>1</v>
      </c>
      <c r="GB20" s="3">
        <v>1</v>
      </c>
      <c r="GD20" s="2">
        <v>1</v>
      </c>
      <c r="GF20" s="2">
        <v>1</v>
      </c>
      <c r="GN20" s="2">
        <v>1</v>
      </c>
      <c r="GO20" s="2">
        <v>1</v>
      </c>
      <c r="GP20" s="2">
        <v>1</v>
      </c>
      <c r="GT20" s="2">
        <v>1</v>
      </c>
      <c r="GU20" s="2">
        <v>2</v>
      </c>
      <c r="GV20" s="2">
        <v>2</v>
      </c>
      <c r="HA20" s="2">
        <v>2</v>
      </c>
      <c r="HB20" s="2">
        <v>2</v>
      </c>
      <c r="HG20" s="2">
        <v>2</v>
      </c>
      <c r="HH20" s="2">
        <v>2</v>
      </c>
      <c r="HM20" s="2">
        <v>2</v>
      </c>
      <c r="HN20" s="2">
        <v>2</v>
      </c>
      <c r="HS20" s="2">
        <v>2</v>
      </c>
      <c r="HT20" s="2">
        <v>2</v>
      </c>
    </row>
    <row r="21" spans="1:232" x14ac:dyDescent="0.3">
      <c r="A21" s="4" t="s">
        <v>108</v>
      </c>
      <c r="C21" s="25">
        <v>2</v>
      </c>
      <c r="D21" s="24" t="s">
        <v>145</v>
      </c>
      <c r="E21" s="26">
        <v>318540.33333333302</v>
      </c>
      <c r="F21" s="25">
        <v>324975</v>
      </c>
      <c r="G21" s="27">
        <v>1.0202004769673301</v>
      </c>
      <c r="H21" s="25">
        <v>168429</v>
      </c>
      <c r="I21" s="27">
        <v>0.52875250753175196</v>
      </c>
      <c r="J21" s="26">
        <v>399024</v>
      </c>
      <c r="K21" s="25">
        <v>400615</v>
      </c>
      <c r="L21" s="27">
        <v>1.00398722883837</v>
      </c>
      <c r="M21" s="25">
        <v>85319</v>
      </c>
      <c r="N21" s="27">
        <v>0.21381921889410199</v>
      </c>
      <c r="O21" s="26">
        <v>3305653</v>
      </c>
      <c r="P21" s="25">
        <v>226626</v>
      </c>
      <c r="Q21" s="27">
        <v>6.8557105056096301E-2</v>
      </c>
      <c r="R21" s="25">
        <v>226493</v>
      </c>
      <c r="S21" s="27">
        <v>6.8516870948039599E-2</v>
      </c>
      <c r="T21" s="25">
        <v>146</v>
      </c>
      <c r="U21" s="25">
        <v>78</v>
      </c>
      <c r="V21" s="25">
        <v>146</v>
      </c>
      <c r="W21" s="25">
        <v>78</v>
      </c>
      <c r="X21" s="25">
        <v>78</v>
      </c>
      <c r="Y21" s="25">
        <v>145</v>
      </c>
      <c r="Z21" s="25">
        <v>78</v>
      </c>
      <c r="AA21" s="25">
        <v>145</v>
      </c>
      <c r="AB21" s="26">
        <v>55280</v>
      </c>
      <c r="AC21" s="25">
        <v>42316</v>
      </c>
      <c r="AD21" s="27">
        <v>0.76548480463097002</v>
      </c>
      <c r="AE21" s="26">
        <v>78956.083333333299</v>
      </c>
      <c r="AF21" s="25">
        <v>35382</v>
      </c>
      <c r="AG21" s="25">
        <v>35399</v>
      </c>
      <c r="AH21" s="25">
        <v>17014</v>
      </c>
      <c r="AI21" s="25">
        <v>18330</v>
      </c>
      <c r="AJ21" s="27">
        <v>0.21548687930949001</v>
      </c>
      <c r="AK21" s="27">
        <v>0.232154372736743</v>
      </c>
      <c r="AL21" s="27">
        <v>0.48086597705047801</v>
      </c>
      <c r="AM21" s="27">
        <v>0.51781123760558201</v>
      </c>
      <c r="AN21" s="26">
        <v>283337</v>
      </c>
      <c r="AO21" s="25">
        <v>86108</v>
      </c>
      <c r="AP21" s="25">
        <v>86181</v>
      </c>
      <c r="AQ21" s="27">
        <v>0.30390665532563699</v>
      </c>
      <c r="AR21" s="27">
        <v>0.304164299050248</v>
      </c>
      <c r="AS21" s="25">
        <v>51950</v>
      </c>
      <c r="AT21" s="25">
        <v>51951</v>
      </c>
      <c r="AU21" s="27">
        <v>0.183350568404409</v>
      </c>
      <c r="AV21" s="27">
        <v>0.18335409777049899</v>
      </c>
      <c r="AW21" s="26">
        <v>137805</v>
      </c>
      <c r="AX21" s="25">
        <v>7245</v>
      </c>
      <c r="AY21" s="25">
        <v>7269</v>
      </c>
      <c r="AZ21" s="27">
        <v>5.2574289757265698E-2</v>
      </c>
      <c r="BA21" s="27">
        <v>5.2748448895177998E-2</v>
      </c>
      <c r="BB21" s="26">
        <v>145532</v>
      </c>
      <c r="BC21" s="25">
        <v>1006</v>
      </c>
      <c r="BD21" s="25">
        <v>1010</v>
      </c>
      <c r="BE21" s="27">
        <v>6.9125690569771603E-3</v>
      </c>
      <c r="BF21" s="27">
        <v>6.9400544210208104E-3</v>
      </c>
      <c r="BG21" s="5">
        <v>55280</v>
      </c>
      <c r="BH21" s="3">
        <v>1</v>
      </c>
      <c r="BI21" s="5">
        <v>100</v>
      </c>
      <c r="BJ21" s="3">
        <v>1</v>
      </c>
      <c r="BK21" s="5">
        <v>95.62</v>
      </c>
      <c r="BL21" s="3">
        <v>1</v>
      </c>
      <c r="BM21" s="5">
        <v>100</v>
      </c>
      <c r="BN21" s="3">
        <v>1</v>
      </c>
      <c r="BO21" s="5">
        <v>100</v>
      </c>
      <c r="BP21" s="3">
        <v>1</v>
      </c>
      <c r="BQ21" s="5">
        <v>100</v>
      </c>
      <c r="BR21" s="3">
        <v>1</v>
      </c>
      <c r="BS21" s="5">
        <v>97</v>
      </c>
      <c r="BT21" s="3">
        <v>1</v>
      </c>
      <c r="BU21" s="5">
        <v>100</v>
      </c>
      <c r="BV21" s="3">
        <v>1</v>
      </c>
      <c r="BW21" s="3">
        <v>1</v>
      </c>
      <c r="BX21" s="5">
        <v>92</v>
      </c>
      <c r="BY21" s="3">
        <v>1</v>
      </c>
      <c r="BZ21" s="5">
        <v>86</v>
      </c>
      <c r="CA21" s="3">
        <v>1</v>
      </c>
      <c r="CB21" s="5">
        <v>91</v>
      </c>
      <c r="CC21" s="3">
        <v>1</v>
      </c>
      <c r="CD21" s="5">
        <v>91</v>
      </c>
      <c r="CE21" s="3">
        <v>1</v>
      </c>
      <c r="CF21" s="5">
        <v>99</v>
      </c>
      <c r="CG21" s="5">
        <v>99</v>
      </c>
      <c r="CH21" s="5">
        <v>99</v>
      </c>
      <c r="CI21" s="5">
        <v>99</v>
      </c>
      <c r="CJ21" s="3">
        <v>1</v>
      </c>
      <c r="CK21" s="5">
        <v>95</v>
      </c>
      <c r="CL21" s="3">
        <v>1</v>
      </c>
      <c r="CM21" s="5">
        <v>55</v>
      </c>
      <c r="CN21" s="3">
        <v>1</v>
      </c>
      <c r="CO21" s="5">
        <v>90</v>
      </c>
      <c r="CP21" s="3">
        <v>1</v>
      </c>
      <c r="CQ21" s="5">
        <v>1</v>
      </c>
      <c r="CR21" s="3">
        <v>0</v>
      </c>
      <c r="CS21" s="6">
        <v>1</v>
      </c>
      <c r="CT21" s="7"/>
      <c r="CU21" s="6">
        <v>100</v>
      </c>
      <c r="CV21" s="3">
        <v>1</v>
      </c>
      <c r="CW21" s="5">
        <v>0.06</v>
      </c>
      <c r="CX21" s="3">
        <v>1</v>
      </c>
      <c r="CY21" s="3">
        <v>163321</v>
      </c>
      <c r="CZ21" s="3">
        <v>1</v>
      </c>
      <c r="DA21" s="5">
        <v>100</v>
      </c>
      <c r="DB21" s="3">
        <v>1</v>
      </c>
      <c r="DC21" s="5">
        <v>94</v>
      </c>
      <c r="DD21" s="3">
        <v>1</v>
      </c>
      <c r="DE21" s="5">
        <v>100</v>
      </c>
      <c r="DF21" s="3">
        <v>1</v>
      </c>
      <c r="DG21" s="5">
        <v>65</v>
      </c>
      <c r="DH21" s="3">
        <v>1</v>
      </c>
      <c r="DI21" s="3">
        <v>0</v>
      </c>
      <c r="DJ21" s="7"/>
      <c r="DK21" s="3">
        <v>3</v>
      </c>
      <c r="DL21" s="3">
        <v>82</v>
      </c>
      <c r="DM21" s="3">
        <f t="shared" si="0"/>
        <v>2.46</v>
      </c>
      <c r="DN21" s="8">
        <v>0</v>
      </c>
      <c r="DO21" s="8">
        <v>0</v>
      </c>
      <c r="DP21" s="3">
        <f t="shared" si="1"/>
        <v>0</v>
      </c>
      <c r="DQ21" s="8">
        <v>4</v>
      </c>
      <c r="DR21" s="8">
        <v>18</v>
      </c>
      <c r="DS21" s="3">
        <f t="shared" si="2"/>
        <v>0.72</v>
      </c>
      <c r="DT21" s="3">
        <v>3</v>
      </c>
      <c r="DU21" s="3">
        <v>100</v>
      </c>
      <c r="DV21" s="3">
        <v>48402</v>
      </c>
      <c r="DW21" s="9">
        <v>0.87557887120115796</v>
      </c>
      <c r="DX21" s="3">
        <v>1</v>
      </c>
      <c r="DY21" s="3">
        <v>1</v>
      </c>
      <c r="DZ21" s="3">
        <v>79</v>
      </c>
      <c r="EA21" s="3">
        <v>5</v>
      </c>
      <c r="EB21" s="3">
        <v>2</v>
      </c>
      <c r="EC21" s="3">
        <v>2</v>
      </c>
      <c r="ED21" s="3">
        <v>12</v>
      </c>
      <c r="EE21" s="3">
        <v>100</v>
      </c>
      <c r="EF21" s="3">
        <v>35272</v>
      </c>
      <c r="EG21" s="3">
        <v>1</v>
      </c>
      <c r="EH21" s="3">
        <v>1</v>
      </c>
      <c r="EI21" s="3">
        <v>1</v>
      </c>
      <c r="EJ21" s="3">
        <v>1</v>
      </c>
      <c r="EK21" s="3">
        <v>0</v>
      </c>
      <c r="EL21" s="3">
        <v>0</v>
      </c>
      <c r="EM21" s="3">
        <v>1</v>
      </c>
      <c r="EN21" s="3">
        <v>0</v>
      </c>
      <c r="EO21" s="3">
        <v>0</v>
      </c>
      <c r="EP21" s="7"/>
      <c r="EQ21" s="3">
        <v>1</v>
      </c>
      <c r="ER21" s="3">
        <v>0</v>
      </c>
      <c r="ES21" s="3">
        <v>1</v>
      </c>
      <c r="ET21" s="3">
        <v>0</v>
      </c>
      <c r="EU21" s="3">
        <v>0</v>
      </c>
      <c r="EW21" s="3">
        <v>1</v>
      </c>
      <c r="EX21" s="3">
        <v>0</v>
      </c>
      <c r="EY21" s="3">
        <v>1</v>
      </c>
      <c r="EZ21" s="3">
        <v>1</v>
      </c>
      <c r="FA21" s="3">
        <v>1</v>
      </c>
      <c r="FB21" s="3">
        <v>0</v>
      </c>
      <c r="FC21" s="3">
        <v>0</v>
      </c>
      <c r="FD21" s="7"/>
      <c r="FE21" s="3">
        <v>1</v>
      </c>
      <c r="FF21" s="3">
        <v>0</v>
      </c>
      <c r="FG21" s="3">
        <v>1</v>
      </c>
      <c r="FH21" s="8">
        <v>1</v>
      </c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W21" s="3">
        <v>1</v>
      </c>
      <c r="FX21" s="3">
        <v>1</v>
      </c>
      <c r="FY21" s="3">
        <v>1</v>
      </c>
      <c r="FZ21" s="3">
        <v>1</v>
      </c>
      <c r="GA21" s="3">
        <v>1</v>
      </c>
      <c r="GB21" s="3">
        <v>1</v>
      </c>
      <c r="GD21" s="2">
        <v>1</v>
      </c>
      <c r="GE21" s="2">
        <v>1</v>
      </c>
      <c r="GF21" s="2">
        <v>1</v>
      </c>
      <c r="GN21" s="2">
        <v>1</v>
      </c>
      <c r="GO21" s="2">
        <v>3</v>
      </c>
      <c r="GP21" s="2">
        <v>3</v>
      </c>
      <c r="GU21" s="2">
        <v>3</v>
      </c>
      <c r="GV21" s="2">
        <v>3</v>
      </c>
      <c r="HA21" s="2">
        <v>3</v>
      </c>
      <c r="HB21" s="2">
        <v>3</v>
      </c>
      <c r="HG21" s="2">
        <v>3</v>
      </c>
      <c r="HH21" s="2">
        <v>3</v>
      </c>
      <c r="HM21" s="2">
        <v>3</v>
      </c>
      <c r="HN21" s="2">
        <v>3</v>
      </c>
      <c r="HS21" s="2">
        <v>3</v>
      </c>
      <c r="HT21" s="2">
        <v>3</v>
      </c>
    </row>
    <row r="22" spans="1:232" x14ac:dyDescent="0.3">
      <c r="A22" s="4" t="s">
        <v>109</v>
      </c>
      <c r="C22" s="25">
        <v>2</v>
      </c>
      <c r="D22" s="24" t="s">
        <v>145</v>
      </c>
      <c r="E22" s="26">
        <v>358590.66666666698</v>
      </c>
      <c r="F22" s="25">
        <v>398417</v>
      </c>
      <c r="G22" s="27">
        <v>1.11106349672607</v>
      </c>
      <c r="H22" s="25">
        <v>383263</v>
      </c>
      <c r="I22" s="27">
        <v>1.06880361266142</v>
      </c>
      <c r="J22" s="26">
        <v>431954</v>
      </c>
      <c r="K22" s="25">
        <v>573867</v>
      </c>
      <c r="L22" s="27">
        <v>1.3285372979530199</v>
      </c>
      <c r="M22" s="25">
        <v>389630</v>
      </c>
      <c r="N22" s="27">
        <v>0.90201734443945403</v>
      </c>
      <c r="O22" s="26">
        <v>3422362</v>
      </c>
      <c r="P22" s="25">
        <v>1969805</v>
      </c>
      <c r="Q22" s="27">
        <v>0.57556886150559206</v>
      </c>
      <c r="R22" s="25">
        <v>1104460</v>
      </c>
      <c r="S22" s="27">
        <v>0.32271863701151399</v>
      </c>
      <c r="T22" s="25">
        <v>177</v>
      </c>
      <c r="U22" s="25">
        <v>231</v>
      </c>
      <c r="V22" s="25">
        <v>169</v>
      </c>
      <c r="W22" s="25">
        <v>79</v>
      </c>
      <c r="X22" s="25">
        <v>563</v>
      </c>
      <c r="Y22" s="25">
        <v>837</v>
      </c>
      <c r="Z22" s="25">
        <v>550</v>
      </c>
      <c r="AA22" s="25">
        <v>461</v>
      </c>
      <c r="AB22" s="26">
        <v>62491</v>
      </c>
      <c r="AC22" s="25">
        <v>44718</v>
      </c>
      <c r="AD22" s="27">
        <v>0.71559104511049598</v>
      </c>
      <c r="AE22" s="26">
        <v>88753.75</v>
      </c>
      <c r="AF22" s="25">
        <v>89023</v>
      </c>
      <c r="AG22" s="25">
        <v>89045</v>
      </c>
      <c r="AH22" s="25">
        <v>61260</v>
      </c>
      <c r="AI22" s="25">
        <v>61846</v>
      </c>
      <c r="AJ22" s="27">
        <v>0.69022435671732196</v>
      </c>
      <c r="AK22" s="27">
        <v>0.69682689463825498</v>
      </c>
      <c r="AL22" s="27">
        <v>0.68813677364276604</v>
      </c>
      <c r="AM22" s="27">
        <v>0.69454770060082005</v>
      </c>
      <c r="AN22" s="26">
        <v>305675</v>
      </c>
      <c r="AO22" s="25">
        <v>288842</v>
      </c>
      <c r="AP22" s="25">
        <v>288970</v>
      </c>
      <c r="AQ22" s="27">
        <v>0.94493170851394503</v>
      </c>
      <c r="AR22" s="27">
        <v>0.94535045391346995</v>
      </c>
      <c r="AS22" s="25">
        <v>284850</v>
      </c>
      <c r="AT22" s="25">
        <v>284952</v>
      </c>
      <c r="AU22" s="27">
        <v>0.93187208636623897</v>
      </c>
      <c r="AV22" s="27">
        <v>0.93220577410648597</v>
      </c>
      <c r="AW22" s="26">
        <v>149426</v>
      </c>
      <c r="AX22" s="25">
        <v>45808</v>
      </c>
      <c r="AY22" s="25">
        <v>46358</v>
      </c>
      <c r="AZ22" s="27">
        <v>0.306559768714949</v>
      </c>
      <c r="BA22" s="27">
        <v>0.31024052039136402</v>
      </c>
      <c r="BB22" s="26">
        <v>156249</v>
      </c>
      <c r="BC22" s="25">
        <v>11752</v>
      </c>
      <c r="BD22" s="25">
        <v>11895</v>
      </c>
      <c r="BE22" s="27">
        <v>7.5213281365000703E-2</v>
      </c>
      <c r="BF22" s="27">
        <v>7.61284872223182E-2</v>
      </c>
      <c r="BG22" s="5">
        <v>62491</v>
      </c>
      <c r="BH22" s="3">
        <v>1</v>
      </c>
      <c r="BI22" s="5">
        <v>100</v>
      </c>
      <c r="BJ22" s="3">
        <v>1</v>
      </c>
      <c r="BK22" s="5">
        <v>43</v>
      </c>
      <c r="BL22" s="3">
        <v>1</v>
      </c>
      <c r="BM22" s="5">
        <v>100</v>
      </c>
      <c r="BN22" s="3">
        <v>1</v>
      </c>
      <c r="BO22" s="5">
        <v>100</v>
      </c>
      <c r="BP22" s="3">
        <v>1</v>
      </c>
      <c r="BQ22" s="5">
        <v>100</v>
      </c>
      <c r="BR22" s="3">
        <v>1</v>
      </c>
      <c r="BS22" s="5">
        <v>34</v>
      </c>
      <c r="BT22" s="3">
        <v>1</v>
      </c>
      <c r="BU22" s="5">
        <v>73</v>
      </c>
      <c r="BV22" s="3">
        <v>0</v>
      </c>
      <c r="BW22" s="3">
        <v>1</v>
      </c>
      <c r="BX22" s="5">
        <v>97</v>
      </c>
      <c r="BY22" s="3">
        <v>1</v>
      </c>
      <c r="BZ22" s="5">
        <v>7</v>
      </c>
      <c r="CA22" s="3">
        <v>1</v>
      </c>
      <c r="CB22" s="5">
        <v>41</v>
      </c>
      <c r="CC22" s="3">
        <v>1</v>
      </c>
      <c r="CD22" s="5">
        <v>56</v>
      </c>
      <c r="CE22" s="3">
        <v>1</v>
      </c>
      <c r="CF22" s="5">
        <v>99</v>
      </c>
      <c r="CG22" s="5">
        <v>100</v>
      </c>
      <c r="CH22" s="5">
        <v>100</v>
      </c>
      <c r="CI22" s="5">
        <v>100</v>
      </c>
      <c r="CJ22" s="3">
        <v>1</v>
      </c>
      <c r="CK22" s="5">
        <v>92</v>
      </c>
      <c r="CL22" s="3">
        <v>1</v>
      </c>
      <c r="CM22" s="5">
        <v>61</v>
      </c>
      <c r="CN22" s="3">
        <v>1</v>
      </c>
      <c r="CO22" s="5">
        <v>41</v>
      </c>
      <c r="CP22" s="3">
        <v>1</v>
      </c>
      <c r="CQ22" s="5">
        <v>58</v>
      </c>
      <c r="CR22" s="3">
        <v>1</v>
      </c>
      <c r="CT22" s="5">
        <v>100</v>
      </c>
      <c r="CV22" s="3">
        <v>1</v>
      </c>
      <c r="CW22" s="5">
        <v>1</v>
      </c>
      <c r="CX22" s="3">
        <v>1</v>
      </c>
      <c r="CY22" s="3">
        <v>1237</v>
      </c>
      <c r="CZ22" s="3">
        <v>1</v>
      </c>
      <c r="DA22" s="5">
        <v>100</v>
      </c>
      <c r="DB22" s="3">
        <v>1</v>
      </c>
      <c r="DC22" s="5">
        <v>82</v>
      </c>
      <c r="DD22" s="3">
        <v>1</v>
      </c>
      <c r="DE22" s="5">
        <v>100</v>
      </c>
      <c r="DF22" s="3">
        <v>1</v>
      </c>
      <c r="DG22" s="5">
        <v>82</v>
      </c>
      <c r="DH22" s="3">
        <v>1</v>
      </c>
      <c r="DI22" s="3">
        <v>1</v>
      </c>
      <c r="DJ22" s="3">
        <v>32.869999999999997</v>
      </c>
      <c r="DK22" s="7"/>
      <c r="DL22" s="7"/>
      <c r="DM22" s="3">
        <f t="shared" si="0"/>
        <v>0</v>
      </c>
      <c r="DN22" s="7"/>
      <c r="DO22" s="7"/>
      <c r="DP22" s="3">
        <f t="shared" si="1"/>
        <v>0</v>
      </c>
      <c r="DQ22" s="3">
        <v>4</v>
      </c>
      <c r="DR22" s="3">
        <v>100</v>
      </c>
      <c r="DS22" s="3">
        <f t="shared" si="2"/>
        <v>4</v>
      </c>
      <c r="DT22" s="3">
        <v>4</v>
      </c>
      <c r="DU22" s="3">
        <v>100</v>
      </c>
      <c r="DV22" s="3">
        <v>44398</v>
      </c>
      <c r="DW22" s="9">
        <v>0.71047030772431197</v>
      </c>
      <c r="DX22" s="3">
        <v>1</v>
      </c>
      <c r="DY22" s="3">
        <v>1</v>
      </c>
      <c r="DZ22" s="3">
        <v>94</v>
      </c>
      <c r="EA22" s="3">
        <v>4</v>
      </c>
      <c r="EB22" s="3">
        <v>1</v>
      </c>
      <c r="EC22" s="3">
        <v>1</v>
      </c>
      <c r="ED22" s="7"/>
      <c r="EE22" s="3">
        <v>100</v>
      </c>
      <c r="EF22" s="3">
        <v>1124428</v>
      </c>
      <c r="EG22" s="3">
        <v>1</v>
      </c>
      <c r="EH22" s="3">
        <v>1</v>
      </c>
      <c r="EI22" s="3">
        <v>1</v>
      </c>
      <c r="EJ22" s="3">
        <v>1</v>
      </c>
      <c r="EK22" s="3">
        <v>1</v>
      </c>
      <c r="EL22" s="3">
        <v>1</v>
      </c>
      <c r="EM22" s="3">
        <v>1</v>
      </c>
      <c r="EN22" s="3">
        <v>1</v>
      </c>
      <c r="EO22" s="3">
        <v>1</v>
      </c>
      <c r="EP22" s="8">
        <v>1</v>
      </c>
      <c r="EQ22" s="3">
        <v>1</v>
      </c>
      <c r="ER22" s="3">
        <v>1</v>
      </c>
      <c r="ES22" s="3">
        <v>1</v>
      </c>
      <c r="ET22" s="3">
        <v>1</v>
      </c>
      <c r="EU22" s="3">
        <v>0</v>
      </c>
      <c r="EV22" s="7"/>
      <c r="EW22" s="3">
        <v>1</v>
      </c>
      <c r="EX22" s="8">
        <v>1</v>
      </c>
      <c r="EY22" s="3">
        <v>1</v>
      </c>
      <c r="EZ22" s="3">
        <v>1</v>
      </c>
      <c r="FA22" s="3">
        <v>1</v>
      </c>
      <c r="FB22" s="3">
        <v>1</v>
      </c>
      <c r="FC22" s="3">
        <v>1</v>
      </c>
      <c r="FD22" s="3">
        <v>1</v>
      </c>
      <c r="FE22" s="3">
        <v>1</v>
      </c>
      <c r="FF22" s="8">
        <v>1</v>
      </c>
      <c r="FG22" s="3">
        <v>0</v>
      </c>
      <c r="FH22" s="7"/>
      <c r="FI22" s="3">
        <v>1</v>
      </c>
      <c r="FJ22" s="8">
        <v>1</v>
      </c>
      <c r="FK22" s="3">
        <v>1</v>
      </c>
      <c r="FL22" s="8">
        <v>1</v>
      </c>
      <c r="FM22" s="3">
        <v>1</v>
      </c>
      <c r="FN22" s="3">
        <v>1</v>
      </c>
      <c r="FO22" s="3">
        <v>1</v>
      </c>
      <c r="FP22" s="3">
        <v>1</v>
      </c>
      <c r="FQ22" s="3">
        <v>1</v>
      </c>
      <c r="FR22" s="8">
        <v>1</v>
      </c>
      <c r="FS22" s="3">
        <v>1</v>
      </c>
      <c r="FT22" s="8">
        <v>1</v>
      </c>
      <c r="FU22" s="3">
        <v>0</v>
      </c>
      <c r="FV22" s="7"/>
      <c r="FW22" s="3">
        <v>1</v>
      </c>
      <c r="FX22" s="3">
        <v>1</v>
      </c>
      <c r="FY22" s="3">
        <v>1</v>
      </c>
      <c r="FZ22" s="3">
        <v>1</v>
      </c>
      <c r="GA22" s="3">
        <v>1</v>
      </c>
      <c r="GB22" s="3">
        <v>1</v>
      </c>
      <c r="GD22" s="2">
        <v>1</v>
      </c>
      <c r="GF22" s="2">
        <v>1</v>
      </c>
      <c r="GL22" s="2">
        <v>1</v>
      </c>
      <c r="GO22" s="2">
        <v>4</v>
      </c>
      <c r="GU22" s="2">
        <v>4</v>
      </c>
      <c r="HA22" s="2">
        <v>4</v>
      </c>
      <c r="HG22" s="2">
        <v>4</v>
      </c>
      <c r="HM22" s="2">
        <v>4</v>
      </c>
      <c r="HS22" s="2">
        <v>4</v>
      </c>
    </row>
    <row r="23" spans="1:232" x14ac:dyDescent="0.3">
      <c r="A23" s="4" t="s">
        <v>110</v>
      </c>
      <c r="C23" s="25">
        <v>2</v>
      </c>
      <c r="D23" s="24" t="s">
        <v>145</v>
      </c>
      <c r="E23" s="26">
        <v>76990.333333333299</v>
      </c>
      <c r="F23" s="25">
        <v>80645</v>
      </c>
      <c r="G23" s="27">
        <v>1.0474691627953301</v>
      </c>
      <c r="H23" s="25">
        <v>64585</v>
      </c>
      <c r="I23" s="27">
        <v>0.83887154664438401</v>
      </c>
      <c r="J23" s="26">
        <v>111176</v>
      </c>
      <c r="K23" s="25">
        <v>126000</v>
      </c>
      <c r="L23" s="27">
        <v>1.13333813053177</v>
      </c>
      <c r="M23" s="25">
        <v>65818</v>
      </c>
      <c r="N23" s="27">
        <v>0.59201626250269801</v>
      </c>
      <c r="O23" s="26">
        <v>1045414</v>
      </c>
      <c r="P23" s="25">
        <v>826168</v>
      </c>
      <c r="Q23" s="27">
        <v>0.79027830122803</v>
      </c>
      <c r="R23" s="25">
        <v>166293</v>
      </c>
      <c r="S23" s="27">
        <v>0.1590690386775</v>
      </c>
      <c r="T23" s="25">
        <v>169</v>
      </c>
      <c r="U23" s="25">
        <v>129</v>
      </c>
      <c r="V23" s="25">
        <v>157</v>
      </c>
      <c r="W23" s="25">
        <v>110</v>
      </c>
      <c r="X23" s="25">
        <v>232</v>
      </c>
      <c r="Y23" s="25">
        <v>48</v>
      </c>
      <c r="Z23" s="25">
        <v>227</v>
      </c>
      <c r="AA23" s="25">
        <v>43</v>
      </c>
      <c r="AB23" s="26">
        <v>12803</v>
      </c>
      <c r="AC23" s="25">
        <v>7858</v>
      </c>
      <c r="AD23" s="27">
        <v>0.613762399437632</v>
      </c>
      <c r="AE23" s="26">
        <v>18863</v>
      </c>
      <c r="AF23" s="25">
        <v>15229</v>
      </c>
      <c r="AG23" s="25">
        <v>15233</v>
      </c>
      <c r="AH23" s="25">
        <v>11527</v>
      </c>
      <c r="AI23" s="25">
        <v>11696</v>
      </c>
      <c r="AJ23" s="27">
        <v>0.61109049461909604</v>
      </c>
      <c r="AK23" s="27">
        <v>0.62004983300641503</v>
      </c>
      <c r="AL23" s="27">
        <v>0.75691115634644401</v>
      </c>
      <c r="AM23" s="27">
        <v>0.76780673537714195</v>
      </c>
      <c r="AN23" s="26">
        <v>80423</v>
      </c>
      <c r="AO23" s="25">
        <v>47817</v>
      </c>
      <c r="AP23" s="25">
        <v>49171</v>
      </c>
      <c r="AQ23" s="27">
        <v>0.59456871790408194</v>
      </c>
      <c r="AR23" s="27">
        <v>0.61140469766111705</v>
      </c>
      <c r="AS23" s="25">
        <v>42478</v>
      </c>
      <c r="AT23" s="25">
        <v>43071</v>
      </c>
      <c r="AU23" s="27">
        <v>0.52818223642490303</v>
      </c>
      <c r="AV23" s="27">
        <v>0.53555574897728297</v>
      </c>
      <c r="AW23" s="26">
        <v>39165</v>
      </c>
      <c r="AX23" s="25">
        <v>10228</v>
      </c>
      <c r="AY23" s="25">
        <v>10454</v>
      </c>
      <c r="AZ23" s="27">
        <v>0.26115153836333499</v>
      </c>
      <c r="BA23" s="27">
        <v>0.26692199668070998</v>
      </c>
      <c r="BB23" s="26">
        <v>41258</v>
      </c>
      <c r="BC23" s="25">
        <v>3128</v>
      </c>
      <c r="BD23" s="25">
        <v>3175</v>
      </c>
      <c r="BE23" s="27">
        <v>7.5815599398904407E-2</v>
      </c>
      <c r="BF23" s="27">
        <v>7.6954772407775499E-2</v>
      </c>
      <c r="BG23" s="5">
        <v>12803</v>
      </c>
      <c r="BH23" s="3">
        <v>1</v>
      </c>
      <c r="BI23" s="5">
        <v>100</v>
      </c>
      <c r="BJ23" s="3">
        <v>1</v>
      </c>
      <c r="BK23" s="5">
        <v>83</v>
      </c>
      <c r="BL23" s="3">
        <v>1</v>
      </c>
      <c r="BM23" s="5">
        <v>100</v>
      </c>
      <c r="BN23" s="3">
        <v>1</v>
      </c>
      <c r="BO23" s="5">
        <v>100</v>
      </c>
      <c r="BP23" s="3">
        <v>1</v>
      </c>
      <c r="BQ23" s="5">
        <v>98</v>
      </c>
      <c r="BR23" s="3">
        <v>0</v>
      </c>
      <c r="BS23" s="7"/>
      <c r="BT23" s="3">
        <v>0</v>
      </c>
      <c r="BU23" s="7"/>
      <c r="BV23" s="3">
        <v>0</v>
      </c>
      <c r="BW23" s="3">
        <v>1</v>
      </c>
      <c r="BX23" s="5">
        <v>77</v>
      </c>
      <c r="BY23" s="3">
        <v>0</v>
      </c>
      <c r="BZ23" s="7"/>
      <c r="CA23" s="3">
        <v>0</v>
      </c>
      <c r="CB23" s="7"/>
      <c r="CC23" s="3">
        <v>1</v>
      </c>
      <c r="CD23" s="5">
        <v>75</v>
      </c>
      <c r="CE23" s="3">
        <v>1</v>
      </c>
      <c r="CF23" s="5">
        <v>100</v>
      </c>
      <c r="CG23" s="5">
        <v>100</v>
      </c>
      <c r="CH23" s="5">
        <v>100</v>
      </c>
      <c r="CI23" s="5">
        <v>100</v>
      </c>
      <c r="CJ23" s="3">
        <v>1</v>
      </c>
      <c r="CK23" s="5">
        <v>62</v>
      </c>
      <c r="CL23" s="3">
        <v>1</v>
      </c>
      <c r="CM23" s="5">
        <v>41</v>
      </c>
      <c r="CN23" s="3">
        <v>1</v>
      </c>
      <c r="CO23" s="5">
        <v>3</v>
      </c>
      <c r="CP23" s="3">
        <v>1</v>
      </c>
      <c r="CQ23" s="5">
        <v>100</v>
      </c>
      <c r="CR23" s="3">
        <v>1</v>
      </c>
      <c r="CS23" s="7"/>
      <c r="CT23" s="6">
        <v>100</v>
      </c>
      <c r="CU23" s="7"/>
      <c r="CV23" s="3">
        <v>1</v>
      </c>
      <c r="CW23" s="5">
        <v>1</v>
      </c>
      <c r="CX23" s="3">
        <v>1</v>
      </c>
      <c r="CY23" s="3">
        <v>228</v>
      </c>
      <c r="CZ23" s="3">
        <v>1</v>
      </c>
      <c r="DA23" s="5">
        <v>100</v>
      </c>
      <c r="DB23" s="3">
        <v>1</v>
      </c>
      <c r="DC23" s="5">
        <v>100</v>
      </c>
      <c r="DD23" s="3">
        <v>1</v>
      </c>
      <c r="DE23" s="5">
        <v>100</v>
      </c>
      <c r="DF23" s="3">
        <v>1</v>
      </c>
      <c r="DG23" s="5">
        <v>100</v>
      </c>
      <c r="DH23" s="3">
        <v>1</v>
      </c>
      <c r="DI23" s="3">
        <v>1</v>
      </c>
      <c r="DJ23" s="3">
        <v>100</v>
      </c>
      <c r="DK23" s="3">
        <v>1</v>
      </c>
      <c r="DL23" s="3">
        <v>46</v>
      </c>
      <c r="DM23" s="3">
        <f t="shared" si="0"/>
        <v>0.46</v>
      </c>
      <c r="DN23" s="3">
        <v>5</v>
      </c>
      <c r="DO23" s="3">
        <v>42</v>
      </c>
      <c r="DP23" s="3">
        <f t="shared" si="1"/>
        <v>2.1</v>
      </c>
      <c r="DQ23" s="3">
        <v>5</v>
      </c>
      <c r="DR23" s="3">
        <v>12</v>
      </c>
      <c r="DS23" s="3">
        <f t="shared" si="2"/>
        <v>0.6</v>
      </c>
      <c r="DT23" s="3">
        <v>3</v>
      </c>
      <c r="DU23" s="3">
        <v>100</v>
      </c>
      <c r="DV23" s="3">
        <v>10688</v>
      </c>
      <c r="DW23" s="9">
        <v>0.83480434273217197</v>
      </c>
      <c r="DX23" s="3">
        <v>1</v>
      </c>
      <c r="DY23" s="3">
        <v>1</v>
      </c>
      <c r="DZ23" s="3">
        <v>80</v>
      </c>
      <c r="EA23" s="3">
        <v>14</v>
      </c>
      <c r="EB23" s="3">
        <v>3</v>
      </c>
      <c r="EC23" s="3">
        <v>2</v>
      </c>
      <c r="ED23" s="3">
        <v>1</v>
      </c>
      <c r="EE23" s="3">
        <v>100</v>
      </c>
      <c r="EF23" s="3">
        <v>294673</v>
      </c>
      <c r="EG23" s="3">
        <v>1</v>
      </c>
      <c r="EH23" s="3">
        <v>1</v>
      </c>
      <c r="EI23" s="3">
        <v>1</v>
      </c>
      <c r="EJ23" s="3">
        <v>1</v>
      </c>
      <c r="EK23" s="3">
        <v>1</v>
      </c>
      <c r="EL23" s="3">
        <v>1</v>
      </c>
      <c r="EM23" s="8">
        <v>1</v>
      </c>
      <c r="EN23" s="8">
        <v>0</v>
      </c>
      <c r="EO23" s="8">
        <v>0</v>
      </c>
      <c r="EQ23" s="8">
        <v>1</v>
      </c>
      <c r="ER23" s="8">
        <v>1</v>
      </c>
      <c r="ES23" s="8">
        <v>1</v>
      </c>
      <c r="ET23" s="8">
        <v>0</v>
      </c>
      <c r="EU23" s="8">
        <v>1</v>
      </c>
      <c r="EV23" s="8">
        <v>0</v>
      </c>
      <c r="EW23" s="8">
        <v>0</v>
      </c>
      <c r="EY23" s="8">
        <v>1</v>
      </c>
      <c r="EZ23" s="8">
        <v>1</v>
      </c>
      <c r="FA23" s="8">
        <v>1</v>
      </c>
      <c r="FB23" s="8">
        <v>0</v>
      </c>
      <c r="FC23" s="8">
        <v>1</v>
      </c>
      <c r="FD23" s="8">
        <v>0</v>
      </c>
      <c r="FE23" s="8">
        <v>0</v>
      </c>
      <c r="FG23" s="8">
        <v>1</v>
      </c>
      <c r="FH23" s="8">
        <v>1</v>
      </c>
      <c r="FI23" s="8">
        <v>0</v>
      </c>
      <c r="FK23" s="8">
        <v>0</v>
      </c>
      <c r="FM23" s="8">
        <v>1</v>
      </c>
      <c r="FN23" s="8">
        <v>0</v>
      </c>
      <c r="FO23" s="8">
        <v>1</v>
      </c>
      <c r="FP23" s="8">
        <v>0</v>
      </c>
      <c r="FQ23" s="8">
        <v>0</v>
      </c>
      <c r="FS23" s="8">
        <v>0</v>
      </c>
      <c r="FU23" s="8">
        <v>1</v>
      </c>
      <c r="FV23" s="8">
        <v>0</v>
      </c>
      <c r="FW23" s="3">
        <v>1</v>
      </c>
      <c r="FX23" s="3">
        <v>1</v>
      </c>
      <c r="FY23" s="3">
        <v>1</v>
      </c>
      <c r="FZ23" s="3">
        <v>1</v>
      </c>
      <c r="GA23" s="3">
        <v>1</v>
      </c>
      <c r="GB23" s="3">
        <v>1</v>
      </c>
      <c r="GD23" s="2">
        <v>1</v>
      </c>
      <c r="GO23" s="2">
        <v>3</v>
      </c>
      <c r="GP23" s="2">
        <v>2</v>
      </c>
      <c r="GU23" s="2">
        <v>3</v>
      </c>
      <c r="GV23" s="2">
        <v>2</v>
      </c>
      <c r="HA23" s="2">
        <v>2</v>
      </c>
      <c r="HB23" s="2">
        <v>2</v>
      </c>
      <c r="HG23" s="2">
        <v>2</v>
      </c>
      <c r="HH23" s="2">
        <v>2</v>
      </c>
      <c r="HM23" s="2">
        <v>2</v>
      </c>
      <c r="HN23" s="2">
        <v>2</v>
      </c>
      <c r="HS23" s="2">
        <v>2</v>
      </c>
      <c r="HT23" s="2">
        <v>2</v>
      </c>
    </row>
    <row r="24" spans="1:232" x14ac:dyDescent="0.3">
      <c r="A24" s="4" t="s">
        <v>111</v>
      </c>
      <c r="C24" s="25">
        <v>2</v>
      </c>
      <c r="D24" s="24" t="s">
        <v>145</v>
      </c>
      <c r="E24" s="26">
        <v>415925</v>
      </c>
      <c r="F24" s="25">
        <v>236259</v>
      </c>
      <c r="G24" s="27">
        <v>0.568032698202801</v>
      </c>
      <c r="H24" s="25">
        <v>213412</v>
      </c>
      <c r="I24" s="27">
        <v>0.51310212177676295</v>
      </c>
      <c r="J24" s="26">
        <v>535970</v>
      </c>
      <c r="K24" s="25">
        <v>380111</v>
      </c>
      <c r="L24" s="27">
        <v>0.70920200757505103</v>
      </c>
      <c r="M24" s="25">
        <v>89997</v>
      </c>
      <c r="N24" s="27">
        <v>0.16791424893184301</v>
      </c>
      <c r="O24" s="26">
        <v>4458027</v>
      </c>
      <c r="P24" s="25">
        <v>394750</v>
      </c>
      <c r="Q24" s="27">
        <v>8.8548140242309004E-2</v>
      </c>
      <c r="R24" s="25">
        <v>394680</v>
      </c>
      <c r="S24" s="27">
        <v>8.8532438228839799E-2</v>
      </c>
      <c r="T24" s="25">
        <v>31</v>
      </c>
      <c r="U24" s="25">
        <v>97</v>
      </c>
      <c r="V24" s="25">
        <v>28</v>
      </c>
      <c r="W24" s="25">
        <v>16</v>
      </c>
      <c r="X24" s="25">
        <v>659</v>
      </c>
      <c r="Y24" s="25">
        <v>976</v>
      </c>
      <c r="Z24" s="25">
        <v>112</v>
      </c>
      <c r="AA24" s="25">
        <v>245</v>
      </c>
      <c r="AB24" s="26">
        <v>71976</v>
      </c>
      <c r="AC24" s="25">
        <v>13390</v>
      </c>
      <c r="AD24" s="27">
        <v>0.18603423363343299</v>
      </c>
      <c r="AE24" s="26">
        <v>103239.75</v>
      </c>
      <c r="AF24" s="25">
        <v>52169</v>
      </c>
      <c r="AG24" s="25">
        <v>52290</v>
      </c>
      <c r="AH24" s="25">
        <v>45622</v>
      </c>
      <c r="AI24" s="25">
        <v>46371</v>
      </c>
      <c r="AJ24" s="27">
        <v>0.44190343351277001</v>
      </c>
      <c r="AK24" s="27">
        <v>0.44915839102671201</v>
      </c>
      <c r="AL24" s="27">
        <v>0.87450401579482095</v>
      </c>
      <c r="AM24" s="27">
        <v>0.88680436029833598</v>
      </c>
      <c r="AN24" s="26">
        <v>383742</v>
      </c>
      <c r="AO24" s="25">
        <v>64945</v>
      </c>
      <c r="AP24" s="25">
        <v>65080</v>
      </c>
      <c r="AQ24" s="27">
        <v>0.16924131317395499</v>
      </c>
      <c r="AR24" s="27">
        <v>0.16959311203881799</v>
      </c>
      <c r="AS24" s="25">
        <v>45036</v>
      </c>
      <c r="AT24" s="25">
        <v>45049</v>
      </c>
      <c r="AU24" s="27">
        <v>0.11736010131807301</v>
      </c>
      <c r="AV24" s="27">
        <v>0.117393978245801</v>
      </c>
      <c r="AW24" s="26">
        <v>187822</v>
      </c>
      <c r="AX24" s="25">
        <v>4591</v>
      </c>
      <c r="AY24" s="25">
        <v>4591</v>
      </c>
      <c r="AZ24" s="27">
        <v>2.44433559433932E-2</v>
      </c>
      <c r="BA24" s="27">
        <v>2.44433559433932E-2</v>
      </c>
      <c r="BB24" s="26">
        <v>195920</v>
      </c>
      <c r="BC24" s="25">
        <v>954</v>
      </c>
      <c r="BD24" s="25">
        <v>1463</v>
      </c>
      <c r="BE24" s="27">
        <v>4.8693344222131502E-3</v>
      </c>
      <c r="BF24" s="27">
        <v>7.4673336055532903E-3</v>
      </c>
      <c r="BG24" s="5">
        <v>71976</v>
      </c>
      <c r="BH24" s="3">
        <v>1</v>
      </c>
      <c r="BI24" s="5">
        <v>98</v>
      </c>
      <c r="BJ24" s="3">
        <v>1</v>
      </c>
      <c r="BK24" s="5">
        <v>51</v>
      </c>
      <c r="BL24" s="3">
        <v>1</v>
      </c>
      <c r="BM24" s="5">
        <v>100</v>
      </c>
      <c r="BN24" s="3">
        <v>1</v>
      </c>
      <c r="BO24" s="5">
        <v>100</v>
      </c>
      <c r="BP24" s="3">
        <v>1</v>
      </c>
      <c r="BQ24" s="5">
        <v>91</v>
      </c>
      <c r="BR24" s="3">
        <v>0</v>
      </c>
      <c r="BS24" s="7"/>
      <c r="BT24" s="3">
        <v>1</v>
      </c>
      <c r="BU24" s="5">
        <v>100</v>
      </c>
      <c r="BV24" s="3">
        <v>1</v>
      </c>
      <c r="BW24" s="3">
        <v>1</v>
      </c>
      <c r="BX24" s="5">
        <v>10</v>
      </c>
      <c r="BY24" s="3">
        <v>1</v>
      </c>
      <c r="BZ24" s="5">
        <v>1</v>
      </c>
      <c r="CA24" s="3">
        <v>1</v>
      </c>
      <c r="CB24" s="5">
        <v>3</v>
      </c>
      <c r="CC24" s="3">
        <v>1</v>
      </c>
      <c r="CD24" s="5">
        <v>74</v>
      </c>
      <c r="CE24" s="3">
        <v>1</v>
      </c>
      <c r="CF24" s="5">
        <v>86</v>
      </c>
      <c r="CG24" s="5">
        <v>95</v>
      </c>
      <c r="CH24" s="5">
        <v>98</v>
      </c>
      <c r="CI24" s="5">
        <v>86</v>
      </c>
      <c r="CJ24" s="3">
        <v>1</v>
      </c>
      <c r="CK24" s="5">
        <v>87</v>
      </c>
      <c r="CL24" s="3">
        <v>1</v>
      </c>
      <c r="CM24" s="5">
        <v>57</v>
      </c>
      <c r="CN24" s="3">
        <v>1</v>
      </c>
      <c r="CO24" s="5">
        <v>74</v>
      </c>
      <c r="CP24" s="3">
        <v>1</v>
      </c>
      <c r="CQ24" s="6">
        <v>87</v>
      </c>
      <c r="CR24" s="3">
        <v>1</v>
      </c>
      <c r="CS24" s="7"/>
      <c r="CT24" s="5">
        <v>100</v>
      </c>
      <c r="CU24" s="7"/>
      <c r="CV24" s="3">
        <v>1</v>
      </c>
      <c r="CW24" s="5">
        <v>1</v>
      </c>
      <c r="CX24" s="3">
        <v>1</v>
      </c>
      <c r="CY24" s="3">
        <v>105</v>
      </c>
      <c r="CZ24" s="3">
        <v>1</v>
      </c>
      <c r="DA24" s="5">
        <v>100</v>
      </c>
      <c r="DB24" s="3">
        <v>1</v>
      </c>
      <c r="DC24" s="5">
        <v>94</v>
      </c>
      <c r="DD24" s="3">
        <v>1</v>
      </c>
      <c r="DE24" s="5">
        <v>100</v>
      </c>
      <c r="DF24" s="3">
        <v>1</v>
      </c>
      <c r="DG24" s="5">
        <v>72</v>
      </c>
      <c r="DH24" s="3">
        <v>1</v>
      </c>
      <c r="DI24" s="3">
        <v>0</v>
      </c>
      <c r="DJ24" s="7"/>
      <c r="DK24" s="7"/>
      <c r="DL24" s="7"/>
      <c r="DM24" s="3">
        <f t="shared" si="0"/>
        <v>0</v>
      </c>
      <c r="DN24" s="7"/>
      <c r="DO24" s="7"/>
      <c r="DP24" s="3">
        <f t="shared" si="1"/>
        <v>0</v>
      </c>
      <c r="DQ24" s="3">
        <v>11</v>
      </c>
      <c r="DR24" s="3">
        <v>100</v>
      </c>
      <c r="DS24" s="3">
        <f t="shared" si="2"/>
        <v>11</v>
      </c>
      <c r="DT24" s="3">
        <v>11</v>
      </c>
      <c r="DU24" s="3">
        <v>100</v>
      </c>
      <c r="DV24" s="3">
        <v>40</v>
      </c>
      <c r="DW24" s="9">
        <v>5.5574080248971898E-4</v>
      </c>
      <c r="DX24" s="3">
        <v>1</v>
      </c>
      <c r="DY24" s="3">
        <v>1</v>
      </c>
      <c r="DZ24" s="3">
        <v>44</v>
      </c>
      <c r="EA24" s="3">
        <v>27</v>
      </c>
      <c r="EB24" s="3">
        <v>6</v>
      </c>
      <c r="EC24" s="3">
        <v>4</v>
      </c>
      <c r="ED24" s="3">
        <v>19</v>
      </c>
      <c r="EE24" s="3">
        <v>100</v>
      </c>
      <c r="EF24" s="3">
        <v>82644</v>
      </c>
      <c r="EG24" s="3">
        <v>1</v>
      </c>
      <c r="EH24" s="3">
        <v>1</v>
      </c>
      <c r="EI24" s="3">
        <v>0</v>
      </c>
      <c r="EJ24" s="3">
        <v>1</v>
      </c>
      <c r="EK24" s="3">
        <v>0</v>
      </c>
      <c r="EL24" s="3">
        <v>1</v>
      </c>
      <c r="EY24" s="8">
        <v>1</v>
      </c>
      <c r="EZ24" s="8">
        <v>1</v>
      </c>
      <c r="FA24" s="8">
        <v>0</v>
      </c>
      <c r="FC24" s="8">
        <v>0</v>
      </c>
      <c r="FE24" s="8">
        <v>0</v>
      </c>
      <c r="FG24" s="8">
        <v>0</v>
      </c>
      <c r="FI24" s="7"/>
      <c r="FK24" s="7"/>
      <c r="FM24" s="7"/>
      <c r="FN24" s="7"/>
      <c r="FO24" s="3">
        <v>1</v>
      </c>
      <c r="FP24" s="3">
        <v>1</v>
      </c>
      <c r="FQ24" s="3">
        <v>0</v>
      </c>
      <c r="FS24" s="3">
        <v>0</v>
      </c>
      <c r="FU24" s="3">
        <v>0</v>
      </c>
      <c r="FW24" s="3">
        <v>1</v>
      </c>
      <c r="FX24" s="3">
        <v>1</v>
      </c>
      <c r="FY24" s="3">
        <v>1</v>
      </c>
      <c r="FZ24" s="3">
        <v>1</v>
      </c>
      <c r="GA24" s="3">
        <v>1</v>
      </c>
      <c r="GB24" s="3">
        <v>1</v>
      </c>
      <c r="GE24" s="2">
        <v>1</v>
      </c>
      <c r="GO24" s="2">
        <v>2</v>
      </c>
      <c r="GP24" s="2">
        <v>2</v>
      </c>
      <c r="GU24" s="2">
        <v>3</v>
      </c>
      <c r="GV24" s="2">
        <v>3</v>
      </c>
      <c r="HA24" s="2">
        <v>3</v>
      </c>
      <c r="HB24" s="2">
        <v>3</v>
      </c>
      <c r="HG24" s="2">
        <v>3</v>
      </c>
      <c r="HH24" s="2">
        <v>3</v>
      </c>
      <c r="HM24" s="2">
        <v>3</v>
      </c>
      <c r="HN24" s="2">
        <v>3</v>
      </c>
      <c r="HS24" s="2">
        <v>2</v>
      </c>
      <c r="HT24" s="2">
        <v>2</v>
      </c>
    </row>
    <row r="25" spans="1:232" x14ac:dyDescent="0.3">
      <c r="A25" s="4" t="s">
        <v>112</v>
      </c>
      <c r="C25" s="25">
        <v>2</v>
      </c>
      <c r="D25" s="24" t="s">
        <v>145</v>
      </c>
      <c r="E25" s="26">
        <v>416686.66666666698</v>
      </c>
      <c r="F25" s="25">
        <v>121082</v>
      </c>
      <c r="G25" s="27">
        <v>0.29058285202310302</v>
      </c>
      <c r="H25" s="25">
        <v>60761</v>
      </c>
      <c r="I25" s="27">
        <v>0.145819400668768</v>
      </c>
      <c r="J25" s="26">
        <v>575696</v>
      </c>
      <c r="K25" s="25">
        <v>83142</v>
      </c>
      <c r="L25" s="27">
        <v>0.144419971651705</v>
      </c>
      <c r="M25" s="25">
        <v>63643</v>
      </c>
      <c r="N25" s="27">
        <v>0.110549665101026</v>
      </c>
      <c r="O25" s="26">
        <v>5144427</v>
      </c>
      <c r="P25" s="25">
        <v>750789</v>
      </c>
      <c r="Q25" s="27">
        <v>0.145942201143101</v>
      </c>
      <c r="R25" s="25">
        <v>696826</v>
      </c>
      <c r="S25" s="27">
        <v>0.13545259753904601</v>
      </c>
      <c r="T25" s="25">
        <v>144</v>
      </c>
      <c r="U25" s="25">
        <v>13</v>
      </c>
      <c r="V25" s="25">
        <v>5</v>
      </c>
      <c r="W25" s="25">
        <v>0</v>
      </c>
      <c r="X25" s="25">
        <v>353</v>
      </c>
      <c r="Y25" s="25">
        <v>238</v>
      </c>
      <c r="Z25" s="25">
        <v>36</v>
      </c>
      <c r="AA25" s="25">
        <v>190</v>
      </c>
      <c r="AB25" s="26">
        <v>72250</v>
      </c>
      <c r="AC25" s="25">
        <v>52925</v>
      </c>
      <c r="AD25" s="27">
        <v>0.73252595155709299</v>
      </c>
      <c r="AE25" s="26">
        <v>103229.83333333299</v>
      </c>
      <c r="AF25" s="25">
        <v>14463</v>
      </c>
      <c r="AG25" s="25">
        <v>14471</v>
      </c>
      <c r="AH25" s="25">
        <v>1750</v>
      </c>
      <c r="AI25" s="25">
        <v>1829</v>
      </c>
      <c r="AJ25" s="27">
        <v>1.6952463677328399E-2</v>
      </c>
      <c r="AK25" s="27">
        <v>1.7717746323333498E-2</v>
      </c>
      <c r="AL25" s="27">
        <v>0.120998409735186</v>
      </c>
      <c r="AM25" s="27">
        <v>0.126390712459402</v>
      </c>
      <c r="AN25" s="26">
        <v>415681</v>
      </c>
      <c r="AO25" s="25">
        <v>38981</v>
      </c>
      <c r="AP25" s="25">
        <v>39011</v>
      </c>
      <c r="AQ25" s="27">
        <v>9.3776237066404297E-2</v>
      </c>
      <c r="AR25" s="27">
        <v>9.3848407793476293E-2</v>
      </c>
      <c r="AS25" s="25">
        <v>1554</v>
      </c>
      <c r="AT25" s="25">
        <v>1555</v>
      </c>
      <c r="AU25" s="27">
        <v>3.7384436623276E-3</v>
      </c>
      <c r="AV25" s="27">
        <v>3.74084935323E-3</v>
      </c>
      <c r="AW25" s="26">
        <v>202894</v>
      </c>
      <c r="AX25" s="25">
        <v>6638</v>
      </c>
      <c r="AY25" s="25">
        <v>6929</v>
      </c>
      <c r="AZ25" s="27">
        <v>3.2716590929253699E-2</v>
      </c>
      <c r="BA25" s="27">
        <v>3.4150837383066998E-2</v>
      </c>
      <c r="BB25" s="26">
        <v>212787</v>
      </c>
      <c r="BC25" s="25">
        <v>523</v>
      </c>
      <c r="BD25" s="25">
        <v>558</v>
      </c>
      <c r="BE25" s="27">
        <v>2.45785691795081E-3</v>
      </c>
      <c r="BF25" s="27">
        <v>2.6223406505096599E-3</v>
      </c>
      <c r="BG25" s="5">
        <v>72250</v>
      </c>
      <c r="BH25" s="3">
        <v>1</v>
      </c>
      <c r="BI25" s="5">
        <v>100</v>
      </c>
      <c r="BJ25" s="3">
        <v>1</v>
      </c>
      <c r="BK25" s="5">
        <v>75</v>
      </c>
      <c r="BL25" s="3">
        <v>1</v>
      </c>
      <c r="BM25" s="5">
        <v>100</v>
      </c>
      <c r="BN25" s="3">
        <v>1</v>
      </c>
      <c r="BO25" s="5">
        <v>100</v>
      </c>
      <c r="BP25" s="3">
        <v>1</v>
      </c>
      <c r="BQ25" s="5">
        <v>99</v>
      </c>
      <c r="BR25" s="3">
        <v>1</v>
      </c>
      <c r="BS25" s="5">
        <v>99</v>
      </c>
      <c r="BT25" s="8">
        <v>1</v>
      </c>
      <c r="BU25" s="6">
        <v>0</v>
      </c>
      <c r="BV25" s="3">
        <v>1</v>
      </c>
      <c r="BW25" s="3">
        <v>1</v>
      </c>
      <c r="BX25" s="5">
        <v>41</v>
      </c>
      <c r="BY25" s="3">
        <v>1</v>
      </c>
      <c r="BZ25" s="5">
        <v>0</v>
      </c>
      <c r="CA25" s="3">
        <v>1</v>
      </c>
      <c r="CB25" s="5">
        <v>41</v>
      </c>
      <c r="CC25" s="3">
        <v>1</v>
      </c>
      <c r="CD25" s="5">
        <v>41</v>
      </c>
      <c r="CE25" s="3">
        <v>1</v>
      </c>
      <c r="CF25" s="5">
        <v>99</v>
      </c>
      <c r="CG25" s="5">
        <v>99</v>
      </c>
      <c r="CH25" s="5">
        <v>99</v>
      </c>
      <c r="CI25" s="5">
        <v>99</v>
      </c>
      <c r="CJ25" s="3">
        <v>1</v>
      </c>
      <c r="CK25" s="5">
        <v>99</v>
      </c>
      <c r="CL25" s="3">
        <v>1</v>
      </c>
      <c r="CM25" s="5">
        <v>58</v>
      </c>
      <c r="CN25" s="3">
        <v>1</v>
      </c>
      <c r="CO25" s="5">
        <v>58</v>
      </c>
      <c r="CP25" s="3">
        <v>1</v>
      </c>
      <c r="CQ25" s="5">
        <v>100</v>
      </c>
      <c r="CR25" s="3">
        <v>1</v>
      </c>
      <c r="CT25" s="5">
        <v>86</v>
      </c>
      <c r="CV25" s="3">
        <v>1</v>
      </c>
      <c r="CW25" s="5">
        <v>15</v>
      </c>
      <c r="CX25" s="3">
        <v>1</v>
      </c>
      <c r="CY25" s="3">
        <v>40080</v>
      </c>
      <c r="CZ25" s="3">
        <v>1</v>
      </c>
      <c r="DA25" s="5">
        <v>100</v>
      </c>
      <c r="DB25" s="3">
        <v>1</v>
      </c>
      <c r="DC25" s="5">
        <v>99</v>
      </c>
      <c r="DD25" s="3">
        <v>1</v>
      </c>
      <c r="DE25" s="5">
        <v>100</v>
      </c>
      <c r="DF25" s="3">
        <v>1</v>
      </c>
      <c r="DG25" s="5">
        <v>99</v>
      </c>
      <c r="DH25" s="3">
        <v>1</v>
      </c>
      <c r="DI25" s="8">
        <v>1</v>
      </c>
      <c r="DJ25" s="8">
        <v>88</v>
      </c>
      <c r="DK25" s="3">
        <v>8</v>
      </c>
      <c r="DL25" s="3">
        <v>64</v>
      </c>
      <c r="DM25" s="3">
        <f t="shared" si="0"/>
        <v>5.12</v>
      </c>
      <c r="DP25" s="3">
        <f t="shared" si="1"/>
        <v>0</v>
      </c>
      <c r="DQ25" s="3">
        <v>7</v>
      </c>
      <c r="DR25" s="3">
        <v>36</v>
      </c>
      <c r="DS25" s="3">
        <f t="shared" si="2"/>
        <v>2.52</v>
      </c>
      <c r="DT25" s="3">
        <v>8</v>
      </c>
      <c r="DU25" s="3">
        <v>100</v>
      </c>
      <c r="DV25" s="3">
        <v>45059</v>
      </c>
      <c r="DW25" s="9">
        <v>0.62365397923875399</v>
      </c>
      <c r="DX25" s="3">
        <v>1</v>
      </c>
      <c r="DY25" s="3">
        <v>1</v>
      </c>
      <c r="DZ25" s="3">
        <v>42</v>
      </c>
      <c r="EA25" s="3">
        <v>16</v>
      </c>
      <c r="EB25" s="3">
        <v>5</v>
      </c>
      <c r="EC25" s="3">
        <v>5</v>
      </c>
      <c r="ED25" s="3">
        <v>32</v>
      </c>
      <c r="EE25" s="3">
        <v>100</v>
      </c>
      <c r="EF25" s="3">
        <v>243189</v>
      </c>
      <c r="EG25" s="3">
        <v>1</v>
      </c>
      <c r="EH25" s="3">
        <v>1</v>
      </c>
      <c r="EI25" s="3">
        <v>0</v>
      </c>
      <c r="EJ25" s="3">
        <v>0</v>
      </c>
      <c r="EK25" s="3">
        <v>1</v>
      </c>
      <c r="EL25" s="3">
        <v>1</v>
      </c>
      <c r="EM25" s="7"/>
      <c r="EO25" s="7"/>
      <c r="EQ25" s="7"/>
      <c r="ER25" s="7"/>
      <c r="ES25" s="7"/>
      <c r="ET25" s="7"/>
      <c r="EU25" s="7"/>
      <c r="EW25" s="7"/>
      <c r="EY25" s="7"/>
      <c r="EZ25" s="7"/>
      <c r="FA25" s="7"/>
      <c r="FC25" s="7"/>
      <c r="FE25" s="7"/>
      <c r="FG25" s="7"/>
      <c r="FI25" s="3">
        <v>0</v>
      </c>
      <c r="FK25" s="3">
        <v>0</v>
      </c>
      <c r="FM25" s="3">
        <v>1</v>
      </c>
      <c r="FN25" s="3">
        <v>1</v>
      </c>
      <c r="FO25" s="3">
        <v>1</v>
      </c>
      <c r="FP25" s="3">
        <v>1</v>
      </c>
      <c r="FQ25" s="3">
        <v>0</v>
      </c>
      <c r="FS25" s="3">
        <v>0</v>
      </c>
      <c r="FU25" s="3">
        <v>0</v>
      </c>
      <c r="FW25" s="3">
        <v>1</v>
      </c>
      <c r="FX25" s="3">
        <v>1</v>
      </c>
      <c r="FY25" s="3">
        <v>1</v>
      </c>
      <c r="FZ25" s="3">
        <v>0</v>
      </c>
      <c r="GA25" s="3">
        <v>1</v>
      </c>
      <c r="GB25" s="3">
        <v>0</v>
      </c>
      <c r="GF25" s="2">
        <v>1</v>
      </c>
      <c r="GN25" s="2">
        <v>1</v>
      </c>
      <c r="GO25" s="2">
        <v>3</v>
      </c>
      <c r="GP25" s="2">
        <v>3</v>
      </c>
      <c r="GU25" s="2">
        <v>3</v>
      </c>
      <c r="GV25" s="2">
        <v>2</v>
      </c>
      <c r="HA25" s="2">
        <v>3</v>
      </c>
      <c r="HB25" s="2">
        <v>1</v>
      </c>
      <c r="HD25" s="2">
        <v>1</v>
      </c>
      <c r="HG25" s="2">
        <v>3</v>
      </c>
      <c r="HH25" s="2">
        <v>2</v>
      </c>
      <c r="HM25" s="2">
        <v>3</v>
      </c>
      <c r="HN25" s="2">
        <v>3</v>
      </c>
      <c r="HS25" s="2">
        <v>3</v>
      </c>
      <c r="HT25" s="2">
        <v>0</v>
      </c>
      <c r="HV25" s="2">
        <v>1</v>
      </c>
    </row>
    <row r="26" spans="1:232" x14ac:dyDescent="0.3">
      <c r="A26" s="4" t="s">
        <v>113</v>
      </c>
      <c r="C26" s="25">
        <v>2</v>
      </c>
      <c r="D26" s="24" t="s">
        <v>145</v>
      </c>
      <c r="E26" s="26">
        <v>660919.33333333302</v>
      </c>
      <c r="F26" s="25">
        <v>686387</v>
      </c>
      <c r="G26" s="27">
        <v>1.03853369901925</v>
      </c>
      <c r="H26" s="25">
        <v>658497</v>
      </c>
      <c r="I26" s="27">
        <v>0.99633490320049201</v>
      </c>
      <c r="J26" s="26">
        <v>944703</v>
      </c>
      <c r="K26" s="25">
        <v>1103936</v>
      </c>
      <c r="L26" s="27">
        <v>1.16855350305863</v>
      </c>
      <c r="M26" s="25">
        <v>767244</v>
      </c>
      <c r="N26" s="27">
        <v>0.81215366099186703</v>
      </c>
      <c r="O26" s="26">
        <v>7472861</v>
      </c>
      <c r="P26" s="25">
        <v>4218271</v>
      </c>
      <c r="Q26" s="27">
        <v>0.56447871839179098</v>
      </c>
      <c r="R26" s="25">
        <v>2800953</v>
      </c>
      <c r="S26" s="27">
        <v>0.37481668667462198</v>
      </c>
      <c r="T26" s="25">
        <v>319</v>
      </c>
      <c r="U26" s="25">
        <v>29</v>
      </c>
      <c r="V26" s="25">
        <v>317</v>
      </c>
      <c r="W26" s="25">
        <v>16</v>
      </c>
      <c r="X26" s="25">
        <v>973</v>
      </c>
      <c r="Y26" s="25">
        <v>2472</v>
      </c>
      <c r="Z26" s="25">
        <v>965</v>
      </c>
      <c r="AA26" s="25">
        <v>2043</v>
      </c>
      <c r="AB26" s="26">
        <v>110762</v>
      </c>
      <c r="AC26" s="25">
        <v>87264</v>
      </c>
      <c r="AD26" s="27">
        <v>0.78785142919051698</v>
      </c>
      <c r="AE26" s="26">
        <v>162895.33333333299</v>
      </c>
      <c r="AF26" s="25">
        <v>157534</v>
      </c>
      <c r="AG26" s="25">
        <v>157564</v>
      </c>
      <c r="AH26" s="25">
        <v>112752</v>
      </c>
      <c r="AI26" s="25">
        <v>113068</v>
      </c>
      <c r="AJ26" s="27">
        <v>0.69217452515521205</v>
      </c>
      <c r="AK26" s="27">
        <v>0.69411442112112898</v>
      </c>
      <c r="AL26" s="27">
        <v>0.715731207231455</v>
      </c>
      <c r="AM26" s="27">
        <v>0.71760046711177705</v>
      </c>
      <c r="AN26" s="26">
        <v>679393</v>
      </c>
      <c r="AO26" s="25">
        <v>564399</v>
      </c>
      <c r="AP26" s="25">
        <v>565496</v>
      </c>
      <c r="AQ26" s="27">
        <v>0.83074008710716796</v>
      </c>
      <c r="AR26" s="27">
        <v>0.83235476373763095</v>
      </c>
      <c r="AS26" s="25">
        <v>549563</v>
      </c>
      <c r="AT26" s="25">
        <v>549850</v>
      </c>
      <c r="AU26" s="27">
        <v>0.80890294718962397</v>
      </c>
      <c r="AV26" s="27">
        <v>0.809325383099325</v>
      </c>
      <c r="AW26" s="26">
        <v>331120</v>
      </c>
      <c r="AX26" s="25">
        <v>89972</v>
      </c>
      <c r="AY26" s="25">
        <v>91228</v>
      </c>
      <c r="AZ26" s="27">
        <v>0.27172022227591203</v>
      </c>
      <c r="BA26" s="27">
        <v>0.27551340903599902</v>
      </c>
      <c r="BB26" s="26">
        <v>348273</v>
      </c>
      <c r="BC26" s="25">
        <v>9077</v>
      </c>
      <c r="BD26" s="25">
        <v>9348</v>
      </c>
      <c r="BE26" s="27">
        <v>2.6062887447490898E-2</v>
      </c>
      <c r="BF26" s="27">
        <v>2.6841012653866399E-2</v>
      </c>
      <c r="BG26" s="5">
        <v>110762</v>
      </c>
      <c r="BH26" s="3">
        <v>1</v>
      </c>
      <c r="BI26" s="5">
        <v>100</v>
      </c>
      <c r="BJ26" s="3">
        <v>1</v>
      </c>
      <c r="BK26" s="5">
        <v>89</v>
      </c>
      <c r="BL26" s="3">
        <v>1</v>
      </c>
      <c r="BM26" s="5">
        <v>100</v>
      </c>
      <c r="BN26" s="3">
        <v>1</v>
      </c>
      <c r="BO26" s="5">
        <v>100</v>
      </c>
      <c r="BP26" s="3">
        <v>1</v>
      </c>
      <c r="BQ26" s="5">
        <v>100</v>
      </c>
      <c r="BR26" s="3">
        <v>1</v>
      </c>
      <c r="BS26" s="5">
        <v>92</v>
      </c>
      <c r="BT26" s="3">
        <v>0</v>
      </c>
      <c r="BU26" s="7"/>
      <c r="BV26" s="3">
        <v>1</v>
      </c>
      <c r="BW26" s="3">
        <v>1</v>
      </c>
      <c r="BX26" s="5">
        <v>98</v>
      </c>
      <c r="BY26" s="3">
        <v>1</v>
      </c>
      <c r="BZ26" s="5">
        <v>50</v>
      </c>
      <c r="CA26" s="3">
        <v>1</v>
      </c>
      <c r="CB26" s="5">
        <v>100</v>
      </c>
      <c r="CC26" s="3">
        <v>1</v>
      </c>
      <c r="CD26" s="5">
        <v>91</v>
      </c>
      <c r="CE26" s="3">
        <v>1</v>
      </c>
      <c r="CF26" s="5">
        <v>99</v>
      </c>
      <c r="CG26" s="5">
        <v>100</v>
      </c>
      <c r="CH26" s="5">
        <v>100</v>
      </c>
      <c r="CI26" s="5">
        <v>100</v>
      </c>
      <c r="CJ26" s="3">
        <v>1</v>
      </c>
      <c r="CK26" s="5">
        <v>48</v>
      </c>
      <c r="CL26" s="3">
        <v>1</v>
      </c>
      <c r="CM26" s="5">
        <v>90</v>
      </c>
      <c r="CN26" s="3">
        <v>1</v>
      </c>
      <c r="CO26" s="5">
        <v>2</v>
      </c>
      <c r="CP26" s="3">
        <v>0</v>
      </c>
      <c r="CQ26" s="7"/>
      <c r="CR26" s="3">
        <v>1</v>
      </c>
      <c r="CS26" s="5">
        <v>1</v>
      </c>
      <c r="CT26" s="6">
        <v>100</v>
      </c>
      <c r="CU26" s="5">
        <v>100</v>
      </c>
      <c r="CV26" s="3">
        <v>0</v>
      </c>
      <c r="CW26" s="7"/>
      <c r="CX26" s="3">
        <v>1</v>
      </c>
      <c r="CY26" s="3">
        <v>2684</v>
      </c>
      <c r="CZ26" s="3">
        <v>1</v>
      </c>
      <c r="DA26" s="5">
        <v>100</v>
      </c>
      <c r="DB26" s="3">
        <v>1</v>
      </c>
      <c r="DC26" s="5">
        <v>93</v>
      </c>
      <c r="DD26" s="3">
        <v>1</v>
      </c>
      <c r="DE26" s="5">
        <v>100</v>
      </c>
      <c r="DF26" s="3">
        <v>1</v>
      </c>
      <c r="DG26" s="5">
        <v>87</v>
      </c>
      <c r="DH26" s="3">
        <v>1</v>
      </c>
      <c r="DI26" s="3">
        <v>1</v>
      </c>
      <c r="DJ26" s="3">
        <v>95</v>
      </c>
      <c r="DK26" s="3">
        <v>2</v>
      </c>
      <c r="DL26" s="3">
        <v>100</v>
      </c>
      <c r="DM26" s="3">
        <f t="shared" si="0"/>
        <v>2</v>
      </c>
      <c r="DP26" s="3">
        <f t="shared" si="1"/>
        <v>0</v>
      </c>
      <c r="DQ26" s="3">
        <v>8</v>
      </c>
      <c r="DR26" s="3">
        <v>0</v>
      </c>
      <c r="DS26" s="3">
        <f t="shared" si="2"/>
        <v>0</v>
      </c>
      <c r="DT26" s="3">
        <v>2</v>
      </c>
      <c r="DU26" s="3">
        <v>100</v>
      </c>
      <c r="DV26" s="3">
        <v>106710</v>
      </c>
      <c r="DW26" s="9">
        <v>0.96341705639118103</v>
      </c>
      <c r="DX26" s="3">
        <v>1</v>
      </c>
      <c r="DY26" s="3">
        <v>1</v>
      </c>
      <c r="DZ26" s="3">
        <v>65</v>
      </c>
      <c r="EA26" s="3">
        <v>28</v>
      </c>
      <c r="EB26" s="3">
        <v>4</v>
      </c>
      <c r="EC26" s="3">
        <v>2</v>
      </c>
      <c r="ED26" s="3">
        <v>1</v>
      </c>
      <c r="EE26" s="3">
        <v>100</v>
      </c>
      <c r="EF26" s="3">
        <v>2462093</v>
      </c>
      <c r="EG26" s="3">
        <v>1</v>
      </c>
      <c r="EH26" s="3">
        <v>1</v>
      </c>
      <c r="EI26" s="3">
        <v>1</v>
      </c>
      <c r="EJ26" s="3">
        <v>1</v>
      </c>
      <c r="EK26" s="3">
        <v>1</v>
      </c>
      <c r="EL26" s="3">
        <v>1</v>
      </c>
      <c r="EM26" s="3">
        <v>0</v>
      </c>
      <c r="EN26" s="7"/>
      <c r="EO26" s="3">
        <v>0</v>
      </c>
      <c r="EP26" s="7"/>
      <c r="EQ26" s="3">
        <v>1</v>
      </c>
      <c r="ER26" s="3">
        <v>1</v>
      </c>
      <c r="ES26" s="3">
        <v>1</v>
      </c>
      <c r="ET26" s="3">
        <v>1</v>
      </c>
      <c r="EU26" s="3">
        <v>0</v>
      </c>
      <c r="EW26" s="3">
        <v>0</v>
      </c>
      <c r="EY26" s="3">
        <v>1</v>
      </c>
      <c r="EZ26" s="3">
        <v>1</v>
      </c>
      <c r="FA26" s="3">
        <v>0</v>
      </c>
      <c r="FB26" s="7"/>
      <c r="FC26" s="3">
        <v>0</v>
      </c>
      <c r="FD26" s="7"/>
      <c r="FE26" s="3">
        <v>0</v>
      </c>
      <c r="FG26" s="3">
        <v>0</v>
      </c>
      <c r="FI26" s="8">
        <v>0</v>
      </c>
      <c r="FK26" s="8">
        <v>0</v>
      </c>
      <c r="FM26" s="8">
        <v>1</v>
      </c>
      <c r="FN26" s="8">
        <v>1</v>
      </c>
      <c r="FO26" s="8">
        <v>1</v>
      </c>
      <c r="FP26" s="8">
        <v>1</v>
      </c>
      <c r="FQ26" s="8">
        <v>0</v>
      </c>
      <c r="FS26" s="8">
        <v>0</v>
      </c>
      <c r="FU26" s="8">
        <v>0</v>
      </c>
      <c r="FW26" s="3">
        <v>1</v>
      </c>
      <c r="FX26" s="3">
        <v>1</v>
      </c>
      <c r="FY26" s="3">
        <v>1</v>
      </c>
      <c r="FZ26" s="3">
        <v>1</v>
      </c>
      <c r="GA26" s="3">
        <v>1</v>
      </c>
      <c r="GB26" s="3">
        <v>1</v>
      </c>
      <c r="GD26" s="2">
        <v>1</v>
      </c>
      <c r="GO26" s="2">
        <v>3</v>
      </c>
      <c r="GP26" s="2">
        <v>3</v>
      </c>
      <c r="GU26" s="2">
        <v>2</v>
      </c>
      <c r="GV26" s="2">
        <v>2</v>
      </c>
      <c r="HA26" s="2">
        <v>3</v>
      </c>
      <c r="HB26" s="2">
        <v>3</v>
      </c>
      <c r="HG26" s="2">
        <v>2</v>
      </c>
      <c r="HH26" s="2">
        <v>2</v>
      </c>
      <c r="HM26" s="2">
        <v>3</v>
      </c>
      <c r="HN26" s="2">
        <v>3</v>
      </c>
      <c r="HS26" s="2">
        <v>3</v>
      </c>
      <c r="HT26" s="2">
        <v>3</v>
      </c>
    </row>
    <row r="27" spans="1:232" x14ac:dyDescent="0.3">
      <c r="A27" s="4" t="s">
        <v>114</v>
      </c>
      <c r="C27" s="25">
        <v>2</v>
      </c>
      <c r="D27" s="24" t="s">
        <v>145</v>
      </c>
      <c r="E27" s="26">
        <v>398817.33333333302</v>
      </c>
      <c r="F27" s="25">
        <v>430022</v>
      </c>
      <c r="G27" s="27">
        <v>1.0782430051519001</v>
      </c>
      <c r="H27" s="25">
        <v>404069</v>
      </c>
      <c r="I27" s="27">
        <v>1.0131681003500399</v>
      </c>
      <c r="J27" s="26">
        <v>497549</v>
      </c>
      <c r="K27" s="25">
        <v>577352</v>
      </c>
      <c r="L27" s="27">
        <v>1.16039224277408</v>
      </c>
      <c r="M27" s="25">
        <v>358194</v>
      </c>
      <c r="N27" s="27">
        <v>0.71991703329722301</v>
      </c>
      <c r="O27" s="26">
        <v>4030077</v>
      </c>
      <c r="P27" s="25">
        <v>3851772</v>
      </c>
      <c r="Q27" s="27">
        <v>0.95575642847518805</v>
      </c>
      <c r="R27" s="25">
        <v>3442229</v>
      </c>
      <c r="S27" s="27">
        <v>0.85413479692819805</v>
      </c>
      <c r="T27" s="25">
        <v>126</v>
      </c>
      <c r="U27" s="25">
        <v>62</v>
      </c>
      <c r="V27" s="25">
        <v>124</v>
      </c>
      <c r="W27" s="25">
        <v>33</v>
      </c>
      <c r="X27" s="25">
        <v>647</v>
      </c>
      <c r="Y27" s="25">
        <v>1225</v>
      </c>
      <c r="Z27" s="25">
        <v>605</v>
      </c>
      <c r="AA27" s="25">
        <v>704</v>
      </c>
      <c r="AB27" s="26">
        <v>67535</v>
      </c>
      <c r="AC27" s="25">
        <v>48537</v>
      </c>
      <c r="AD27" s="27">
        <v>0.71869401051306703</v>
      </c>
      <c r="AE27" s="26">
        <v>98466.166666666701</v>
      </c>
      <c r="AF27" s="25">
        <v>93394</v>
      </c>
      <c r="AG27" s="25">
        <v>93428</v>
      </c>
      <c r="AH27" s="25">
        <v>56729</v>
      </c>
      <c r="AI27" s="25">
        <v>62387</v>
      </c>
      <c r="AJ27" s="27">
        <v>0.57612682528855097</v>
      </c>
      <c r="AK27" s="27">
        <v>0.63358818680528195</v>
      </c>
      <c r="AL27" s="27">
        <v>0.60741589395464402</v>
      </c>
      <c r="AM27" s="27">
        <v>0.66775484865350898</v>
      </c>
      <c r="AN27" s="26">
        <v>354757</v>
      </c>
      <c r="AO27" s="25">
        <v>296865</v>
      </c>
      <c r="AP27" s="25">
        <v>297174</v>
      </c>
      <c r="AQ27" s="27">
        <v>0.83681224049137903</v>
      </c>
      <c r="AR27" s="27">
        <v>0.83768325924506104</v>
      </c>
      <c r="AS27" s="25">
        <v>210736</v>
      </c>
      <c r="AT27" s="25">
        <v>210863</v>
      </c>
      <c r="AU27" s="27">
        <v>0.59402915234935505</v>
      </c>
      <c r="AV27" s="27">
        <v>0.59438714387594904</v>
      </c>
      <c r="AW27" s="26">
        <v>173472</v>
      </c>
      <c r="AX27" s="25">
        <v>43869</v>
      </c>
      <c r="AY27" s="25">
        <v>44428</v>
      </c>
      <c r="AZ27" s="27">
        <v>0.25288807415606002</v>
      </c>
      <c r="BA27" s="27">
        <v>0.25611049621840998</v>
      </c>
      <c r="BB27" s="26">
        <v>181285</v>
      </c>
      <c r="BC27" s="25">
        <v>3972</v>
      </c>
      <c r="BD27" s="25">
        <v>4046</v>
      </c>
      <c r="BE27" s="27">
        <v>2.1910251813442898E-2</v>
      </c>
      <c r="BF27" s="27">
        <v>2.2318448851256299E-2</v>
      </c>
      <c r="BG27" s="5">
        <v>67535</v>
      </c>
      <c r="BH27" s="3">
        <v>1</v>
      </c>
      <c r="BI27" s="5">
        <v>100</v>
      </c>
      <c r="BJ27" s="3">
        <v>1</v>
      </c>
      <c r="BK27" s="5">
        <v>90</v>
      </c>
      <c r="BL27" s="3">
        <v>1</v>
      </c>
      <c r="BM27" s="5">
        <v>100</v>
      </c>
      <c r="BN27" s="3">
        <v>1</v>
      </c>
      <c r="BO27" s="5">
        <v>100</v>
      </c>
      <c r="BP27" s="3">
        <v>1</v>
      </c>
      <c r="BQ27" s="5">
        <v>100</v>
      </c>
      <c r="BR27" s="3">
        <v>1</v>
      </c>
      <c r="BS27" s="5">
        <v>82</v>
      </c>
      <c r="BT27" s="3">
        <v>1</v>
      </c>
      <c r="BU27" s="5">
        <v>84</v>
      </c>
      <c r="BV27" s="3">
        <v>1</v>
      </c>
      <c r="BW27" s="3">
        <v>1</v>
      </c>
      <c r="BX27" s="5">
        <v>92</v>
      </c>
      <c r="BY27" s="3">
        <v>1</v>
      </c>
      <c r="BZ27" s="5">
        <v>66</v>
      </c>
      <c r="CA27" s="3">
        <v>1</v>
      </c>
      <c r="CB27" s="5">
        <v>77</v>
      </c>
      <c r="CC27" s="3">
        <v>1</v>
      </c>
      <c r="CD27" s="5">
        <v>90</v>
      </c>
      <c r="CE27" s="3">
        <v>1</v>
      </c>
      <c r="CF27" s="5">
        <v>100</v>
      </c>
      <c r="CG27" s="5">
        <v>100</v>
      </c>
      <c r="CH27" s="5">
        <v>100</v>
      </c>
      <c r="CI27" s="5">
        <v>100</v>
      </c>
      <c r="CJ27" s="3">
        <v>1</v>
      </c>
      <c r="CK27" s="5">
        <v>29</v>
      </c>
      <c r="CL27" s="3">
        <v>1</v>
      </c>
      <c r="CM27" s="5">
        <v>85</v>
      </c>
      <c r="CN27" s="3">
        <v>1</v>
      </c>
      <c r="CO27" s="5">
        <v>85</v>
      </c>
      <c r="CP27" s="3">
        <v>1</v>
      </c>
      <c r="CQ27" s="5">
        <v>31</v>
      </c>
      <c r="CR27" s="3">
        <v>1</v>
      </c>
      <c r="CS27" s="7"/>
      <c r="CT27" s="6">
        <v>100</v>
      </c>
      <c r="CU27" s="7"/>
      <c r="CV27" s="3">
        <v>0</v>
      </c>
      <c r="CW27" s="7"/>
      <c r="CX27" s="3">
        <v>1</v>
      </c>
      <c r="CY27" s="3">
        <v>811</v>
      </c>
      <c r="CZ27" s="3">
        <v>1</v>
      </c>
      <c r="DA27" s="5">
        <v>100</v>
      </c>
      <c r="DB27" s="3">
        <v>1</v>
      </c>
      <c r="DC27" s="5">
        <v>71</v>
      </c>
      <c r="DD27" s="3">
        <v>1</v>
      </c>
      <c r="DE27" s="5">
        <v>100</v>
      </c>
      <c r="DF27" s="3">
        <v>1</v>
      </c>
      <c r="DG27" s="5">
        <v>57</v>
      </c>
      <c r="DH27" s="3">
        <v>1</v>
      </c>
      <c r="DI27" s="3">
        <v>0</v>
      </c>
      <c r="DJ27" s="7"/>
      <c r="DK27" s="3">
        <v>1</v>
      </c>
      <c r="DL27" s="3">
        <v>92</v>
      </c>
      <c r="DM27" s="3">
        <f t="shared" si="0"/>
        <v>0.92</v>
      </c>
      <c r="DN27" s="8">
        <v>0</v>
      </c>
      <c r="DO27" s="8">
        <v>0</v>
      </c>
      <c r="DP27" s="3">
        <f t="shared" si="1"/>
        <v>0</v>
      </c>
      <c r="DQ27" s="3">
        <v>13</v>
      </c>
      <c r="DR27" s="3">
        <v>8</v>
      </c>
      <c r="DS27" s="3">
        <f t="shared" si="2"/>
        <v>1.04</v>
      </c>
      <c r="DT27" s="3">
        <v>2</v>
      </c>
      <c r="DU27" s="3">
        <v>100</v>
      </c>
      <c r="DV27" s="3">
        <v>67465</v>
      </c>
      <c r="DW27" s="9">
        <v>0.99896350040719595</v>
      </c>
      <c r="DX27" s="3">
        <v>1</v>
      </c>
      <c r="DY27" s="3">
        <v>1</v>
      </c>
      <c r="DZ27" s="3">
        <v>36</v>
      </c>
      <c r="EA27" s="3">
        <v>27</v>
      </c>
      <c r="EB27" s="3">
        <v>11</v>
      </c>
      <c r="EC27" s="3">
        <v>13</v>
      </c>
      <c r="ED27" s="3">
        <v>13</v>
      </c>
      <c r="EE27" s="3">
        <v>100</v>
      </c>
      <c r="EF27" s="3">
        <v>1371141</v>
      </c>
      <c r="EG27" s="3">
        <v>1</v>
      </c>
      <c r="EH27" s="3">
        <v>1</v>
      </c>
      <c r="EI27" s="3">
        <v>1</v>
      </c>
      <c r="EJ27" s="3">
        <v>1</v>
      </c>
      <c r="EK27" s="3">
        <v>0</v>
      </c>
      <c r="EL27" s="3">
        <v>0</v>
      </c>
      <c r="EM27" s="3">
        <v>1</v>
      </c>
      <c r="EN27" s="3">
        <v>1</v>
      </c>
      <c r="EO27" s="3">
        <v>1</v>
      </c>
      <c r="EP27" s="3">
        <v>1</v>
      </c>
      <c r="EQ27" s="3">
        <v>1</v>
      </c>
      <c r="ER27" s="3">
        <v>1</v>
      </c>
      <c r="ES27" s="3">
        <v>1</v>
      </c>
      <c r="ET27" s="3">
        <v>0</v>
      </c>
      <c r="EU27" s="3">
        <v>0</v>
      </c>
      <c r="EW27" s="3">
        <v>1</v>
      </c>
      <c r="EX27" s="3">
        <v>0</v>
      </c>
      <c r="EY27" s="3">
        <v>1</v>
      </c>
      <c r="EZ27" s="3">
        <v>1</v>
      </c>
      <c r="FA27" s="3">
        <v>1</v>
      </c>
      <c r="FB27" s="3">
        <v>1</v>
      </c>
      <c r="FC27" s="3">
        <v>0</v>
      </c>
      <c r="FD27" s="7"/>
      <c r="FE27" s="3">
        <v>0</v>
      </c>
      <c r="FF27" s="7"/>
      <c r="FG27" s="3">
        <v>1</v>
      </c>
      <c r="FH27" s="8">
        <v>0</v>
      </c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W27" s="3">
        <v>1</v>
      </c>
      <c r="FX27" s="3">
        <v>1</v>
      </c>
      <c r="FY27" s="3">
        <v>1</v>
      </c>
      <c r="FZ27" s="3">
        <v>1</v>
      </c>
      <c r="GA27" s="3">
        <v>1</v>
      </c>
      <c r="GB27" s="3">
        <v>1</v>
      </c>
      <c r="GC27" s="2">
        <v>1</v>
      </c>
      <c r="GD27" s="2">
        <v>1</v>
      </c>
      <c r="GE27" s="2">
        <v>1</v>
      </c>
      <c r="GF27" s="2">
        <v>1</v>
      </c>
      <c r="GH27" s="2">
        <v>1</v>
      </c>
      <c r="GL27" s="2">
        <v>1</v>
      </c>
      <c r="GO27" s="2">
        <v>2</v>
      </c>
      <c r="GP27" s="2">
        <v>1</v>
      </c>
      <c r="GT27" s="2">
        <v>1</v>
      </c>
      <c r="GU27" s="2">
        <v>2</v>
      </c>
      <c r="GV27" s="2">
        <v>2</v>
      </c>
      <c r="HA27" s="2">
        <v>2</v>
      </c>
      <c r="HB27" s="2">
        <v>2</v>
      </c>
      <c r="HG27" s="2">
        <v>2</v>
      </c>
      <c r="HH27" s="2">
        <v>2</v>
      </c>
      <c r="HM27" s="2">
        <v>2</v>
      </c>
      <c r="HN27" s="2">
        <v>1</v>
      </c>
      <c r="HR27" s="2">
        <v>1</v>
      </c>
      <c r="HS27" s="2">
        <v>2</v>
      </c>
      <c r="HT27" s="2">
        <v>0</v>
      </c>
      <c r="HX27" s="2">
        <v>1</v>
      </c>
    </row>
    <row r="28" spans="1:232" x14ac:dyDescent="0.3">
      <c r="A28" s="4" t="s">
        <v>115</v>
      </c>
      <c r="C28" s="25">
        <v>2</v>
      </c>
      <c r="D28" s="24" t="s">
        <v>145</v>
      </c>
      <c r="E28" s="26">
        <v>234544</v>
      </c>
      <c r="F28" s="25">
        <v>270714</v>
      </c>
      <c r="G28" s="27">
        <v>1.1542141346613</v>
      </c>
      <c r="H28" s="25">
        <v>249160</v>
      </c>
      <c r="I28" s="27">
        <v>1.06231666552971</v>
      </c>
      <c r="J28" s="26">
        <v>292583</v>
      </c>
      <c r="K28" s="25">
        <v>416974</v>
      </c>
      <c r="L28" s="27">
        <v>1.42514773585615</v>
      </c>
      <c r="M28" s="25">
        <v>151899</v>
      </c>
      <c r="N28" s="27">
        <v>0.51916550175505705</v>
      </c>
      <c r="O28" s="26">
        <v>2196881</v>
      </c>
      <c r="P28" s="25">
        <v>1872296</v>
      </c>
      <c r="Q28" s="27">
        <v>0.85225189712141902</v>
      </c>
      <c r="R28" s="25">
        <v>764094</v>
      </c>
      <c r="S28" s="27">
        <v>0.34780855221561802</v>
      </c>
      <c r="T28" s="25">
        <v>84</v>
      </c>
      <c r="U28" s="25">
        <v>32</v>
      </c>
      <c r="V28" s="25">
        <v>36</v>
      </c>
      <c r="W28" s="25">
        <v>1</v>
      </c>
      <c r="X28" s="25">
        <v>334</v>
      </c>
      <c r="Y28" s="25">
        <v>79</v>
      </c>
      <c r="Z28" s="25">
        <v>230</v>
      </c>
      <c r="AA28" s="25">
        <v>19</v>
      </c>
      <c r="AB28" s="26">
        <v>39651</v>
      </c>
      <c r="AC28" s="25">
        <v>32029</v>
      </c>
      <c r="AD28" s="27">
        <v>0.80777281783561605</v>
      </c>
      <c r="AE28" s="26">
        <v>56634.416666666701</v>
      </c>
      <c r="AF28" s="25">
        <v>56259</v>
      </c>
      <c r="AG28" s="25">
        <v>56385</v>
      </c>
      <c r="AH28" s="25">
        <v>37446</v>
      </c>
      <c r="AI28" s="25">
        <v>38441</v>
      </c>
      <c r="AJ28" s="27">
        <v>0.661188058497998</v>
      </c>
      <c r="AK28" s="27">
        <v>0.67875688075419405</v>
      </c>
      <c r="AL28" s="27">
        <v>0.66560017063936405</v>
      </c>
      <c r="AM28" s="27">
        <v>0.68175933315598103</v>
      </c>
      <c r="AN28" s="26">
        <v>207241</v>
      </c>
      <c r="AO28" s="25">
        <v>104421</v>
      </c>
      <c r="AP28" s="25">
        <v>105210</v>
      </c>
      <c r="AQ28" s="27">
        <v>0.50386265266042896</v>
      </c>
      <c r="AR28" s="27">
        <v>0.50766981437070802</v>
      </c>
      <c r="AS28" s="25">
        <v>77853</v>
      </c>
      <c r="AT28" s="25">
        <v>78411</v>
      </c>
      <c r="AU28" s="27">
        <v>0.37566408191429301</v>
      </c>
      <c r="AV28" s="27">
        <v>0.37835659932156301</v>
      </c>
      <c r="AW28" s="26">
        <v>101557</v>
      </c>
      <c r="AX28" s="25">
        <v>14243</v>
      </c>
      <c r="AY28" s="25">
        <v>14800</v>
      </c>
      <c r="AZ28" s="27">
        <v>0.140246364110795</v>
      </c>
      <c r="BA28" s="27">
        <v>0.14573096881554201</v>
      </c>
      <c r="BB28" s="26">
        <v>105684</v>
      </c>
      <c r="BC28" s="25">
        <v>3219</v>
      </c>
      <c r="BD28" s="25">
        <v>3354</v>
      </c>
      <c r="BE28" s="27">
        <v>3.0458726013398399E-2</v>
      </c>
      <c r="BF28" s="27">
        <v>3.1736118996252997E-2</v>
      </c>
      <c r="BG28" s="5">
        <v>39651</v>
      </c>
      <c r="BH28" s="3">
        <v>1</v>
      </c>
      <c r="BI28" s="5">
        <v>100</v>
      </c>
      <c r="BJ28" s="3">
        <v>1</v>
      </c>
      <c r="BK28" s="5">
        <v>27.85</v>
      </c>
      <c r="BL28" s="3">
        <v>1</v>
      </c>
      <c r="BM28" s="5">
        <v>100</v>
      </c>
      <c r="BN28" s="3">
        <v>1</v>
      </c>
      <c r="BO28" s="5">
        <v>100</v>
      </c>
      <c r="BP28" s="3">
        <v>1</v>
      </c>
      <c r="BQ28" s="5">
        <v>99.15</v>
      </c>
      <c r="BR28" s="3">
        <v>1</v>
      </c>
      <c r="BS28" s="5">
        <v>2.5299999999999998</v>
      </c>
      <c r="BT28" s="3">
        <v>1</v>
      </c>
      <c r="BU28" s="5">
        <v>17.23</v>
      </c>
      <c r="BV28" s="3">
        <v>1</v>
      </c>
      <c r="BW28" s="3">
        <v>1</v>
      </c>
      <c r="BX28" s="5">
        <v>87.93</v>
      </c>
      <c r="BY28" s="3">
        <v>1</v>
      </c>
      <c r="BZ28" s="5">
        <v>21.15</v>
      </c>
      <c r="CA28" s="3">
        <v>1</v>
      </c>
      <c r="CB28" s="5">
        <v>85.72</v>
      </c>
      <c r="CC28" s="3">
        <v>1</v>
      </c>
      <c r="CD28" s="5">
        <v>14.37</v>
      </c>
      <c r="CE28" s="3">
        <v>1</v>
      </c>
      <c r="CF28" s="5">
        <v>99.26</v>
      </c>
      <c r="CG28" s="5">
        <v>99.38</v>
      </c>
      <c r="CH28" s="5">
        <v>99.36</v>
      </c>
      <c r="CI28" s="5">
        <v>99.38</v>
      </c>
      <c r="CJ28" s="3">
        <v>1</v>
      </c>
      <c r="CK28" s="5">
        <v>85</v>
      </c>
      <c r="CL28" s="3">
        <v>1</v>
      </c>
      <c r="CM28" s="5">
        <v>97.82</v>
      </c>
      <c r="CN28" s="3">
        <v>1</v>
      </c>
      <c r="CO28" s="5">
        <v>93.08</v>
      </c>
      <c r="CP28" s="3">
        <v>1</v>
      </c>
      <c r="CQ28" s="5">
        <v>76.37</v>
      </c>
      <c r="CR28" s="3">
        <v>1</v>
      </c>
      <c r="CS28" s="5">
        <v>1</v>
      </c>
      <c r="CT28" s="6">
        <v>100</v>
      </c>
      <c r="CU28" s="5">
        <v>100</v>
      </c>
      <c r="CV28" s="3">
        <v>1</v>
      </c>
      <c r="CW28" s="6">
        <v>0.03</v>
      </c>
      <c r="CX28" s="3">
        <v>1</v>
      </c>
      <c r="CY28" s="3">
        <v>309</v>
      </c>
      <c r="CZ28" s="3">
        <v>1</v>
      </c>
      <c r="DA28" s="5">
        <v>100</v>
      </c>
      <c r="DB28" s="3">
        <v>1</v>
      </c>
      <c r="DC28" s="5">
        <v>91.51</v>
      </c>
      <c r="DD28" s="3">
        <v>1</v>
      </c>
      <c r="DE28" s="5">
        <v>100</v>
      </c>
      <c r="DF28" s="3">
        <v>1</v>
      </c>
      <c r="DG28" s="5">
        <v>91.42</v>
      </c>
      <c r="DH28" s="3">
        <v>1</v>
      </c>
      <c r="DI28" s="3">
        <v>1</v>
      </c>
      <c r="DJ28" s="8">
        <v>16.21</v>
      </c>
      <c r="DK28" s="3">
        <v>0</v>
      </c>
      <c r="DL28" s="3">
        <v>0</v>
      </c>
      <c r="DM28" s="3">
        <f t="shared" si="0"/>
        <v>0</v>
      </c>
      <c r="DN28" s="8">
        <v>0</v>
      </c>
      <c r="DO28" s="8">
        <v>0</v>
      </c>
      <c r="DP28" s="3">
        <f t="shared" si="1"/>
        <v>0</v>
      </c>
      <c r="DQ28" s="3">
        <v>2</v>
      </c>
      <c r="DR28" s="3">
        <v>100</v>
      </c>
      <c r="DS28" s="3">
        <f t="shared" si="2"/>
        <v>2</v>
      </c>
      <c r="DT28" s="3">
        <v>2</v>
      </c>
      <c r="DU28" s="3">
        <v>100</v>
      </c>
      <c r="DV28" s="3">
        <v>35466</v>
      </c>
      <c r="DW28" s="9">
        <v>0.89445411212832004</v>
      </c>
      <c r="DX28" s="3">
        <v>1</v>
      </c>
      <c r="DY28" s="3">
        <v>1</v>
      </c>
      <c r="DZ28" s="3">
        <v>81</v>
      </c>
      <c r="EA28" s="3">
        <v>12</v>
      </c>
      <c r="EB28" s="3">
        <v>2</v>
      </c>
      <c r="EC28" s="3">
        <v>2</v>
      </c>
      <c r="ED28" s="3">
        <v>3</v>
      </c>
      <c r="EE28" s="3">
        <v>100</v>
      </c>
      <c r="EF28" s="3">
        <v>759986</v>
      </c>
      <c r="EG28" s="3">
        <v>1</v>
      </c>
      <c r="EH28" s="3">
        <v>1</v>
      </c>
      <c r="EI28" s="3">
        <v>1</v>
      </c>
      <c r="EJ28" s="3">
        <v>1</v>
      </c>
      <c r="EK28" s="3">
        <v>1</v>
      </c>
      <c r="EL28" s="3">
        <v>1</v>
      </c>
      <c r="EM28" s="3">
        <v>1</v>
      </c>
      <c r="EN28" s="3">
        <v>1</v>
      </c>
      <c r="EO28" s="3">
        <v>1</v>
      </c>
      <c r="EP28" s="3">
        <v>1</v>
      </c>
      <c r="EQ28" s="3">
        <v>1</v>
      </c>
      <c r="ER28" s="3">
        <v>1</v>
      </c>
      <c r="ES28" s="3">
        <v>1</v>
      </c>
      <c r="ET28" s="3">
        <v>1</v>
      </c>
      <c r="EU28" s="3">
        <v>0</v>
      </c>
      <c r="EW28" s="3">
        <v>1</v>
      </c>
      <c r="EX28" s="8">
        <v>1</v>
      </c>
      <c r="EY28" s="3">
        <v>1</v>
      </c>
      <c r="EZ28" s="3">
        <v>1</v>
      </c>
      <c r="FA28" s="3">
        <v>1</v>
      </c>
      <c r="FB28" s="3">
        <v>1</v>
      </c>
      <c r="FC28" s="3">
        <v>1</v>
      </c>
      <c r="FD28" s="8">
        <v>1</v>
      </c>
      <c r="FE28" s="3">
        <v>1</v>
      </c>
      <c r="FF28" s="8">
        <v>1</v>
      </c>
      <c r="FG28" s="3">
        <v>0</v>
      </c>
      <c r="FI28" s="3">
        <v>1</v>
      </c>
      <c r="FJ28" s="8">
        <v>1</v>
      </c>
      <c r="FK28" s="3">
        <v>1</v>
      </c>
      <c r="FL28" s="3">
        <v>1</v>
      </c>
      <c r="FM28" s="3">
        <v>1</v>
      </c>
      <c r="FN28" s="3">
        <v>1</v>
      </c>
      <c r="FO28" s="3">
        <v>1</v>
      </c>
      <c r="FP28" s="3">
        <v>1</v>
      </c>
      <c r="FQ28" s="3">
        <v>1</v>
      </c>
      <c r="FR28" s="8">
        <v>1</v>
      </c>
      <c r="FS28" s="3">
        <v>1</v>
      </c>
      <c r="FT28" s="3">
        <v>1</v>
      </c>
      <c r="FU28" s="3">
        <v>0</v>
      </c>
      <c r="FW28" s="3">
        <v>1</v>
      </c>
      <c r="FX28" s="3">
        <v>1</v>
      </c>
      <c r="FY28" s="3">
        <v>1</v>
      </c>
      <c r="FZ28" s="3">
        <v>1</v>
      </c>
      <c r="GA28" s="3">
        <v>1</v>
      </c>
      <c r="GB28" s="3">
        <v>1</v>
      </c>
      <c r="GD28" s="2">
        <v>1</v>
      </c>
      <c r="GF28" s="2">
        <v>1</v>
      </c>
      <c r="GL28" s="2">
        <v>1</v>
      </c>
      <c r="GO28" s="2">
        <v>3</v>
      </c>
      <c r="GP28" s="2">
        <v>2</v>
      </c>
      <c r="GU28" s="2">
        <v>3</v>
      </c>
      <c r="GV28" s="2">
        <v>2</v>
      </c>
      <c r="HA28" s="2">
        <v>3</v>
      </c>
      <c r="HB28" s="2">
        <v>2</v>
      </c>
      <c r="HG28" s="2">
        <v>3</v>
      </c>
      <c r="HH28" s="2">
        <v>2</v>
      </c>
      <c r="HM28" s="2">
        <v>3</v>
      </c>
      <c r="HN28" s="2">
        <v>2</v>
      </c>
      <c r="HS28" s="2">
        <v>3</v>
      </c>
      <c r="HT28" s="2">
        <v>2</v>
      </c>
    </row>
    <row r="29" spans="1:232" x14ac:dyDescent="0.3">
      <c r="A29" s="4" t="s">
        <v>116</v>
      </c>
      <c r="C29" s="25">
        <v>2</v>
      </c>
      <c r="D29" s="24" t="s">
        <v>145</v>
      </c>
      <c r="E29" s="26">
        <v>433445.66666666698</v>
      </c>
      <c r="F29" s="25">
        <v>471850</v>
      </c>
      <c r="G29" s="27">
        <v>1.08860241614289</v>
      </c>
      <c r="H29" s="25">
        <v>304561</v>
      </c>
      <c r="I29" s="27">
        <v>0.702650928182464</v>
      </c>
      <c r="J29" s="26">
        <v>556569</v>
      </c>
      <c r="K29" s="25">
        <v>763007</v>
      </c>
      <c r="L29" s="27">
        <v>1.37091178272595</v>
      </c>
      <c r="M29" s="25">
        <v>34983</v>
      </c>
      <c r="N29" s="27">
        <v>6.2854740382594101E-2</v>
      </c>
      <c r="O29" s="26">
        <v>4538336</v>
      </c>
      <c r="P29" s="25">
        <v>830023</v>
      </c>
      <c r="Q29" s="27">
        <v>0.18289148269321601</v>
      </c>
      <c r="R29" s="25">
        <v>829634</v>
      </c>
      <c r="S29" s="27">
        <v>0.182805768457867</v>
      </c>
      <c r="T29" s="25">
        <v>177</v>
      </c>
      <c r="U29" s="25">
        <v>0</v>
      </c>
      <c r="V29" s="25">
        <v>169</v>
      </c>
      <c r="W29" s="25">
        <v>0</v>
      </c>
      <c r="X29" s="25">
        <v>77</v>
      </c>
      <c r="Y29" s="25">
        <v>92</v>
      </c>
      <c r="Z29" s="25">
        <v>73</v>
      </c>
      <c r="AA29" s="25">
        <v>91</v>
      </c>
      <c r="AB29" s="26">
        <v>73870</v>
      </c>
      <c r="AC29" s="25">
        <v>58835</v>
      </c>
      <c r="AD29" s="27">
        <v>0.79646676594016497</v>
      </c>
      <c r="AE29" s="26">
        <v>107174.33333333299</v>
      </c>
      <c r="AF29" s="25">
        <v>71766</v>
      </c>
      <c r="AG29" s="25">
        <v>71766</v>
      </c>
      <c r="AH29" s="25">
        <v>28485</v>
      </c>
      <c r="AI29" s="25">
        <v>30496</v>
      </c>
      <c r="AJ29" s="27">
        <v>0.26578191917840999</v>
      </c>
      <c r="AK29" s="27">
        <v>0.284545740118125</v>
      </c>
      <c r="AL29" s="27">
        <v>0.39691497366440898</v>
      </c>
      <c r="AM29" s="27">
        <v>0.42493659950394302</v>
      </c>
      <c r="AN29" s="26">
        <v>397102</v>
      </c>
      <c r="AO29" s="25">
        <v>194709</v>
      </c>
      <c r="AP29" s="25">
        <v>204460</v>
      </c>
      <c r="AQ29" s="27">
        <v>0.49032490392896499</v>
      </c>
      <c r="AR29" s="27">
        <v>0.51488030783022998</v>
      </c>
      <c r="AS29" s="25">
        <v>88113</v>
      </c>
      <c r="AT29" s="25">
        <v>89665</v>
      </c>
      <c r="AU29" s="27">
        <v>0.22189009372906701</v>
      </c>
      <c r="AV29" s="27">
        <v>0.225798409476658</v>
      </c>
      <c r="AW29" s="26">
        <v>193629</v>
      </c>
      <c r="AX29" s="25">
        <v>15231</v>
      </c>
      <c r="AY29" s="25">
        <v>15694</v>
      </c>
      <c r="AZ29" s="27">
        <v>7.8660737802705202E-2</v>
      </c>
      <c r="BA29" s="27">
        <v>8.1051908546756896E-2</v>
      </c>
      <c r="BB29" s="26">
        <v>203473</v>
      </c>
      <c r="BC29" s="25">
        <v>3386</v>
      </c>
      <c r="BD29" s="25">
        <v>3653</v>
      </c>
      <c r="BE29" s="27">
        <v>1.66410285394131E-2</v>
      </c>
      <c r="BF29" s="27">
        <v>1.7953241953477899E-2</v>
      </c>
      <c r="BG29" s="5">
        <v>73870</v>
      </c>
      <c r="BH29" s="3">
        <v>1</v>
      </c>
      <c r="BI29" s="5">
        <v>100</v>
      </c>
      <c r="BJ29" s="3">
        <v>1</v>
      </c>
      <c r="BK29" s="5">
        <v>91.3</v>
      </c>
      <c r="BL29" s="3">
        <v>1</v>
      </c>
      <c r="BM29" s="5">
        <v>100</v>
      </c>
      <c r="BN29" s="3">
        <v>1</v>
      </c>
      <c r="BO29" s="5">
        <v>100</v>
      </c>
      <c r="BP29" s="3">
        <v>1</v>
      </c>
      <c r="BQ29" s="5">
        <v>100</v>
      </c>
      <c r="BR29" s="3">
        <v>1</v>
      </c>
      <c r="BS29" s="5">
        <v>89</v>
      </c>
      <c r="BT29" s="3">
        <v>1</v>
      </c>
      <c r="BU29" s="5">
        <v>90</v>
      </c>
      <c r="BV29" s="3">
        <v>1</v>
      </c>
      <c r="BW29" s="3">
        <v>1</v>
      </c>
      <c r="BX29" s="5">
        <v>82</v>
      </c>
      <c r="BY29" s="3">
        <v>1</v>
      </c>
      <c r="BZ29" s="5">
        <v>87</v>
      </c>
      <c r="CA29" s="3">
        <v>1</v>
      </c>
      <c r="CB29" s="5">
        <v>82</v>
      </c>
      <c r="CC29" s="3">
        <v>1</v>
      </c>
      <c r="CD29" s="5">
        <v>90</v>
      </c>
      <c r="CE29" s="3">
        <v>1</v>
      </c>
      <c r="CF29" s="5">
        <v>96</v>
      </c>
      <c r="CG29" s="5">
        <v>98</v>
      </c>
      <c r="CH29" s="5">
        <v>98</v>
      </c>
      <c r="CI29" s="5">
        <v>98</v>
      </c>
      <c r="CJ29" s="3">
        <v>1</v>
      </c>
      <c r="CK29" s="5">
        <v>92.5</v>
      </c>
      <c r="CL29" s="3">
        <v>1</v>
      </c>
      <c r="CM29" s="5">
        <v>100</v>
      </c>
      <c r="CN29" s="3">
        <v>1</v>
      </c>
      <c r="CO29" s="5">
        <v>98</v>
      </c>
      <c r="CP29" s="3">
        <v>1</v>
      </c>
      <c r="CQ29" s="5">
        <v>46</v>
      </c>
      <c r="CR29" s="3">
        <v>1</v>
      </c>
      <c r="CT29" s="5">
        <v>100</v>
      </c>
      <c r="CV29" s="3">
        <v>1</v>
      </c>
      <c r="CW29" s="5">
        <v>1</v>
      </c>
      <c r="CX29" s="3">
        <v>1</v>
      </c>
      <c r="CY29" s="3">
        <v>208</v>
      </c>
      <c r="CZ29" s="3">
        <v>1</v>
      </c>
      <c r="DA29" s="5">
        <v>100</v>
      </c>
      <c r="DB29" s="3">
        <v>1</v>
      </c>
      <c r="DC29" s="5">
        <v>100</v>
      </c>
      <c r="DD29" s="3">
        <v>1</v>
      </c>
      <c r="DE29" s="5">
        <v>100</v>
      </c>
      <c r="DF29" s="3">
        <v>1</v>
      </c>
      <c r="DG29" s="5">
        <v>100</v>
      </c>
      <c r="DH29" s="3">
        <v>1</v>
      </c>
      <c r="DI29" s="3">
        <v>1</v>
      </c>
      <c r="DJ29" s="8">
        <v>52.6</v>
      </c>
      <c r="DK29" s="8">
        <v>3</v>
      </c>
      <c r="DL29" s="8">
        <v>100</v>
      </c>
      <c r="DM29" s="3">
        <f t="shared" si="0"/>
        <v>3</v>
      </c>
      <c r="DN29" s="3">
        <v>0</v>
      </c>
      <c r="DO29" s="3">
        <v>0</v>
      </c>
      <c r="DP29" s="3">
        <f t="shared" si="1"/>
        <v>0</v>
      </c>
      <c r="DQ29" s="8">
        <v>0</v>
      </c>
      <c r="DR29" s="8">
        <v>0</v>
      </c>
      <c r="DS29" s="3">
        <f t="shared" si="2"/>
        <v>0</v>
      </c>
      <c r="DT29" s="3">
        <v>3</v>
      </c>
      <c r="DU29" s="3">
        <v>100</v>
      </c>
      <c r="DV29" s="3">
        <v>74747</v>
      </c>
      <c r="DW29" s="9">
        <v>1.0118722079328599</v>
      </c>
      <c r="DX29" s="3">
        <v>1</v>
      </c>
      <c r="DY29" s="3">
        <v>1</v>
      </c>
      <c r="DZ29" s="3">
        <v>23</v>
      </c>
      <c r="EA29" s="3">
        <v>13</v>
      </c>
      <c r="EB29" s="3">
        <v>6</v>
      </c>
      <c r="EC29" s="3">
        <v>9</v>
      </c>
      <c r="ED29" s="3">
        <v>49</v>
      </c>
      <c r="EE29" s="3">
        <v>100</v>
      </c>
      <c r="EF29" s="3">
        <v>665328</v>
      </c>
      <c r="EG29" s="3">
        <v>1</v>
      </c>
      <c r="EH29" s="3">
        <v>1</v>
      </c>
      <c r="EI29" s="3">
        <v>1</v>
      </c>
      <c r="EJ29" s="3">
        <v>1</v>
      </c>
      <c r="EK29" s="3">
        <v>1</v>
      </c>
      <c r="EL29" s="3">
        <v>1</v>
      </c>
      <c r="EM29" s="3">
        <v>1</v>
      </c>
      <c r="EN29" s="3">
        <v>1</v>
      </c>
      <c r="EO29" s="3">
        <v>1</v>
      </c>
      <c r="EP29" s="3">
        <v>1</v>
      </c>
      <c r="EQ29" s="3">
        <v>1</v>
      </c>
      <c r="ER29" s="3">
        <v>1</v>
      </c>
      <c r="ES29" s="3">
        <v>1</v>
      </c>
      <c r="ET29" s="3">
        <v>1</v>
      </c>
      <c r="EU29" s="3">
        <v>0</v>
      </c>
      <c r="EV29" s="7"/>
      <c r="EW29" s="3">
        <v>0</v>
      </c>
      <c r="EX29" s="7"/>
      <c r="EY29" s="3">
        <v>1</v>
      </c>
      <c r="EZ29" s="3">
        <v>1</v>
      </c>
      <c r="FA29" s="3">
        <v>1</v>
      </c>
      <c r="FB29" s="3">
        <v>1</v>
      </c>
      <c r="FC29" s="3">
        <v>0</v>
      </c>
      <c r="FD29" s="7"/>
      <c r="FE29" s="3">
        <v>0</v>
      </c>
      <c r="FF29" s="7"/>
      <c r="FG29" s="3">
        <v>0</v>
      </c>
      <c r="FH29" s="7"/>
      <c r="FI29" s="3">
        <v>0</v>
      </c>
      <c r="FJ29" s="7"/>
      <c r="FK29" s="3">
        <v>1</v>
      </c>
      <c r="FL29" s="3">
        <v>0</v>
      </c>
      <c r="FM29" s="3">
        <v>1</v>
      </c>
      <c r="FN29" s="3">
        <v>0</v>
      </c>
      <c r="FO29" s="3">
        <v>1</v>
      </c>
      <c r="FP29" s="3">
        <v>0</v>
      </c>
      <c r="FQ29" s="3">
        <v>0</v>
      </c>
      <c r="FR29" s="7"/>
      <c r="FS29" s="3">
        <v>1</v>
      </c>
      <c r="FT29" s="3">
        <v>0</v>
      </c>
      <c r="FU29" s="3">
        <v>0</v>
      </c>
      <c r="FV29" s="7"/>
      <c r="FW29" s="3">
        <v>1</v>
      </c>
      <c r="FX29" s="3">
        <v>1</v>
      </c>
      <c r="FY29" s="3">
        <v>1</v>
      </c>
      <c r="FZ29" s="3">
        <v>1</v>
      </c>
      <c r="GA29" s="3">
        <v>1</v>
      </c>
      <c r="GB29" s="3">
        <v>1</v>
      </c>
      <c r="GD29" s="2">
        <v>1</v>
      </c>
      <c r="GE29" s="2">
        <v>1</v>
      </c>
      <c r="GF29" s="2">
        <v>1</v>
      </c>
      <c r="GN29" s="2">
        <v>1</v>
      </c>
      <c r="GO29" s="2">
        <v>3</v>
      </c>
      <c r="GP29" s="2">
        <v>2</v>
      </c>
      <c r="GU29" s="2">
        <v>3</v>
      </c>
      <c r="GV29" s="2">
        <v>2</v>
      </c>
      <c r="HA29" s="2">
        <v>3</v>
      </c>
      <c r="HB29" s="2">
        <v>2</v>
      </c>
      <c r="HG29" s="2">
        <v>3</v>
      </c>
      <c r="HH29" s="2">
        <v>3</v>
      </c>
      <c r="HM29" s="2">
        <v>3</v>
      </c>
      <c r="HN29" s="2">
        <v>1</v>
      </c>
      <c r="HQ29" s="2">
        <v>1</v>
      </c>
      <c r="HS29" s="2">
        <v>3</v>
      </c>
      <c r="HT29" s="2">
        <v>2</v>
      </c>
    </row>
    <row r="30" spans="1:232" x14ac:dyDescent="0.3">
      <c r="A30" s="4" t="s">
        <v>117</v>
      </c>
      <c r="C30" s="25">
        <v>2</v>
      </c>
      <c r="D30" s="24" t="s">
        <v>145</v>
      </c>
      <c r="E30" s="26">
        <v>69940.666666666701</v>
      </c>
      <c r="F30" s="25">
        <v>79758</v>
      </c>
      <c r="G30" s="27">
        <v>1.14036659644842</v>
      </c>
      <c r="H30" s="25">
        <v>68608</v>
      </c>
      <c r="I30" s="27">
        <v>0.980945754020074</v>
      </c>
      <c r="J30" s="26">
        <v>86822</v>
      </c>
      <c r="K30" s="25">
        <v>119333</v>
      </c>
      <c r="L30" s="27">
        <v>1.3744557830964499</v>
      </c>
      <c r="M30" s="25">
        <v>49353</v>
      </c>
      <c r="N30" s="27">
        <v>0.56843887493953105</v>
      </c>
      <c r="O30" s="26">
        <v>770117</v>
      </c>
      <c r="P30" s="25">
        <v>520711</v>
      </c>
      <c r="Q30" s="27">
        <v>0.67614531298490999</v>
      </c>
      <c r="R30" s="25">
        <v>298779</v>
      </c>
      <c r="S30" s="27">
        <v>0.38796572468858598</v>
      </c>
      <c r="T30" s="25">
        <v>102</v>
      </c>
      <c r="U30" s="25">
        <v>74</v>
      </c>
      <c r="V30" s="25">
        <v>99</v>
      </c>
      <c r="W30" s="25">
        <v>5</v>
      </c>
      <c r="X30" s="25">
        <v>133</v>
      </c>
      <c r="Y30" s="25">
        <v>129</v>
      </c>
      <c r="Z30" s="25">
        <v>120</v>
      </c>
      <c r="AA30" s="25">
        <v>24</v>
      </c>
      <c r="AB30" s="26">
        <v>11884</v>
      </c>
      <c r="AC30" s="25">
        <v>8437</v>
      </c>
      <c r="AD30" s="27">
        <v>0.70994614607876105</v>
      </c>
      <c r="AE30" s="26">
        <v>17086.5</v>
      </c>
      <c r="AF30" s="25">
        <v>15108</v>
      </c>
      <c r="AG30" s="25">
        <v>16341</v>
      </c>
      <c r="AH30" s="25">
        <v>8942</v>
      </c>
      <c r="AI30" s="25">
        <v>9547</v>
      </c>
      <c r="AJ30" s="27">
        <v>0.52333713750621802</v>
      </c>
      <c r="AK30" s="27">
        <v>0.55874520820530804</v>
      </c>
      <c r="AL30" s="27">
        <v>0.59187185597034697</v>
      </c>
      <c r="AM30" s="27">
        <v>0.58423597087081602</v>
      </c>
      <c r="AN30" s="26">
        <v>62373</v>
      </c>
      <c r="AO30" s="25">
        <v>32570</v>
      </c>
      <c r="AP30" s="25">
        <v>47502</v>
      </c>
      <c r="AQ30" s="27">
        <v>0.52218107193817798</v>
      </c>
      <c r="AR30" s="27">
        <v>0.76157952960415598</v>
      </c>
      <c r="AS30" s="25">
        <v>16980</v>
      </c>
      <c r="AT30" s="25">
        <v>26729</v>
      </c>
      <c r="AU30" s="27">
        <v>0.27223317781732498</v>
      </c>
      <c r="AV30" s="27">
        <v>0.428534782678403</v>
      </c>
      <c r="AW30" s="26">
        <v>30243</v>
      </c>
      <c r="AX30" s="25">
        <v>3769</v>
      </c>
      <c r="AY30" s="25">
        <v>6173</v>
      </c>
      <c r="AZ30" s="27">
        <v>0.124623879906094</v>
      </c>
      <c r="BA30" s="27">
        <v>0.204113348543465</v>
      </c>
      <c r="BB30" s="26">
        <v>32130</v>
      </c>
      <c r="BC30" s="25">
        <v>850</v>
      </c>
      <c r="BD30" s="25">
        <v>1337</v>
      </c>
      <c r="BE30" s="27">
        <v>2.6455026455026499E-2</v>
      </c>
      <c r="BF30" s="27">
        <v>4.1612200435729899E-2</v>
      </c>
      <c r="BG30" s="5">
        <v>11884</v>
      </c>
      <c r="BH30" s="3">
        <v>1</v>
      </c>
      <c r="BI30" s="5">
        <v>100</v>
      </c>
      <c r="BJ30" s="3">
        <v>1</v>
      </c>
      <c r="BK30" s="5">
        <v>44</v>
      </c>
      <c r="BL30" s="3">
        <v>1</v>
      </c>
      <c r="BM30" s="5">
        <v>100</v>
      </c>
      <c r="BN30" s="3">
        <v>1</v>
      </c>
      <c r="BO30" s="5">
        <v>100</v>
      </c>
      <c r="BP30" s="3">
        <v>1</v>
      </c>
      <c r="BQ30" s="5">
        <v>97</v>
      </c>
      <c r="BR30" s="3">
        <v>1</v>
      </c>
      <c r="BS30" s="5">
        <v>98</v>
      </c>
      <c r="BT30" s="3">
        <v>1</v>
      </c>
      <c r="BU30" s="5">
        <v>43</v>
      </c>
      <c r="BV30" s="3">
        <v>1</v>
      </c>
      <c r="BW30" s="3">
        <v>1</v>
      </c>
      <c r="BX30" s="5">
        <v>19</v>
      </c>
      <c r="BY30" s="3">
        <v>1</v>
      </c>
      <c r="BZ30" s="5">
        <v>9</v>
      </c>
      <c r="CA30" s="3">
        <v>1</v>
      </c>
      <c r="CB30" s="5">
        <v>19</v>
      </c>
      <c r="CC30" s="3">
        <v>1</v>
      </c>
      <c r="CD30" s="5">
        <v>55</v>
      </c>
      <c r="CE30" s="3">
        <v>1</v>
      </c>
      <c r="CF30" s="5">
        <v>72</v>
      </c>
      <c r="CG30" s="5">
        <v>72</v>
      </c>
      <c r="CH30" s="5">
        <v>72</v>
      </c>
      <c r="CI30" s="5">
        <v>72</v>
      </c>
      <c r="CJ30" s="3">
        <v>1</v>
      </c>
      <c r="CK30" s="5">
        <v>46</v>
      </c>
      <c r="CL30" s="3">
        <v>1</v>
      </c>
      <c r="CM30" s="5">
        <v>69</v>
      </c>
      <c r="CN30" s="3">
        <v>1</v>
      </c>
      <c r="CO30" s="5">
        <v>72</v>
      </c>
      <c r="CP30" s="3">
        <v>1</v>
      </c>
      <c r="CQ30" s="5">
        <v>49</v>
      </c>
      <c r="CR30" s="3">
        <v>1</v>
      </c>
      <c r="CS30" s="7"/>
      <c r="CT30" s="5">
        <v>100</v>
      </c>
      <c r="CU30" s="7"/>
      <c r="CV30" s="3">
        <v>1</v>
      </c>
      <c r="CW30" s="5">
        <v>1</v>
      </c>
      <c r="CX30" s="3">
        <v>1</v>
      </c>
      <c r="CY30" s="3">
        <v>0</v>
      </c>
      <c r="CZ30" s="3">
        <v>1</v>
      </c>
      <c r="DA30" s="5">
        <v>100</v>
      </c>
      <c r="DB30" s="3">
        <v>1</v>
      </c>
      <c r="DC30" s="5">
        <v>27</v>
      </c>
      <c r="DD30" s="3">
        <v>1</v>
      </c>
      <c r="DE30" s="5">
        <v>100</v>
      </c>
      <c r="DF30" s="3">
        <v>1</v>
      </c>
      <c r="DG30" s="5">
        <v>27</v>
      </c>
      <c r="DH30" s="3">
        <v>1</v>
      </c>
      <c r="DI30" s="3">
        <v>1</v>
      </c>
      <c r="DJ30" s="8">
        <v>27</v>
      </c>
      <c r="DK30" s="3">
        <v>6</v>
      </c>
      <c r="DL30" s="3">
        <v>100</v>
      </c>
      <c r="DM30" s="3">
        <f t="shared" si="0"/>
        <v>6</v>
      </c>
      <c r="DN30" s="7"/>
      <c r="DO30" s="7"/>
      <c r="DP30" s="3">
        <f t="shared" si="1"/>
        <v>0</v>
      </c>
      <c r="DQ30" s="7"/>
      <c r="DR30" s="7"/>
      <c r="DS30" s="3">
        <f t="shared" si="2"/>
        <v>0</v>
      </c>
      <c r="DT30" s="3">
        <v>6</v>
      </c>
      <c r="DU30" s="3">
        <v>100</v>
      </c>
      <c r="DV30" s="3">
        <v>10199</v>
      </c>
      <c r="DW30" s="9">
        <v>0.85821272298889295</v>
      </c>
      <c r="DX30" s="3">
        <v>1</v>
      </c>
      <c r="DY30" s="3">
        <v>1</v>
      </c>
      <c r="DZ30" s="3">
        <v>7</v>
      </c>
      <c r="EA30" s="3">
        <v>10</v>
      </c>
      <c r="EB30" s="3">
        <v>22</v>
      </c>
      <c r="EC30" s="3">
        <v>47</v>
      </c>
      <c r="ED30" s="3">
        <v>14</v>
      </c>
      <c r="EE30" s="3">
        <v>100</v>
      </c>
      <c r="EF30" s="3">
        <v>77666</v>
      </c>
      <c r="EG30" s="3">
        <v>1</v>
      </c>
      <c r="EH30" s="3">
        <v>1</v>
      </c>
      <c r="EI30" s="3">
        <v>1</v>
      </c>
      <c r="EJ30" s="3">
        <v>1</v>
      </c>
      <c r="EK30" s="3">
        <v>1</v>
      </c>
      <c r="EL30" s="3">
        <v>1</v>
      </c>
      <c r="EM30" s="3">
        <v>1</v>
      </c>
      <c r="EN30" s="3">
        <v>0</v>
      </c>
      <c r="EO30" s="3">
        <v>1</v>
      </c>
      <c r="EP30" s="3">
        <v>0</v>
      </c>
      <c r="EQ30" s="3">
        <v>1</v>
      </c>
      <c r="ER30" s="3">
        <v>0</v>
      </c>
      <c r="ES30" s="3">
        <v>1</v>
      </c>
      <c r="ET30" s="3">
        <v>0</v>
      </c>
      <c r="EU30" s="3">
        <v>1</v>
      </c>
      <c r="EV30" s="8">
        <v>0</v>
      </c>
      <c r="EW30" s="3">
        <v>1</v>
      </c>
      <c r="EX30" s="8">
        <v>0</v>
      </c>
      <c r="EY30" s="3">
        <v>1</v>
      </c>
      <c r="EZ30" s="3">
        <v>1</v>
      </c>
      <c r="FA30" s="3">
        <v>1</v>
      </c>
      <c r="FB30" s="3">
        <v>1</v>
      </c>
      <c r="FC30" s="3">
        <v>1</v>
      </c>
      <c r="FD30" s="8">
        <v>1</v>
      </c>
      <c r="FE30" s="3">
        <v>1</v>
      </c>
      <c r="FF30" s="3">
        <v>1</v>
      </c>
      <c r="FG30" s="3">
        <v>1</v>
      </c>
      <c r="FH30" s="8">
        <v>1</v>
      </c>
      <c r="FI30" s="8">
        <v>1</v>
      </c>
      <c r="FJ30" s="8">
        <v>0</v>
      </c>
      <c r="FK30" s="8">
        <v>1</v>
      </c>
      <c r="FL30" s="8">
        <v>0</v>
      </c>
      <c r="FM30" s="8">
        <v>1</v>
      </c>
      <c r="FN30" s="8">
        <v>0</v>
      </c>
      <c r="FO30" s="8">
        <v>1</v>
      </c>
      <c r="FP30" s="8">
        <v>0</v>
      </c>
      <c r="FQ30" s="8">
        <v>1</v>
      </c>
      <c r="FR30" s="8">
        <v>0</v>
      </c>
      <c r="FS30" s="8">
        <v>1</v>
      </c>
      <c r="FT30" s="8">
        <v>0</v>
      </c>
      <c r="FU30" s="8">
        <v>1</v>
      </c>
      <c r="FV30" s="8">
        <v>0</v>
      </c>
      <c r="FW30" s="3">
        <v>1</v>
      </c>
      <c r="FX30" s="3">
        <v>1</v>
      </c>
      <c r="FY30" s="3">
        <v>1</v>
      </c>
      <c r="FZ30" s="3">
        <v>1</v>
      </c>
      <c r="GA30" s="3">
        <v>1</v>
      </c>
      <c r="GB30" s="3">
        <v>1</v>
      </c>
      <c r="GD30" s="2">
        <v>1</v>
      </c>
      <c r="GO30" s="2">
        <v>2</v>
      </c>
      <c r="GP30" s="2">
        <v>2</v>
      </c>
      <c r="GU30" s="2">
        <v>2</v>
      </c>
      <c r="GV30" s="2">
        <v>2</v>
      </c>
      <c r="HA30" s="2">
        <v>2</v>
      </c>
      <c r="HB30" s="2">
        <v>2</v>
      </c>
      <c r="HG30" s="2">
        <v>2</v>
      </c>
      <c r="HH30" s="2">
        <v>2</v>
      </c>
      <c r="HM30" s="2">
        <v>2</v>
      </c>
      <c r="HN30" s="2">
        <v>2</v>
      </c>
      <c r="HS30" s="2">
        <v>2</v>
      </c>
      <c r="HT30" s="2">
        <v>2</v>
      </c>
    </row>
    <row r="31" spans="1:232" x14ac:dyDescent="0.3">
      <c r="A31" s="4" t="s">
        <v>118</v>
      </c>
      <c r="C31" s="25">
        <v>2</v>
      </c>
      <c r="D31" s="24" t="s">
        <v>145</v>
      </c>
      <c r="E31" s="26">
        <v>150179.66666666701</v>
      </c>
      <c r="F31" s="25">
        <v>98063</v>
      </c>
      <c r="G31" s="27">
        <v>0.65297121891778498</v>
      </c>
      <c r="H31" s="25">
        <v>82215</v>
      </c>
      <c r="I31" s="27">
        <v>0.54744428340276896</v>
      </c>
      <c r="J31" s="26">
        <v>174187</v>
      </c>
      <c r="K31" s="25">
        <v>130529</v>
      </c>
      <c r="L31" s="27">
        <v>0.749361318582902</v>
      </c>
      <c r="M31" s="25">
        <v>67645</v>
      </c>
      <c r="N31" s="27">
        <v>0.38834700637820302</v>
      </c>
      <c r="O31" s="26">
        <v>1366638</v>
      </c>
      <c r="P31" s="25">
        <v>672719</v>
      </c>
      <c r="Q31" s="27">
        <v>0.49224373974673602</v>
      </c>
      <c r="R31" s="25">
        <v>367859</v>
      </c>
      <c r="S31" s="27">
        <v>0.26917076797220602</v>
      </c>
      <c r="T31" s="25">
        <v>57</v>
      </c>
      <c r="U31" s="25">
        <v>0</v>
      </c>
      <c r="V31" s="25">
        <v>57</v>
      </c>
      <c r="W31" s="25">
        <v>0</v>
      </c>
      <c r="X31" s="25">
        <v>198</v>
      </c>
      <c r="Y31" s="25">
        <v>850</v>
      </c>
      <c r="Z31" s="25">
        <v>15</v>
      </c>
      <c r="AA31" s="25">
        <v>181</v>
      </c>
      <c r="AB31" s="26">
        <v>26116</v>
      </c>
      <c r="AC31" s="25">
        <v>11928</v>
      </c>
      <c r="AD31" s="27">
        <v>0.45673150559044301</v>
      </c>
      <c r="AE31" s="26">
        <v>37486.416666666701</v>
      </c>
      <c r="AF31" s="25">
        <v>20004</v>
      </c>
      <c r="AG31" s="25">
        <v>20050</v>
      </c>
      <c r="AH31" s="25">
        <v>7724</v>
      </c>
      <c r="AI31" s="25">
        <v>7727</v>
      </c>
      <c r="AJ31" s="27">
        <v>0.206047968486363</v>
      </c>
      <c r="AK31" s="27">
        <v>0.206127997474641</v>
      </c>
      <c r="AL31" s="27">
        <v>0.38612277544491103</v>
      </c>
      <c r="AM31" s="27">
        <v>0.38538653366583497</v>
      </c>
      <c r="AN31" s="26">
        <v>123363</v>
      </c>
      <c r="AO31" s="25">
        <v>42642</v>
      </c>
      <c r="AP31" s="25">
        <v>42671</v>
      </c>
      <c r="AQ31" s="27">
        <v>0.34566280002918198</v>
      </c>
      <c r="AR31" s="27">
        <v>0.345897878618386</v>
      </c>
      <c r="AS31" s="25">
        <v>39190</v>
      </c>
      <c r="AT31" s="25">
        <v>39191</v>
      </c>
      <c r="AU31" s="27">
        <v>0.31768034175563198</v>
      </c>
      <c r="AV31" s="27">
        <v>0.31768844791388001</v>
      </c>
      <c r="AW31" s="26">
        <v>60026</v>
      </c>
      <c r="AX31" s="25">
        <v>6345</v>
      </c>
      <c r="AY31" s="25">
        <v>6433</v>
      </c>
      <c r="AZ31" s="27">
        <v>0.10570419484889899</v>
      </c>
      <c r="BA31" s="27">
        <v>0.107170226235298</v>
      </c>
      <c r="BB31" s="26">
        <v>63337</v>
      </c>
      <c r="BC31" s="25">
        <v>1932</v>
      </c>
      <c r="BD31" s="25">
        <v>1933</v>
      </c>
      <c r="BE31" s="27">
        <v>3.0503497165953599E-2</v>
      </c>
      <c r="BF31" s="27">
        <v>3.0519285725563301E-2</v>
      </c>
      <c r="BG31" s="5">
        <v>26116</v>
      </c>
      <c r="BH31" s="3">
        <v>1</v>
      </c>
      <c r="BI31" s="5">
        <v>100</v>
      </c>
      <c r="BJ31" s="3">
        <v>1</v>
      </c>
      <c r="BK31" s="5">
        <v>87</v>
      </c>
      <c r="BL31" s="3">
        <v>1</v>
      </c>
      <c r="BM31" s="5">
        <v>100</v>
      </c>
      <c r="BN31" s="3">
        <v>1</v>
      </c>
      <c r="BO31" s="5">
        <v>100</v>
      </c>
      <c r="BP31" s="3">
        <v>1</v>
      </c>
      <c r="BQ31" s="5">
        <v>99</v>
      </c>
      <c r="BR31" s="3">
        <v>1</v>
      </c>
      <c r="BS31" s="5">
        <v>88</v>
      </c>
      <c r="BT31" s="3">
        <v>1</v>
      </c>
      <c r="BU31" s="6">
        <v>100</v>
      </c>
      <c r="BV31" s="3">
        <v>1</v>
      </c>
      <c r="BW31" s="3">
        <v>1</v>
      </c>
      <c r="BX31" s="5">
        <v>93</v>
      </c>
      <c r="BY31" s="3">
        <v>1</v>
      </c>
      <c r="BZ31" s="5">
        <v>76</v>
      </c>
      <c r="CA31" s="3">
        <v>1</v>
      </c>
      <c r="CB31" s="5">
        <v>87</v>
      </c>
      <c r="CC31" s="3">
        <v>1</v>
      </c>
      <c r="CD31" s="5">
        <v>92</v>
      </c>
      <c r="CE31" s="3">
        <v>1</v>
      </c>
      <c r="CF31" s="5">
        <v>96</v>
      </c>
      <c r="CG31" s="5">
        <v>97</v>
      </c>
      <c r="CH31" s="5">
        <v>98</v>
      </c>
      <c r="CI31" s="5">
        <v>97</v>
      </c>
      <c r="CJ31" s="3">
        <v>1</v>
      </c>
      <c r="CK31" s="5">
        <v>51</v>
      </c>
      <c r="CL31" s="3">
        <v>1</v>
      </c>
      <c r="CM31" s="5">
        <v>26</v>
      </c>
      <c r="CN31" s="3">
        <v>1</v>
      </c>
      <c r="CO31" s="5">
        <v>25</v>
      </c>
      <c r="CP31" s="3">
        <v>1</v>
      </c>
      <c r="CQ31" s="6">
        <v>63</v>
      </c>
      <c r="CR31" s="3">
        <v>1</v>
      </c>
      <c r="CS31" s="7"/>
      <c r="CT31" s="5">
        <v>68</v>
      </c>
      <c r="CU31" s="7"/>
      <c r="CV31" s="3">
        <v>1</v>
      </c>
      <c r="CW31" s="6">
        <v>1</v>
      </c>
      <c r="CX31" s="3">
        <v>1</v>
      </c>
      <c r="CY31" s="3">
        <v>211</v>
      </c>
      <c r="CZ31" s="3">
        <v>1</v>
      </c>
      <c r="DA31" s="5">
        <v>100</v>
      </c>
      <c r="DB31" s="3">
        <v>1</v>
      </c>
      <c r="DC31" s="5">
        <v>80</v>
      </c>
      <c r="DD31" s="3">
        <v>1</v>
      </c>
      <c r="DE31" s="5">
        <v>100</v>
      </c>
      <c r="DF31" s="3">
        <v>1</v>
      </c>
      <c r="DG31" s="5">
        <v>99</v>
      </c>
      <c r="DH31" s="3">
        <v>1</v>
      </c>
      <c r="DI31" s="3">
        <v>1</v>
      </c>
      <c r="DJ31" s="3">
        <v>100</v>
      </c>
      <c r="DK31" s="3">
        <v>3</v>
      </c>
      <c r="DL31" s="3">
        <v>67</v>
      </c>
      <c r="DM31" s="3">
        <f t="shared" si="0"/>
        <v>2.0100000000000002</v>
      </c>
      <c r="DN31" s="8">
        <v>0</v>
      </c>
      <c r="DO31" s="8">
        <v>0</v>
      </c>
      <c r="DP31" s="3">
        <f t="shared" si="1"/>
        <v>0</v>
      </c>
      <c r="DQ31" s="3">
        <v>3</v>
      </c>
      <c r="DR31" s="3">
        <v>33</v>
      </c>
      <c r="DS31" s="3">
        <f t="shared" si="2"/>
        <v>0.99</v>
      </c>
      <c r="DT31" s="3">
        <v>3</v>
      </c>
      <c r="DU31" s="3">
        <v>100</v>
      </c>
      <c r="DV31" s="3">
        <v>26125</v>
      </c>
      <c r="DW31" s="9">
        <v>1.0003446163271601</v>
      </c>
      <c r="DX31" s="3">
        <v>1</v>
      </c>
      <c r="DY31" s="3">
        <v>1</v>
      </c>
      <c r="DZ31" s="3">
        <v>92</v>
      </c>
      <c r="EA31" s="3">
        <v>5</v>
      </c>
      <c r="EB31" s="3">
        <v>1</v>
      </c>
      <c r="EC31" s="3">
        <v>1</v>
      </c>
      <c r="ED31" s="3">
        <v>1</v>
      </c>
      <c r="EE31" s="3">
        <v>100</v>
      </c>
      <c r="EF31" s="3">
        <v>294306</v>
      </c>
      <c r="EG31" s="3">
        <v>1</v>
      </c>
      <c r="EH31" s="3">
        <v>1</v>
      </c>
      <c r="EI31" s="3">
        <v>1</v>
      </c>
      <c r="EJ31" s="3">
        <v>1</v>
      </c>
      <c r="EK31" s="3">
        <v>0</v>
      </c>
      <c r="EL31" s="3">
        <v>0</v>
      </c>
      <c r="EM31" s="3">
        <v>1</v>
      </c>
      <c r="EN31" s="3">
        <v>1</v>
      </c>
      <c r="EO31" s="3">
        <v>1</v>
      </c>
      <c r="EP31" s="3">
        <v>1</v>
      </c>
      <c r="EQ31" s="3">
        <v>1</v>
      </c>
      <c r="ER31" s="3">
        <v>1</v>
      </c>
      <c r="ES31" s="3">
        <v>1</v>
      </c>
      <c r="ET31" s="3">
        <v>1</v>
      </c>
      <c r="EU31" s="3">
        <v>0</v>
      </c>
      <c r="EW31" s="3">
        <v>0</v>
      </c>
      <c r="EY31" s="3">
        <v>1</v>
      </c>
      <c r="EZ31" s="3">
        <v>1</v>
      </c>
      <c r="FA31" s="3">
        <v>1</v>
      </c>
      <c r="FB31" s="3">
        <v>1</v>
      </c>
      <c r="FC31" s="3">
        <v>0</v>
      </c>
      <c r="FD31" s="7"/>
      <c r="FE31" s="3">
        <v>1</v>
      </c>
      <c r="FF31" s="8">
        <v>1</v>
      </c>
      <c r="FG31" s="3">
        <v>0</v>
      </c>
      <c r="FW31" s="3">
        <v>1</v>
      </c>
      <c r="FX31" s="3">
        <v>1</v>
      </c>
      <c r="FY31" s="3">
        <v>1</v>
      </c>
      <c r="FZ31" s="3">
        <v>1</v>
      </c>
      <c r="GA31" s="3">
        <v>1</v>
      </c>
      <c r="GB31" s="3">
        <v>1</v>
      </c>
      <c r="GC31" s="2">
        <v>1</v>
      </c>
      <c r="GO31" s="2">
        <v>2</v>
      </c>
      <c r="GP31" s="2">
        <v>2</v>
      </c>
      <c r="GU31" s="2">
        <v>3</v>
      </c>
      <c r="GV31" s="2">
        <v>3</v>
      </c>
      <c r="HA31" s="2">
        <v>3</v>
      </c>
      <c r="HB31" s="2">
        <v>2</v>
      </c>
      <c r="HG31" s="2">
        <v>2</v>
      </c>
      <c r="HH31" s="2">
        <v>2</v>
      </c>
      <c r="HM31" s="2">
        <v>2</v>
      </c>
      <c r="HN31" s="2">
        <v>2</v>
      </c>
      <c r="HS31" s="2">
        <v>2</v>
      </c>
      <c r="HT31" s="2">
        <v>2</v>
      </c>
    </row>
    <row r="32" spans="1:232" x14ac:dyDescent="0.3">
      <c r="A32" s="4" t="s">
        <v>119</v>
      </c>
      <c r="C32" s="25">
        <v>2</v>
      </c>
      <c r="D32" s="24" t="s">
        <v>145</v>
      </c>
      <c r="E32" s="26">
        <v>209335</v>
      </c>
      <c r="F32" s="25">
        <v>236203</v>
      </c>
      <c r="G32" s="27">
        <v>1.1283492965820301</v>
      </c>
      <c r="H32" s="25">
        <v>199922</v>
      </c>
      <c r="I32" s="27">
        <v>0.95503379750161199</v>
      </c>
      <c r="J32" s="26">
        <v>258924</v>
      </c>
      <c r="K32" s="25">
        <v>351912</v>
      </c>
      <c r="L32" s="27">
        <v>1.35913240951013</v>
      </c>
      <c r="M32" s="25">
        <v>183171</v>
      </c>
      <c r="N32" s="27">
        <v>0.70743152430829104</v>
      </c>
      <c r="O32" s="26">
        <v>2061105</v>
      </c>
      <c r="P32" s="25">
        <v>1247898</v>
      </c>
      <c r="Q32" s="27">
        <v>0.60545095955810102</v>
      </c>
      <c r="R32" s="25">
        <v>874145</v>
      </c>
      <c r="S32" s="27">
        <v>0.424114734571989</v>
      </c>
      <c r="T32" s="25">
        <v>268</v>
      </c>
      <c r="U32" s="25">
        <v>404</v>
      </c>
      <c r="V32" s="25">
        <v>139</v>
      </c>
      <c r="W32" s="25">
        <v>17</v>
      </c>
      <c r="X32" s="25">
        <v>285</v>
      </c>
      <c r="Y32" s="25">
        <v>638</v>
      </c>
      <c r="Z32" s="25">
        <v>271</v>
      </c>
      <c r="AA32" s="25">
        <v>472</v>
      </c>
      <c r="AB32" s="26">
        <v>35877</v>
      </c>
      <c r="AC32" s="25">
        <v>33042</v>
      </c>
      <c r="AD32" s="27">
        <v>0.92098001505142602</v>
      </c>
      <c r="AE32" s="26">
        <v>51508.916666666701</v>
      </c>
      <c r="AF32" s="25">
        <v>46817</v>
      </c>
      <c r="AG32" s="25">
        <v>46887</v>
      </c>
      <c r="AH32" s="25">
        <v>25954</v>
      </c>
      <c r="AI32" s="25">
        <v>26821</v>
      </c>
      <c r="AJ32" s="27">
        <v>0.50387392474118597</v>
      </c>
      <c r="AK32" s="27">
        <v>0.52070596191274299</v>
      </c>
      <c r="AL32" s="27">
        <v>0.55437127539141795</v>
      </c>
      <c r="AM32" s="27">
        <v>0.57203489240087901</v>
      </c>
      <c r="AN32" s="26">
        <v>184736</v>
      </c>
      <c r="AO32" s="25">
        <v>157922</v>
      </c>
      <c r="AP32" s="25">
        <v>158627</v>
      </c>
      <c r="AQ32" s="27">
        <v>0.85485232981118997</v>
      </c>
      <c r="AR32" s="27">
        <v>0.858668586523471</v>
      </c>
      <c r="AS32" s="25">
        <v>103459</v>
      </c>
      <c r="AT32" s="25">
        <v>103529</v>
      </c>
      <c r="AU32" s="27">
        <v>0.56003702580980397</v>
      </c>
      <c r="AV32" s="27">
        <v>0.56041594491598801</v>
      </c>
      <c r="AW32" s="26">
        <v>90269</v>
      </c>
      <c r="AX32" s="25">
        <v>16714</v>
      </c>
      <c r="AY32" s="25">
        <v>17103</v>
      </c>
      <c r="AZ32" s="27">
        <v>0.18515769533283899</v>
      </c>
      <c r="BA32" s="27">
        <v>0.18946703741040699</v>
      </c>
      <c r="BB32" s="26">
        <v>94467</v>
      </c>
      <c r="BC32" s="25">
        <v>3114</v>
      </c>
      <c r="BD32" s="25">
        <v>3236</v>
      </c>
      <c r="BE32" s="27">
        <v>3.2963892152815297E-2</v>
      </c>
      <c r="BF32" s="27">
        <v>3.4255348428551803E-2</v>
      </c>
      <c r="BG32" s="5">
        <v>35877</v>
      </c>
      <c r="BH32" s="3">
        <v>1</v>
      </c>
      <c r="BI32" s="5">
        <v>100</v>
      </c>
      <c r="BJ32" s="3">
        <v>1</v>
      </c>
      <c r="BK32" s="5">
        <v>19</v>
      </c>
      <c r="BL32" s="3">
        <v>1</v>
      </c>
      <c r="BM32" s="5">
        <v>100</v>
      </c>
      <c r="BN32" s="3">
        <v>1</v>
      </c>
      <c r="BO32" s="5">
        <v>100</v>
      </c>
      <c r="BP32" s="3">
        <v>1</v>
      </c>
      <c r="BQ32" s="5">
        <v>100</v>
      </c>
      <c r="BR32" s="3">
        <v>1</v>
      </c>
      <c r="BS32" s="5">
        <v>13</v>
      </c>
      <c r="BT32" s="3">
        <v>1</v>
      </c>
      <c r="BU32" s="6">
        <v>11</v>
      </c>
      <c r="BV32" s="3">
        <v>1</v>
      </c>
      <c r="BW32" s="3">
        <v>1</v>
      </c>
      <c r="BX32" s="5">
        <v>52</v>
      </c>
      <c r="BY32" s="3">
        <v>1</v>
      </c>
      <c r="BZ32" s="5">
        <v>8</v>
      </c>
      <c r="CA32" s="3">
        <v>1</v>
      </c>
      <c r="CB32" s="5">
        <v>29</v>
      </c>
      <c r="CC32" s="3">
        <v>1</v>
      </c>
      <c r="CD32" s="5">
        <v>19</v>
      </c>
      <c r="CE32" s="3">
        <v>1</v>
      </c>
      <c r="CF32" s="5">
        <v>100</v>
      </c>
      <c r="CG32" s="5">
        <v>100</v>
      </c>
      <c r="CH32" s="5">
        <v>100</v>
      </c>
      <c r="CI32" s="5">
        <v>100</v>
      </c>
      <c r="CJ32" s="3">
        <v>1</v>
      </c>
      <c r="CK32" s="5">
        <v>78</v>
      </c>
      <c r="CL32" s="3">
        <v>1</v>
      </c>
      <c r="CM32" s="5">
        <v>21</v>
      </c>
      <c r="CN32" s="3">
        <v>1</v>
      </c>
      <c r="CO32" s="5">
        <v>25</v>
      </c>
      <c r="CP32" s="3">
        <v>1</v>
      </c>
      <c r="CQ32" s="5">
        <v>99</v>
      </c>
      <c r="CR32" s="3">
        <v>0</v>
      </c>
      <c r="CS32" s="5">
        <v>1</v>
      </c>
      <c r="CU32" s="5">
        <v>100</v>
      </c>
      <c r="CV32" s="3">
        <v>1</v>
      </c>
      <c r="CW32" s="6">
        <v>0.5</v>
      </c>
      <c r="CX32" s="3">
        <v>1</v>
      </c>
      <c r="CY32" s="3">
        <v>271</v>
      </c>
      <c r="CZ32" s="3">
        <v>1</v>
      </c>
      <c r="DA32" s="5">
        <v>100</v>
      </c>
      <c r="DB32" s="3">
        <v>1</v>
      </c>
      <c r="DC32" s="5">
        <v>69</v>
      </c>
      <c r="DD32" s="3">
        <v>1</v>
      </c>
      <c r="DE32" s="5">
        <v>100</v>
      </c>
      <c r="DF32" s="3">
        <v>1</v>
      </c>
      <c r="DG32" s="5">
        <v>71</v>
      </c>
      <c r="DH32" s="3">
        <v>1</v>
      </c>
      <c r="DI32" s="3">
        <v>1</v>
      </c>
      <c r="DJ32" s="3">
        <v>100</v>
      </c>
      <c r="DK32" s="7"/>
      <c r="DL32" s="3">
        <v>0</v>
      </c>
      <c r="DM32" s="3">
        <f t="shared" si="0"/>
        <v>0</v>
      </c>
      <c r="DN32" s="7"/>
      <c r="DO32" s="3">
        <v>0</v>
      </c>
      <c r="DP32" s="3">
        <f t="shared" si="1"/>
        <v>0</v>
      </c>
      <c r="DQ32" s="3">
        <v>5</v>
      </c>
      <c r="DR32" s="3">
        <v>100</v>
      </c>
      <c r="DS32" s="3">
        <f t="shared" si="2"/>
        <v>5</v>
      </c>
      <c r="DT32" s="3">
        <v>5</v>
      </c>
      <c r="DU32" s="3">
        <v>100</v>
      </c>
      <c r="DV32" s="3">
        <v>28466</v>
      </c>
      <c r="DW32" s="9">
        <v>0.79343311871115196</v>
      </c>
      <c r="DX32" s="3">
        <v>1</v>
      </c>
      <c r="DY32" s="3">
        <v>1</v>
      </c>
      <c r="DZ32" s="3">
        <v>75</v>
      </c>
      <c r="EA32" s="3">
        <v>13</v>
      </c>
      <c r="EB32" s="3">
        <v>3</v>
      </c>
      <c r="EC32" s="3">
        <v>2</v>
      </c>
      <c r="ED32" s="3">
        <v>7</v>
      </c>
      <c r="EE32" s="3">
        <v>100</v>
      </c>
      <c r="EF32" s="3">
        <v>855372</v>
      </c>
      <c r="EG32" s="3">
        <v>1</v>
      </c>
      <c r="EH32" s="3">
        <v>1</v>
      </c>
      <c r="EI32" s="8">
        <v>1</v>
      </c>
      <c r="EJ32" s="8">
        <v>1</v>
      </c>
      <c r="EK32" s="8">
        <v>0</v>
      </c>
      <c r="EL32" s="8">
        <v>0</v>
      </c>
      <c r="EM32" s="8">
        <v>1</v>
      </c>
      <c r="EN32" s="8">
        <v>0</v>
      </c>
      <c r="EO32" s="8">
        <v>1</v>
      </c>
      <c r="EP32" s="8">
        <v>0</v>
      </c>
      <c r="EQ32" s="8">
        <v>1</v>
      </c>
      <c r="ER32" s="8">
        <v>1</v>
      </c>
      <c r="ES32" s="8">
        <v>1</v>
      </c>
      <c r="ET32" s="8">
        <v>0</v>
      </c>
      <c r="EU32" s="8">
        <v>0</v>
      </c>
      <c r="EW32" s="8">
        <v>0</v>
      </c>
      <c r="EY32" s="8">
        <v>1</v>
      </c>
      <c r="EZ32" s="8">
        <v>1</v>
      </c>
      <c r="FA32" s="8">
        <v>1</v>
      </c>
      <c r="FB32" s="8">
        <v>0</v>
      </c>
      <c r="FC32" s="8">
        <v>1</v>
      </c>
      <c r="FD32" s="8">
        <v>0</v>
      </c>
      <c r="FE32" s="8">
        <v>0</v>
      </c>
      <c r="FG32" s="8">
        <v>0</v>
      </c>
      <c r="FW32" s="3">
        <v>1</v>
      </c>
      <c r="FX32" s="3">
        <v>1</v>
      </c>
      <c r="FY32" s="3">
        <v>1</v>
      </c>
      <c r="FZ32" s="3">
        <v>1</v>
      </c>
      <c r="GA32" s="3">
        <v>1</v>
      </c>
      <c r="GB32" s="3">
        <v>1</v>
      </c>
      <c r="GD32" s="2">
        <v>1</v>
      </c>
      <c r="GF32" s="2">
        <v>1</v>
      </c>
      <c r="GN32" s="2">
        <v>1</v>
      </c>
      <c r="GO32" s="2">
        <v>4</v>
      </c>
      <c r="GU32" s="2">
        <v>4</v>
      </c>
      <c r="HA32" s="2">
        <v>4</v>
      </c>
      <c r="HG32" s="2">
        <v>4</v>
      </c>
      <c r="HM32" s="2">
        <v>4</v>
      </c>
      <c r="HS32" s="2">
        <v>4</v>
      </c>
    </row>
    <row r="33" spans="1:232" x14ac:dyDescent="0.3">
      <c r="A33" s="4" t="s">
        <v>120</v>
      </c>
      <c r="B33" s="25">
        <v>1</v>
      </c>
      <c r="D33" s="24" t="s">
        <v>145</v>
      </c>
      <c r="E33" s="26">
        <v>76144.333333333299</v>
      </c>
      <c r="J33" s="26">
        <v>118432</v>
      </c>
      <c r="O33" s="26">
        <v>1026703</v>
      </c>
      <c r="AB33" s="26">
        <v>12629</v>
      </c>
      <c r="AE33" s="26">
        <v>18451.916666666701</v>
      </c>
      <c r="AN33" s="26">
        <v>86080</v>
      </c>
      <c r="AW33" s="26">
        <v>41773</v>
      </c>
      <c r="BB33" s="26">
        <v>44307</v>
      </c>
      <c r="BG33" s="5">
        <v>12629</v>
      </c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T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3">
        <f t="shared" si="0"/>
        <v>0</v>
      </c>
      <c r="DN33" s="7"/>
      <c r="DO33" s="7"/>
      <c r="DP33" s="3">
        <f t="shared" si="1"/>
        <v>0</v>
      </c>
      <c r="DQ33" s="7"/>
      <c r="DR33" s="7"/>
      <c r="DS33" s="3">
        <f t="shared" si="2"/>
        <v>0</v>
      </c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Y33" s="7"/>
      <c r="EZ33" s="7"/>
      <c r="FA33" s="7"/>
      <c r="FC33" s="7"/>
      <c r="FE33" s="7"/>
      <c r="FG33" s="7"/>
      <c r="FO33" s="7"/>
      <c r="FP33" s="7"/>
      <c r="FQ33" s="7"/>
      <c r="FS33" s="7"/>
      <c r="FU33" s="7"/>
      <c r="FW33" s="7"/>
      <c r="FX33" s="7"/>
      <c r="FY33" s="7"/>
      <c r="FZ33" s="7"/>
      <c r="GA33" s="7"/>
      <c r="GB33" s="7"/>
    </row>
    <row r="34" spans="1:232" x14ac:dyDescent="0.3">
      <c r="A34" s="4" t="s">
        <v>121</v>
      </c>
      <c r="C34" s="25">
        <v>2</v>
      </c>
      <c r="D34" s="24" t="s">
        <v>145</v>
      </c>
      <c r="E34" s="26">
        <v>604402.66666666698</v>
      </c>
      <c r="F34" s="25">
        <v>642416</v>
      </c>
      <c r="G34" s="27">
        <v>1.06289405297131</v>
      </c>
      <c r="H34" s="25">
        <v>519435</v>
      </c>
      <c r="I34" s="27">
        <v>0.85941877600363603</v>
      </c>
      <c r="J34" s="26">
        <v>825654</v>
      </c>
      <c r="K34" s="25">
        <v>632739</v>
      </c>
      <c r="L34" s="27">
        <v>0.766348857996207</v>
      </c>
      <c r="M34" s="25">
        <v>366907</v>
      </c>
      <c r="N34" s="27">
        <v>0.44438348266949601</v>
      </c>
      <c r="O34" s="26">
        <v>6720124</v>
      </c>
      <c r="P34" s="25">
        <v>339392</v>
      </c>
      <c r="Q34" s="27">
        <v>5.0503829988851397E-2</v>
      </c>
      <c r="R34" s="25">
        <v>58506</v>
      </c>
      <c r="S34" s="27">
        <v>8.70608935192267E-3</v>
      </c>
      <c r="T34" s="25">
        <v>168</v>
      </c>
      <c r="U34" s="25">
        <v>127</v>
      </c>
      <c r="V34" s="25">
        <v>161</v>
      </c>
      <c r="W34" s="25">
        <v>53</v>
      </c>
      <c r="X34" s="25">
        <v>909</v>
      </c>
      <c r="Y34" s="25">
        <v>688</v>
      </c>
      <c r="Z34" s="25">
        <v>875</v>
      </c>
      <c r="AA34" s="25">
        <v>322</v>
      </c>
      <c r="AB34" s="26">
        <v>102766</v>
      </c>
      <c r="AC34" s="25">
        <v>52863</v>
      </c>
      <c r="AD34" s="27">
        <v>0.51440165035128305</v>
      </c>
      <c r="AE34" s="26">
        <v>149406.25</v>
      </c>
      <c r="AF34" s="25">
        <v>126261</v>
      </c>
      <c r="AG34" s="25">
        <v>126584</v>
      </c>
      <c r="AH34" s="25">
        <v>44545</v>
      </c>
      <c r="AI34" s="25">
        <v>49060</v>
      </c>
      <c r="AJ34" s="27">
        <v>0.29814683120685997</v>
      </c>
      <c r="AK34" s="27">
        <v>0.328366450533361</v>
      </c>
      <c r="AL34" s="27">
        <v>0.35280094407615997</v>
      </c>
      <c r="AM34" s="27">
        <v>0.387568729065285</v>
      </c>
      <c r="AN34" s="26">
        <v>593341</v>
      </c>
      <c r="AO34" s="25">
        <v>191389</v>
      </c>
      <c r="AP34" s="25">
        <v>192017</v>
      </c>
      <c r="AQ34" s="27">
        <v>0.32256156240677802</v>
      </c>
      <c r="AR34" s="27">
        <v>0.32361997569694301</v>
      </c>
      <c r="AS34" s="25">
        <v>200309</v>
      </c>
      <c r="AT34" s="25">
        <v>200794</v>
      </c>
      <c r="AU34" s="27">
        <v>0.337595076018681</v>
      </c>
      <c r="AV34" s="27">
        <v>0.33841248118704098</v>
      </c>
      <c r="AW34" s="26">
        <v>289676</v>
      </c>
      <c r="AX34" s="25">
        <v>26719</v>
      </c>
      <c r="AY34" s="25">
        <v>27711</v>
      </c>
      <c r="AZ34" s="27">
        <v>9.2237534348720604E-2</v>
      </c>
      <c r="BA34" s="27">
        <v>9.5662050014498998E-2</v>
      </c>
      <c r="BB34" s="26">
        <v>303665</v>
      </c>
      <c r="BC34" s="25">
        <v>9107</v>
      </c>
      <c r="BD34" s="25">
        <v>9425</v>
      </c>
      <c r="BE34" s="27">
        <v>2.9990285347339999E-2</v>
      </c>
      <c r="BF34" s="27">
        <v>3.1037491973062398E-2</v>
      </c>
      <c r="BG34" s="5">
        <v>102766</v>
      </c>
      <c r="BH34" s="3">
        <v>1</v>
      </c>
      <c r="BI34" s="5">
        <v>100</v>
      </c>
      <c r="BJ34" s="3">
        <v>1</v>
      </c>
      <c r="BK34" s="5">
        <v>62.7</v>
      </c>
      <c r="BL34" s="3">
        <v>1</v>
      </c>
      <c r="BM34" s="5">
        <v>100</v>
      </c>
      <c r="BN34" s="3">
        <v>1</v>
      </c>
      <c r="BO34" s="5">
        <v>100</v>
      </c>
      <c r="BP34" s="3">
        <v>1</v>
      </c>
      <c r="BQ34" s="5">
        <v>100</v>
      </c>
      <c r="BR34" s="3">
        <v>1</v>
      </c>
      <c r="BS34" s="5">
        <v>82</v>
      </c>
      <c r="BT34" s="3">
        <v>1</v>
      </c>
      <c r="BU34" s="5">
        <v>85</v>
      </c>
      <c r="BV34" s="3">
        <v>1</v>
      </c>
      <c r="BW34" s="3">
        <v>1</v>
      </c>
      <c r="BX34" s="5">
        <v>100</v>
      </c>
      <c r="BY34" s="3">
        <v>0</v>
      </c>
      <c r="BZ34" s="7"/>
      <c r="CA34" s="3">
        <v>1</v>
      </c>
      <c r="CB34" s="5">
        <v>100</v>
      </c>
      <c r="CC34" s="3">
        <v>1</v>
      </c>
      <c r="CD34" s="5">
        <v>75</v>
      </c>
      <c r="CE34" s="3">
        <v>1</v>
      </c>
      <c r="CF34" s="5">
        <v>100</v>
      </c>
      <c r="CG34" s="5">
        <v>100</v>
      </c>
      <c r="CH34" s="5">
        <v>100</v>
      </c>
      <c r="CI34" s="5">
        <v>100</v>
      </c>
      <c r="CJ34" s="3">
        <v>1</v>
      </c>
      <c r="CK34" s="5">
        <v>81</v>
      </c>
      <c r="CL34" s="3">
        <v>1</v>
      </c>
      <c r="CM34" s="5">
        <v>70</v>
      </c>
      <c r="CN34" s="3">
        <v>1</v>
      </c>
      <c r="CO34" s="5">
        <v>73</v>
      </c>
      <c r="CP34" s="3">
        <v>1</v>
      </c>
      <c r="CQ34" s="5">
        <v>61</v>
      </c>
      <c r="CR34" s="3">
        <v>0</v>
      </c>
      <c r="CS34" s="5">
        <v>1</v>
      </c>
      <c r="CT34" s="7"/>
      <c r="CU34" s="5">
        <v>100</v>
      </c>
      <c r="CV34" s="3">
        <v>0</v>
      </c>
      <c r="CW34" s="7"/>
      <c r="CX34" s="3">
        <v>1</v>
      </c>
      <c r="CY34" s="3">
        <v>264</v>
      </c>
      <c r="CZ34" s="3">
        <v>1</v>
      </c>
      <c r="DA34" s="5">
        <v>100</v>
      </c>
      <c r="DB34" s="3">
        <v>1</v>
      </c>
      <c r="DC34" s="5">
        <v>74</v>
      </c>
      <c r="DD34" s="3">
        <v>1</v>
      </c>
      <c r="DE34" s="5">
        <v>100</v>
      </c>
      <c r="DF34" s="3">
        <v>1</v>
      </c>
      <c r="DG34" s="5">
        <v>74</v>
      </c>
      <c r="DH34" s="3">
        <v>1</v>
      </c>
      <c r="DI34" s="3">
        <v>1</v>
      </c>
      <c r="DJ34" s="3">
        <v>57.8</v>
      </c>
      <c r="DK34" s="3">
        <v>3</v>
      </c>
      <c r="DL34" s="3">
        <v>71</v>
      </c>
      <c r="DM34" s="3">
        <f t="shared" si="0"/>
        <v>2.13</v>
      </c>
      <c r="DP34" s="3">
        <f t="shared" si="1"/>
        <v>0</v>
      </c>
      <c r="DQ34" s="8">
        <v>7</v>
      </c>
      <c r="DR34" s="8">
        <v>29</v>
      </c>
      <c r="DS34" s="3">
        <f t="shared" si="2"/>
        <v>2.0299999999999998</v>
      </c>
      <c r="DT34" s="3">
        <v>4</v>
      </c>
      <c r="DU34" s="3">
        <v>100</v>
      </c>
      <c r="DV34" s="3">
        <v>93301</v>
      </c>
      <c r="DW34" s="9">
        <v>0.90789755366560898</v>
      </c>
      <c r="DX34" s="3">
        <v>1</v>
      </c>
      <c r="DY34" s="3">
        <v>1</v>
      </c>
      <c r="DZ34" s="3">
        <v>38</v>
      </c>
      <c r="EA34" s="3">
        <v>26</v>
      </c>
      <c r="EB34" s="3">
        <v>9</v>
      </c>
      <c r="EC34" s="3">
        <v>7</v>
      </c>
      <c r="ED34" s="3">
        <v>20</v>
      </c>
      <c r="EE34" s="3">
        <v>100</v>
      </c>
      <c r="EF34" s="3">
        <v>2234227</v>
      </c>
      <c r="EG34" s="3">
        <v>1</v>
      </c>
      <c r="EH34" s="3">
        <v>1</v>
      </c>
      <c r="EI34" s="3">
        <v>0</v>
      </c>
      <c r="EJ34" s="3">
        <v>1</v>
      </c>
      <c r="EK34" s="3">
        <v>0</v>
      </c>
      <c r="EL34" s="3">
        <v>1</v>
      </c>
      <c r="EM34" s="7"/>
      <c r="EN34" s="7"/>
      <c r="EO34" s="7"/>
      <c r="EQ34" s="7"/>
      <c r="ER34" s="7"/>
      <c r="ES34" s="7"/>
      <c r="EU34" s="7"/>
      <c r="EW34" s="7"/>
      <c r="EY34" s="3">
        <v>1</v>
      </c>
      <c r="EZ34" s="3">
        <v>1</v>
      </c>
      <c r="FA34" s="3">
        <v>0</v>
      </c>
      <c r="FB34" s="7"/>
      <c r="FC34" s="3">
        <v>0</v>
      </c>
      <c r="FE34" s="3">
        <v>0</v>
      </c>
      <c r="FF34" s="7"/>
      <c r="FG34" s="3">
        <v>0</v>
      </c>
      <c r="FI34" s="7"/>
      <c r="FJ34" s="7"/>
      <c r="FK34" s="7"/>
      <c r="FL34" s="7"/>
      <c r="FM34" s="7"/>
      <c r="FN34" s="7"/>
      <c r="FO34" s="3">
        <v>1</v>
      </c>
      <c r="FP34" s="3">
        <v>1</v>
      </c>
      <c r="FQ34" s="3">
        <v>0</v>
      </c>
      <c r="FR34" s="7"/>
      <c r="FS34" s="3">
        <v>0</v>
      </c>
      <c r="FT34" s="7"/>
      <c r="FU34" s="3">
        <v>0</v>
      </c>
      <c r="FV34" s="7"/>
      <c r="FW34" s="3">
        <v>1</v>
      </c>
      <c r="FX34" s="3">
        <v>1</v>
      </c>
      <c r="FY34" s="3">
        <v>1</v>
      </c>
      <c r="FZ34" s="3">
        <v>1</v>
      </c>
      <c r="GA34" s="3">
        <v>1</v>
      </c>
      <c r="GB34" s="3">
        <v>1</v>
      </c>
      <c r="GE34" s="2">
        <v>1</v>
      </c>
      <c r="GJ34" s="2">
        <v>1</v>
      </c>
      <c r="GO34" s="2">
        <v>2</v>
      </c>
      <c r="GP34" s="2">
        <v>0</v>
      </c>
      <c r="GS34" s="2">
        <v>1</v>
      </c>
      <c r="GU34" s="2">
        <v>2</v>
      </c>
      <c r="GV34" s="2">
        <v>1</v>
      </c>
      <c r="GY34" s="2">
        <v>1</v>
      </c>
      <c r="HA34" s="2">
        <v>2</v>
      </c>
      <c r="HB34" s="2">
        <v>1</v>
      </c>
      <c r="HE34" s="2">
        <v>1</v>
      </c>
      <c r="HF34" s="2">
        <v>1</v>
      </c>
      <c r="HG34" s="2">
        <v>2</v>
      </c>
      <c r="HH34" s="2">
        <v>2</v>
      </c>
      <c r="HM34" s="2">
        <v>2</v>
      </c>
      <c r="HN34" s="2">
        <v>2</v>
      </c>
      <c r="HS34" s="2">
        <v>2</v>
      </c>
      <c r="HT34" s="2">
        <v>1</v>
      </c>
      <c r="HW34" s="2">
        <v>1</v>
      </c>
      <c r="HX34" s="2">
        <v>1</v>
      </c>
    </row>
    <row r="35" spans="1:232" x14ac:dyDescent="0.3">
      <c r="A35" s="4" t="s">
        <v>122</v>
      </c>
      <c r="C35" s="25">
        <v>2</v>
      </c>
      <c r="D35" s="24" t="s">
        <v>145</v>
      </c>
      <c r="E35" s="26">
        <v>163385.33333333299</v>
      </c>
      <c r="F35" s="25">
        <v>190811</v>
      </c>
      <c r="G35" s="27">
        <v>1.16785880413583</v>
      </c>
      <c r="H35" s="25">
        <v>176214</v>
      </c>
      <c r="I35" s="27">
        <v>1.0785178596202001</v>
      </c>
      <c r="J35" s="26">
        <v>198203</v>
      </c>
      <c r="K35" s="25">
        <v>296160</v>
      </c>
      <c r="L35" s="27">
        <v>1.4942256171702799</v>
      </c>
      <c r="M35" s="25">
        <v>157272</v>
      </c>
      <c r="N35" s="27">
        <v>0.79348950318612699</v>
      </c>
      <c r="O35" s="26">
        <v>1542327</v>
      </c>
      <c r="P35" s="25">
        <v>957464</v>
      </c>
      <c r="Q35" s="27">
        <v>0.62079182948881795</v>
      </c>
      <c r="R35" s="25">
        <v>447686</v>
      </c>
      <c r="S35" s="27">
        <v>0.29026659067759297</v>
      </c>
      <c r="T35" s="25">
        <v>112</v>
      </c>
      <c r="U35" s="25">
        <v>97</v>
      </c>
      <c r="V35" s="25">
        <v>101</v>
      </c>
      <c r="W35" s="25">
        <v>47</v>
      </c>
      <c r="X35" s="25">
        <v>360</v>
      </c>
      <c r="Y35" s="25">
        <v>258</v>
      </c>
      <c r="Z35" s="25">
        <v>339</v>
      </c>
      <c r="AA35" s="25">
        <v>50</v>
      </c>
      <c r="AB35" s="26">
        <v>28331</v>
      </c>
      <c r="AC35" s="25">
        <v>16315</v>
      </c>
      <c r="AD35" s="27">
        <v>0.57587095407857103</v>
      </c>
      <c r="AE35" s="26">
        <v>40445.75</v>
      </c>
      <c r="AF35" s="25">
        <v>40893</v>
      </c>
      <c r="AG35" s="25">
        <v>41088</v>
      </c>
      <c r="AH35" s="25">
        <v>17712</v>
      </c>
      <c r="AI35" s="25">
        <v>20912</v>
      </c>
      <c r="AJ35" s="27">
        <v>0.43791992978248601</v>
      </c>
      <c r="AK35" s="27">
        <v>0.51703825494644096</v>
      </c>
      <c r="AL35" s="27">
        <v>0.43313036461007998</v>
      </c>
      <c r="AM35" s="27">
        <v>0.50895638629283502</v>
      </c>
      <c r="AN35" s="26">
        <v>140817</v>
      </c>
      <c r="AO35" s="25">
        <v>105878</v>
      </c>
      <c r="AP35" s="25">
        <v>105892</v>
      </c>
      <c r="AQ35" s="27">
        <v>0.75188365041152705</v>
      </c>
      <c r="AR35" s="27">
        <v>0.75198307022589606</v>
      </c>
      <c r="AS35" s="25">
        <v>88992</v>
      </c>
      <c r="AT35" s="25">
        <v>88992</v>
      </c>
      <c r="AU35" s="27">
        <v>0.63196915145188404</v>
      </c>
      <c r="AV35" s="27">
        <v>0.63196915145188404</v>
      </c>
      <c r="AW35" s="26">
        <v>69073</v>
      </c>
      <c r="AX35" s="25">
        <v>18258</v>
      </c>
      <c r="AY35" s="25">
        <v>18884</v>
      </c>
      <c r="AZ35" s="27">
        <v>0.26432904318619399</v>
      </c>
      <c r="BA35" s="27">
        <v>0.27339191869471402</v>
      </c>
      <c r="BB35" s="26">
        <v>71744</v>
      </c>
      <c r="BC35" s="25">
        <v>4166</v>
      </c>
      <c r="BD35" s="25">
        <v>4537</v>
      </c>
      <c r="BE35" s="27">
        <v>5.8067573595004501E-2</v>
      </c>
      <c r="BF35" s="27">
        <v>6.3238737734165898E-2</v>
      </c>
      <c r="BG35" s="5">
        <v>28331</v>
      </c>
      <c r="BH35" s="3">
        <v>1</v>
      </c>
      <c r="BI35" s="5">
        <v>100</v>
      </c>
      <c r="BJ35" s="3">
        <v>1</v>
      </c>
      <c r="BK35" s="5">
        <v>50</v>
      </c>
      <c r="BL35" s="3">
        <v>1</v>
      </c>
      <c r="BM35" s="5">
        <v>100</v>
      </c>
      <c r="BN35" s="3">
        <v>1</v>
      </c>
      <c r="BO35" s="5">
        <v>100</v>
      </c>
      <c r="BP35" s="3">
        <v>1</v>
      </c>
      <c r="BQ35" s="5">
        <v>100</v>
      </c>
      <c r="BR35" s="3">
        <v>0</v>
      </c>
      <c r="BS35" s="7"/>
      <c r="BT35" s="3">
        <v>1</v>
      </c>
      <c r="BU35" s="5">
        <v>100</v>
      </c>
      <c r="BV35" s="3">
        <v>1</v>
      </c>
      <c r="BW35" s="3">
        <v>1</v>
      </c>
      <c r="BX35" s="5">
        <v>82</v>
      </c>
      <c r="BY35" s="3">
        <v>1</v>
      </c>
      <c r="BZ35" s="5">
        <v>4</v>
      </c>
      <c r="CA35" s="3">
        <v>1</v>
      </c>
      <c r="CB35" s="5">
        <v>33</v>
      </c>
      <c r="CC35" s="3">
        <v>1</v>
      </c>
      <c r="CD35" s="5">
        <v>86</v>
      </c>
      <c r="CE35" s="3">
        <v>1</v>
      </c>
      <c r="CF35" s="5">
        <v>83</v>
      </c>
      <c r="CG35" s="5">
        <v>83</v>
      </c>
      <c r="CH35" s="5">
        <v>99</v>
      </c>
      <c r="CI35" s="5">
        <v>83</v>
      </c>
      <c r="CJ35" s="3">
        <v>1</v>
      </c>
      <c r="CK35" s="5">
        <v>52</v>
      </c>
      <c r="CL35" s="3">
        <v>1</v>
      </c>
      <c r="CM35" s="5">
        <v>47</v>
      </c>
      <c r="CN35" s="3">
        <v>1</v>
      </c>
      <c r="CO35" s="5">
        <v>75</v>
      </c>
      <c r="CP35" s="3">
        <v>0</v>
      </c>
      <c r="CQ35" s="7"/>
      <c r="CR35" s="3">
        <v>1</v>
      </c>
      <c r="CS35" s="7"/>
      <c r="CT35" s="6">
        <v>99</v>
      </c>
      <c r="CU35" s="7"/>
      <c r="CV35" s="3">
        <v>0</v>
      </c>
      <c r="CW35" s="7"/>
      <c r="CX35" s="3">
        <v>1</v>
      </c>
      <c r="CY35" s="3">
        <v>91</v>
      </c>
      <c r="CZ35" s="3">
        <v>1</v>
      </c>
      <c r="DA35" s="5">
        <v>100</v>
      </c>
      <c r="DB35" s="3">
        <v>1</v>
      </c>
      <c r="DC35" s="5">
        <v>17</v>
      </c>
      <c r="DD35" s="3">
        <v>1</v>
      </c>
      <c r="DE35" s="5">
        <v>100</v>
      </c>
      <c r="DF35" s="3">
        <v>1</v>
      </c>
      <c r="DG35" s="5">
        <v>80</v>
      </c>
      <c r="DH35" s="3">
        <v>1</v>
      </c>
      <c r="DI35" s="3">
        <v>1</v>
      </c>
      <c r="DJ35" s="8">
        <v>72</v>
      </c>
      <c r="DK35" s="7"/>
      <c r="DL35" s="7"/>
      <c r="DM35" s="3">
        <f t="shared" si="0"/>
        <v>0</v>
      </c>
      <c r="DN35" s="7"/>
      <c r="DO35" s="7"/>
      <c r="DP35" s="3">
        <f t="shared" si="1"/>
        <v>0</v>
      </c>
      <c r="DQ35" s="3">
        <v>5</v>
      </c>
      <c r="DR35" s="3">
        <v>100</v>
      </c>
      <c r="DS35" s="3">
        <f t="shared" si="2"/>
        <v>5</v>
      </c>
      <c r="DT35" s="3">
        <v>5</v>
      </c>
      <c r="DU35" s="3">
        <v>100</v>
      </c>
      <c r="DV35" s="3">
        <v>15407</v>
      </c>
      <c r="DW35" s="9">
        <v>0.54382125586813002</v>
      </c>
      <c r="DX35" s="3">
        <v>1</v>
      </c>
      <c r="DY35" s="3">
        <v>1</v>
      </c>
      <c r="DZ35" s="3">
        <v>56</v>
      </c>
      <c r="EA35" s="3">
        <v>31</v>
      </c>
      <c r="EB35" s="3">
        <v>6</v>
      </c>
      <c r="EC35" s="3">
        <v>4</v>
      </c>
      <c r="ED35" s="3">
        <v>3</v>
      </c>
      <c r="EE35" s="3">
        <v>100</v>
      </c>
      <c r="EF35" s="3">
        <v>450195</v>
      </c>
      <c r="EG35" s="3">
        <v>1</v>
      </c>
      <c r="EH35" s="3">
        <v>1</v>
      </c>
      <c r="EI35" s="3">
        <v>1</v>
      </c>
      <c r="EJ35" s="3">
        <v>1</v>
      </c>
      <c r="EK35" s="3">
        <v>1</v>
      </c>
      <c r="EL35" s="3">
        <v>1</v>
      </c>
      <c r="EM35" s="3">
        <v>1</v>
      </c>
      <c r="EN35" s="3">
        <v>0</v>
      </c>
      <c r="EO35" s="3">
        <v>0</v>
      </c>
      <c r="EQ35" s="3">
        <v>1</v>
      </c>
      <c r="ER35" s="3">
        <v>1</v>
      </c>
      <c r="ES35" s="3">
        <v>0</v>
      </c>
      <c r="ET35" s="7"/>
      <c r="EU35" s="3">
        <v>0</v>
      </c>
      <c r="EW35" s="3">
        <v>0</v>
      </c>
      <c r="EY35" s="3">
        <v>1</v>
      </c>
      <c r="EZ35" s="3">
        <v>1</v>
      </c>
      <c r="FA35" s="3">
        <v>1</v>
      </c>
      <c r="FB35" s="3">
        <v>0</v>
      </c>
      <c r="FC35" s="3">
        <v>0</v>
      </c>
      <c r="FE35" s="3">
        <v>1</v>
      </c>
      <c r="FF35" s="8">
        <v>0</v>
      </c>
      <c r="FG35" s="3">
        <v>0</v>
      </c>
      <c r="FI35" s="3">
        <v>1</v>
      </c>
      <c r="FJ35" s="8">
        <v>0</v>
      </c>
      <c r="FK35" s="3">
        <v>1</v>
      </c>
      <c r="FL35" s="3">
        <v>1</v>
      </c>
      <c r="FM35" s="3">
        <v>1</v>
      </c>
      <c r="FN35" s="3">
        <v>1</v>
      </c>
      <c r="FO35" s="3">
        <v>1</v>
      </c>
      <c r="FP35" s="3">
        <v>1</v>
      </c>
      <c r="FQ35" s="3">
        <v>1</v>
      </c>
      <c r="FR35" s="8">
        <v>1</v>
      </c>
      <c r="FS35" s="3">
        <v>1</v>
      </c>
      <c r="FT35" s="3">
        <v>0</v>
      </c>
      <c r="FU35" s="3">
        <v>1</v>
      </c>
      <c r="FV35" s="8">
        <v>0</v>
      </c>
      <c r="FW35" s="3">
        <v>1</v>
      </c>
      <c r="FX35" s="3">
        <v>1</v>
      </c>
      <c r="FY35" s="3">
        <v>1</v>
      </c>
      <c r="FZ35" s="3">
        <v>1</v>
      </c>
      <c r="GA35" s="3">
        <v>1</v>
      </c>
      <c r="GB35" s="3">
        <v>1</v>
      </c>
      <c r="GD35" s="2">
        <v>1</v>
      </c>
      <c r="GE35" s="2">
        <v>1</v>
      </c>
      <c r="GF35" s="2">
        <v>1</v>
      </c>
      <c r="GN35" s="2">
        <v>1</v>
      </c>
      <c r="GO35" s="2">
        <v>2</v>
      </c>
      <c r="GP35" s="2">
        <v>0</v>
      </c>
      <c r="GS35" s="2">
        <v>1</v>
      </c>
      <c r="GU35" s="2">
        <v>3</v>
      </c>
      <c r="GV35" s="2">
        <v>3</v>
      </c>
      <c r="HA35" s="2">
        <v>2</v>
      </c>
      <c r="HB35" s="2">
        <v>1</v>
      </c>
      <c r="HE35" s="2">
        <v>1</v>
      </c>
      <c r="HG35" s="2">
        <v>2</v>
      </c>
      <c r="HH35" s="2">
        <v>0</v>
      </c>
      <c r="HK35" s="2">
        <v>1</v>
      </c>
      <c r="HM35" s="2">
        <v>4</v>
      </c>
      <c r="HS35" s="2">
        <v>2</v>
      </c>
      <c r="HT35" s="2">
        <v>0</v>
      </c>
      <c r="HW35" s="2">
        <v>1</v>
      </c>
    </row>
    <row r="36" spans="1:232" x14ac:dyDescent="0.3">
      <c r="A36" s="4" t="s">
        <v>123</v>
      </c>
      <c r="C36" s="25">
        <v>2</v>
      </c>
      <c r="D36" s="24" t="s">
        <v>145</v>
      </c>
      <c r="E36" s="26">
        <v>508565.86666666699</v>
      </c>
      <c r="F36" s="25">
        <v>759920</v>
      </c>
      <c r="G36" s="27">
        <v>1.4942410606138501</v>
      </c>
      <c r="H36" s="25">
        <v>700488</v>
      </c>
      <c r="I36" s="27">
        <v>1.3773791084157201</v>
      </c>
      <c r="J36" s="26">
        <v>669533.4</v>
      </c>
      <c r="K36" s="25">
        <v>1114818</v>
      </c>
      <c r="L36" s="27">
        <v>1.66506704519894</v>
      </c>
      <c r="M36" s="25">
        <v>629450</v>
      </c>
      <c r="N36" s="27">
        <v>0.94013233693793297</v>
      </c>
      <c r="O36" s="26">
        <v>6447863.4000000004</v>
      </c>
      <c r="P36" s="25">
        <v>1295757</v>
      </c>
      <c r="Q36" s="27">
        <v>0.20095912701872701</v>
      </c>
      <c r="R36" s="25">
        <v>394958</v>
      </c>
      <c r="S36" s="27">
        <v>6.1254089222795897E-2</v>
      </c>
      <c r="T36" s="25">
        <v>229</v>
      </c>
      <c r="U36" s="25">
        <v>10</v>
      </c>
      <c r="V36" s="25">
        <v>217</v>
      </c>
      <c r="W36" s="25">
        <v>8</v>
      </c>
      <c r="X36" s="25">
        <v>1301</v>
      </c>
      <c r="Y36" s="25">
        <v>197</v>
      </c>
      <c r="Z36" s="25">
        <v>1223</v>
      </c>
      <c r="AA36" s="25">
        <v>106</v>
      </c>
      <c r="AB36" s="26">
        <v>108978.4</v>
      </c>
      <c r="AC36" s="25">
        <v>73288</v>
      </c>
      <c r="AD36" s="27">
        <v>0.67250023857938801</v>
      </c>
      <c r="AE36" s="26">
        <v>154386.066666667</v>
      </c>
      <c r="AF36" s="25">
        <v>168309</v>
      </c>
      <c r="AG36" s="25">
        <v>168745</v>
      </c>
      <c r="AH36" s="25">
        <v>88057</v>
      </c>
      <c r="AI36" s="25">
        <v>93470</v>
      </c>
      <c r="AJ36" s="27">
        <v>0.57036882862054505</v>
      </c>
      <c r="AK36" s="27">
        <v>0.60543028278458599</v>
      </c>
      <c r="AL36" s="27">
        <v>0.52318652003160804</v>
      </c>
      <c r="AM36" s="27">
        <v>0.55391270852469698</v>
      </c>
      <c r="AN36" s="26">
        <v>483637.8</v>
      </c>
      <c r="AO36" s="25">
        <v>446029</v>
      </c>
      <c r="AP36" s="25">
        <v>448218</v>
      </c>
      <c r="AQ36" s="27">
        <v>0.92223767455728201</v>
      </c>
      <c r="AR36" s="27">
        <v>0.92676378893461198</v>
      </c>
      <c r="AS36" s="25">
        <v>394307</v>
      </c>
      <c r="AT36" s="25">
        <v>394794</v>
      </c>
      <c r="AU36" s="27">
        <v>0.81529400720952705</v>
      </c>
      <c r="AV36" s="27">
        <v>0.81630095910617395</v>
      </c>
      <c r="AW36" s="26">
        <v>238338</v>
      </c>
      <c r="AX36" s="25">
        <v>88148</v>
      </c>
      <c r="AY36" s="25">
        <v>90159</v>
      </c>
      <c r="AZ36" s="27">
        <v>0.36984450654113099</v>
      </c>
      <c r="BA36" s="27">
        <v>0.37828210356720299</v>
      </c>
      <c r="BB36" s="26">
        <v>245299.8</v>
      </c>
      <c r="BC36" s="25">
        <v>25972</v>
      </c>
      <c r="BD36" s="25">
        <v>26608</v>
      </c>
      <c r="BE36" s="27">
        <v>0.105878602428538</v>
      </c>
      <c r="BF36" s="27">
        <v>0.10847134812176799</v>
      </c>
      <c r="BG36" s="5">
        <v>108978.4</v>
      </c>
      <c r="BH36" s="3">
        <v>1</v>
      </c>
      <c r="BI36" s="5">
        <v>100</v>
      </c>
      <c r="BJ36" s="3">
        <v>1</v>
      </c>
      <c r="BK36" s="5">
        <v>62.8</v>
      </c>
      <c r="BL36" s="3">
        <v>1</v>
      </c>
      <c r="BM36" s="5">
        <v>100</v>
      </c>
      <c r="BN36" s="3">
        <v>1</v>
      </c>
      <c r="BO36" s="5">
        <v>100</v>
      </c>
      <c r="BP36" s="3">
        <v>1</v>
      </c>
      <c r="BQ36" s="5">
        <v>100</v>
      </c>
      <c r="BR36" s="3">
        <v>1</v>
      </c>
      <c r="BS36" s="5">
        <v>59</v>
      </c>
      <c r="BT36" s="3">
        <v>1</v>
      </c>
      <c r="BU36" s="5">
        <v>1</v>
      </c>
      <c r="BV36" s="3">
        <v>1</v>
      </c>
      <c r="BW36" s="3">
        <v>1</v>
      </c>
      <c r="BX36" s="5">
        <v>90</v>
      </c>
      <c r="BY36" s="3">
        <v>1</v>
      </c>
      <c r="BZ36" s="5">
        <v>23</v>
      </c>
      <c r="CA36" s="3">
        <v>1</v>
      </c>
      <c r="CB36" s="5">
        <v>36</v>
      </c>
      <c r="CC36" s="3">
        <v>1</v>
      </c>
      <c r="CD36" s="5">
        <v>88</v>
      </c>
      <c r="CE36" s="3">
        <v>1</v>
      </c>
      <c r="CF36" s="5">
        <v>93</v>
      </c>
      <c r="CG36" s="5">
        <v>98</v>
      </c>
      <c r="CH36" s="5">
        <v>98</v>
      </c>
      <c r="CI36" s="5">
        <v>97</v>
      </c>
      <c r="CJ36" s="3">
        <v>1</v>
      </c>
      <c r="CK36" s="5">
        <v>64</v>
      </c>
      <c r="CL36" s="3">
        <v>1</v>
      </c>
      <c r="CM36" s="5">
        <v>38</v>
      </c>
      <c r="CN36" s="3">
        <v>1</v>
      </c>
      <c r="CO36" s="5">
        <v>41</v>
      </c>
      <c r="CP36" s="3">
        <v>1</v>
      </c>
      <c r="CQ36" s="5">
        <v>84</v>
      </c>
      <c r="CR36" s="3">
        <v>1</v>
      </c>
      <c r="CS36" s="6">
        <v>1</v>
      </c>
      <c r="CT36" s="5">
        <v>100</v>
      </c>
      <c r="CU36" s="6">
        <v>100</v>
      </c>
      <c r="CV36" s="3">
        <v>0</v>
      </c>
      <c r="CW36" s="7"/>
      <c r="CX36" s="3">
        <v>1</v>
      </c>
      <c r="CY36" s="3">
        <v>776</v>
      </c>
      <c r="CZ36" s="3">
        <v>1</v>
      </c>
      <c r="DA36" s="5">
        <v>100</v>
      </c>
      <c r="DB36" s="3">
        <v>1</v>
      </c>
      <c r="DC36" s="5">
        <v>55</v>
      </c>
      <c r="DD36" s="3">
        <v>1</v>
      </c>
      <c r="DE36" s="5">
        <v>100</v>
      </c>
      <c r="DF36" s="3">
        <v>1</v>
      </c>
      <c r="DG36" s="5">
        <v>64</v>
      </c>
      <c r="DH36" s="3">
        <v>1</v>
      </c>
      <c r="DI36" s="3">
        <v>1</v>
      </c>
      <c r="DJ36" s="3">
        <v>90.3</v>
      </c>
      <c r="DK36" s="3">
        <v>1</v>
      </c>
      <c r="DL36" s="3">
        <v>100</v>
      </c>
      <c r="DM36" s="3">
        <f t="shared" si="0"/>
        <v>1</v>
      </c>
      <c r="DN36" s="7"/>
      <c r="DO36" s="7"/>
      <c r="DP36" s="3">
        <f t="shared" si="1"/>
        <v>0</v>
      </c>
      <c r="DQ36" s="7"/>
      <c r="DR36" s="7"/>
      <c r="DS36" s="3">
        <f t="shared" si="2"/>
        <v>0</v>
      </c>
      <c r="DT36" s="3">
        <v>1</v>
      </c>
      <c r="DU36" s="3">
        <v>100</v>
      </c>
      <c r="DV36" s="3">
        <v>112916</v>
      </c>
      <c r="DW36" s="9">
        <v>1.03613193073123</v>
      </c>
      <c r="DX36" s="3">
        <v>1</v>
      </c>
      <c r="DY36" s="3">
        <v>1</v>
      </c>
      <c r="DZ36" s="3">
        <v>63</v>
      </c>
      <c r="EA36" s="3">
        <v>14</v>
      </c>
      <c r="EB36" s="3">
        <v>7</v>
      </c>
      <c r="EC36" s="3">
        <v>8</v>
      </c>
      <c r="ED36" s="3">
        <v>8</v>
      </c>
      <c r="EE36" s="3">
        <v>100</v>
      </c>
      <c r="EF36" s="3">
        <v>2444031</v>
      </c>
      <c r="EG36" s="3">
        <v>1</v>
      </c>
      <c r="EH36" s="3">
        <v>1</v>
      </c>
      <c r="EI36" s="3">
        <v>1</v>
      </c>
      <c r="EJ36" s="3">
        <v>1</v>
      </c>
      <c r="EK36" s="3">
        <v>1</v>
      </c>
      <c r="EL36" s="3">
        <v>1</v>
      </c>
      <c r="EM36" s="3">
        <v>1</v>
      </c>
      <c r="EN36" s="8">
        <v>1</v>
      </c>
      <c r="EO36" s="3">
        <v>0</v>
      </c>
      <c r="EQ36" s="3">
        <v>1</v>
      </c>
      <c r="ER36" s="8">
        <v>1</v>
      </c>
      <c r="ES36" s="3">
        <v>1</v>
      </c>
      <c r="ET36" s="8">
        <v>1</v>
      </c>
      <c r="EU36" s="3">
        <v>0</v>
      </c>
      <c r="EW36" s="3">
        <v>0</v>
      </c>
      <c r="EY36" s="3">
        <v>1</v>
      </c>
      <c r="EZ36" s="3">
        <v>1</v>
      </c>
      <c r="FA36" s="3">
        <v>1</v>
      </c>
      <c r="FB36" s="3">
        <v>1</v>
      </c>
      <c r="FC36" s="3">
        <v>0</v>
      </c>
      <c r="FE36" s="3">
        <v>0</v>
      </c>
      <c r="FG36" s="3">
        <v>0</v>
      </c>
      <c r="FI36" s="3">
        <v>0</v>
      </c>
      <c r="FK36" s="3">
        <v>1</v>
      </c>
      <c r="FL36" s="3">
        <v>0</v>
      </c>
      <c r="FM36" s="3">
        <v>1</v>
      </c>
      <c r="FN36" s="3">
        <v>1</v>
      </c>
      <c r="FO36" s="3">
        <v>1</v>
      </c>
      <c r="FP36" s="3">
        <v>1</v>
      </c>
      <c r="FQ36" s="3">
        <v>0</v>
      </c>
      <c r="FS36" s="3">
        <v>1</v>
      </c>
      <c r="FT36" s="3">
        <v>0</v>
      </c>
      <c r="FU36" s="3">
        <v>0</v>
      </c>
      <c r="FW36" s="3">
        <v>1</v>
      </c>
      <c r="FX36" s="3">
        <v>1</v>
      </c>
      <c r="FY36" s="3">
        <v>1</v>
      </c>
      <c r="FZ36" s="3">
        <v>1</v>
      </c>
      <c r="GA36" s="3">
        <v>1</v>
      </c>
      <c r="GB36" s="3">
        <v>1</v>
      </c>
      <c r="GF36" s="2">
        <v>1</v>
      </c>
      <c r="GL36" s="2">
        <v>1</v>
      </c>
      <c r="GN36" s="2">
        <v>1</v>
      </c>
      <c r="GO36" s="2">
        <v>2</v>
      </c>
      <c r="GP36" s="2">
        <v>1</v>
      </c>
      <c r="GS36" s="2">
        <v>1</v>
      </c>
      <c r="GU36" s="2">
        <v>2</v>
      </c>
      <c r="GV36" s="2">
        <v>2</v>
      </c>
      <c r="HA36" s="2">
        <v>2</v>
      </c>
      <c r="HB36" s="2">
        <v>2</v>
      </c>
      <c r="HG36" s="2">
        <v>2</v>
      </c>
      <c r="HH36" s="2">
        <v>2</v>
      </c>
      <c r="HM36" s="2">
        <v>2</v>
      </c>
      <c r="HN36" s="2">
        <v>2</v>
      </c>
      <c r="HS36" s="2">
        <v>2</v>
      </c>
      <c r="HT36" s="2">
        <v>0</v>
      </c>
      <c r="HX36" s="2">
        <v>1</v>
      </c>
    </row>
    <row r="37" spans="1:232" x14ac:dyDescent="0.3">
      <c r="A37" s="4" t="s">
        <v>124</v>
      </c>
      <c r="C37" s="25">
        <v>2</v>
      </c>
      <c r="D37" s="24" t="s">
        <v>145</v>
      </c>
      <c r="E37" s="26">
        <v>737882.2</v>
      </c>
      <c r="F37" s="25">
        <v>812618</v>
      </c>
      <c r="G37" s="27">
        <v>1.10128418872281</v>
      </c>
      <c r="H37" s="25">
        <v>687626</v>
      </c>
      <c r="I37" s="27">
        <v>0.93189129646981606</v>
      </c>
      <c r="J37" s="26">
        <v>1040827.6</v>
      </c>
      <c r="K37" s="25">
        <v>1010047</v>
      </c>
      <c r="L37" s="27">
        <v>0.97042680267125903</v>
      </c>
      <c r="M37" s="25">
        <v>784594</v>
      </c>
      <c r="N37" s="27">
        <v>0.75381744296557895</v>
      </c>
      <c r="O37" s="26">
        <v>8582494.5999999996</v>
      </c>
      <c r="P37" s="25">
        <v>1060449</v>
      </c>
      <c r="Q37" s="27">
        <v>0.123559530116104</v>
      </c>
      <c r="R37" s="25">
        <v>439629</v>
      </c>
      <c r="S37" s="27">
        <v>5.1223918043595398E-2</v>
      </c>
      <c r="T37" s="25">
        <v>343</v>
      </c>
      <c r="U37" s="25">
        <v>58</v>
      </c>
      <c r="V37" s="25">
        <v>255</v>
      </c>
      <c r="W37" s="25">
        <v>20</v>
      </c>
      <c r="X37" s="25">
        <v>1955</v>
      </c>
      <c r="Y37" s="25">
        <v>1978</v>
      </c>
      <c r="Z37" s="25">
        <v>1456</v>
      </c>
      <c r="AA37" s="25">
        <v>846</v>
      </c>
      <c r="AB37" s="26">
        <v>128089.60000000001</v>
      </c>
      <c r="AC37" s="25">
        <v>104669</v>
      </c>
      <c r="AD37" s="27">
        <v>0.81715455431198203</v>
      </c>
      <c r="AE37" s="26">
        <v>177256.433333333</v>
      </c>
      <c r="AF37" s="25">
        <v>163372</v>
      </c>
      <c r="AG37" s="25">
        <v>163564</v>
      </c>
      <c r="AH37" s="25">
        <v>73544</v>
      </c>
      <c r="AI37" s="25">
        <v>83304</v>
      </c>
      <c r="AJ37" s="27">
        <v>0.41490172524062602</v>
      </c>
      <c r="AK37" s="27">
        <v>0.46996319644627899</v>
      </c>
      <c r="AL37" s="27">
        <v>0.45016281859804602</v>
      </c>
      <c r="AM37" s="27">
        <v>0.50930522608886997</v>
      </c>
      <c r="AN37" s="26">
        <v>750224.2</v>
      </c>
      <c r="AO37" s="25">
        <v>515950</v>
      </c>
      <c r="AP37" s="25">
        <v>517502</v>
      </c>
      <c r="AQ37" s="27">
        <v>0.68772774858502295</v>
      </c>
      <c r="AR37" s="27">
        <v>0.68979646351050805</v>
      </c>
      <c r="AS37" s="25">
        <v>439228</v>
      </c>
      <c r="AT37" s="25">
        <v>439608</v>
      </c>
      <c r="AU37" s="27">
        <v>0.58546231913073499</v>
      </c>
      <c r="AV37" s="27">
        <v>0.58596883438310798</v>
      </c>
      <c r="AW37" s="26">
        <v>365474</v>
      </c>
      <c r="AX37" s="25">
        <v>85924</v>
      </c>
      <c r="AY37" s="25">
        <v>88093</v>
      </c>
      <c r="AZ37" s="27">
        <v>0.235102907457165</v>
      </c>
      <c r="BA37" s="27">
        <v>0.24103766615409</v>
      </c>
      <c r="BB37" s="26">
        <v>384750.2</v>
      </c>
      <c r="BC37" s="25">
        <v>11832</v>
      </c>
      <c r="BD37" s="25">
        <v>12619</v>
      </c>
      <c r="BE37" s="27">
        <v>3.07524206615097E-2</v>
      </c>
      <c r="BF37" s="27">
        <v>3.2797903678802497E-2</v>
      </c>
      <c r="BG37" s="5">
        <v>128089.60000000001</v>
      </c>
      <c r="BH37" s="3">
        <v>1</v>
      </c>
      <c r="BI37" s="5">
        <v>99.2</v>
      </c>
      <c r="BJ37" s="3">
        <v>1</v>
      </c>
      <c r="BK37" s="5">
        <v>82</v>
      </c>
      <c r="BL37" s="3">
        <v>1</v>
      </c>
      <c r="BM37" s="5">
        <v>100</v>
      </c>
      <c r="BN37" s="3">
        <v>1</v>
      </c>
      <c r="BO37" s="5">
        <v>100</v>
      </c>
      <c r="BP37" s="3">
        <v>1</v>
      </c>
      <c r="BQ37" s="5">
        <v>99.4</v>
      </c>
      <c r="BR37" s="3">
        <v>1</v>
      </c>
      <c r="BS37" s="5">
        <v>80.7</v>
      </c>
      <c r="BT37" s="3">
        <v>1</v>
      </c>
      <c r="BU37" s="5">
        <v>99.9</v>
      </c>
      <c r="BV37" s="3">
        <v>1</v>
      </c>
      <c r="BW37" s="3">
        <v>1</v>
      </c>
      <c r="BX37" s="5">
        <v>91.1</v>
      </c>
      <c r="BY37" s="3">
        <v>1</v>
      </c>
      <c r="BZ37" s="5">
        <v>69.099999999999994</v>
      </c>
      <c r="CA37" s="3">
        <v>1</v>
      </c>
      <c r="CB37" s="5">
        <v>83.3</v>
      </c>
      <c r="CC37" s="3">
        <v>1</v>
      </c>
      <c r="CD37" s="5">
        <v>90.5</v>
      </c>
      <c r="CE37" s="3">
        <v>1</v>
      </c>
      <c r="CF37" s="5">
        <v>96.8</v>
      </c>
      <c r="CG37" s="5">
        <v>96.8</v>
      </c>
      <c r="CH37" s="5">
        <v>98.9</v>
      </c>
      <c r="CI37" s="5">
        <v>96.8</v>
      </c>
      <c r="CJ37" s="3">
        <v>1</v>
      </c>
      <c r="CK37" s="5">
        <v>81.900000000000006</v>
      </c>
      <c r="CL37" s="3">
        <v>1</v>
      </c>
      <c r="CM37" s="5">
        <v>48.2</v>
      </c>
      <c r="CN37" s="3">
        <v>1</v>
      </c>
      <c r="CO37" s="5">
        <v>18.8</v>
      </c>
      <c r="CP37" s="3">
        <v>1</v>
      </c>
      <c r="CQ37" s="5">
        <v>56.8</v>
      </c>
      <c r="CR37" s="3">
        <v>1</v>
      </c>
      <c r="CS37" s="7"/>
      <c r="CT37" s="5">
        <v>100</v>
      </c>
      <c r="CU37" s="7"/>
      <c r="CV37" s="3">
        <v>1</v>
      </c>
      <c r="CW37" s="6">
        <v>0.01</v>
      </c>
      <c r="CX37" s="3">
        <v>1</v>
      </c>
      <c r="CY37" s="3">
        <v>801</v>
      </c>
      <c r="CZ37" s="3">
        <v>1</v>
      </c>
      <c r="DA37" s="5">
        <v>100</v>
      </c>
      <c r="DB37" s="3">
        <v>1</v>
      </c>
      <c r="DC37" s="5">
        <v>66.8</v>
      </c>
      <c r="DD37" s="3">
        <v>1</v>
      </c>
      <c r="DE37" s="5">
        <v>100</v>
      </c>
      <c r="DF37" s="3">
        <v>1</v>
      </c>
      <c r="DG37" s="5">
        <v>89.5</v>
      </c>
      <c r="DH37" s="3">
        <v>1</v>
      </c>
      <c r="DI37" s="3">
        <v>1</v>
      </c>
      <c r="DJ37" s="8">
        <v>58.4</v>
      </c>
      <c r="DK37" s="3">
        <v>2</v>
      </c>
      <c r="DL37" s="3">
        <v>83</v>
      </c>
      <c r="DM37" s="3">
        <f t="shared" si="0"/>
        <v>1.66</v>
      </c>
      <c r="DN37" s="3">
        <v>0</v>
      </c>
      <c r="DO37" s="7"/>
      <c r="DP37" s="3">
        <f t="shared" si="1"/>
        <v>0</v>
      </c>
      <c r="DQ37" s="3">
        <v>8</v>
      </c>
      <c r="DR37" s="3">
        <v>17</v>
      </c>
      <c r="DS37" s="3">
        <f t="shared" si="2"/>
        <v>1.36</v>
      </c>
      <c r="DT37" s="3">
        <v>3</v>
      </c>
      <c r="DU37" s="3">
        <v>100</v>
      </c>
      <c r="DV37" s="3">
        <v>133310</v>
      </c>
      <c r="DW37" s="9">
        <v>1.0407558459078601</v>
      </c>
      <c r="DX37" s="3">
        <v>1</v>
      </c>
      <c r="DY37" s="3">
        <v>1</v>
      </c>
      <c r="DZ37" s="3">
        <v>27</v>
      </c>
      <c r="EA37" s="3">
        <v>27</v>
      </c>
      <c r="EB37" s="3">
        <v>14</v>
      </c>
      <c r="EC37" s="3">
        <v>13</v>
      </c>
      <c r="ED37" s="3">
        <v>19</v>
      </c>
      <c r="EE37" s="3">
        <v>100</v>
      </c>
      <c r="EF37" s="3">
        <v>2087372</v>
      </c>
      <c r="EG37" s="3">
        <v>1</v>
      </c>
      <c r="EH37" s="3">
        <v>1</v>
      </c>
      <c r="EI37" s="3">
        <v>1</v>
      </c>
      <c r="EJ37" s="3">
        <v>1</v>
      </c>
      <c r="EK37" s="3">
        <v>1</v>
      </c>
      <c r="EL37" s="3">
        <v>1</v>
      </c>
      <c r="EM37" s="3">
        <v>0</v>
      </c>
      <c r="EO37" s="3">
        <v>0</v>
      </c>
      <c r="EQ37" s="3">
        <v>0</v>
      </c>
      <c r="ES37" s="3">
        <v>0</v>
      </c>
      <c r="EU37" s="3">
        <v>0</v>
      </c>
      <c r="EW37" s="3">
        <v>0</v>
      </c>
      <c r="EY37" s="8">
        <v>1</v>
      </c>
      <c r="EZ37" s="8">
        <v>1</v>
      </c>
      <c r="FA37" s="8">
        <v>1</v>
      </c>
      <c r="FB37" s="8">
        <v>0</v>
      </c>
      <c r="FC37" s="8">
        <v>0</v>
      </c>
      <c r="FE37" s="8">
        <v>0</v>
      </c>
      <c r="FG37" s="8">
        <v>0</v>
      </c>
      <c r="FI37" s="8">
        <v>0</v>
      </c>
      <c r="FK37" s="8">
        <v>1</v>
      </c>
      <c r="FL37" s="8">
        <v>0</v>
      </c>
      <c r="FM37" s="8">
        <v>1</v>
      </c>
      <c r="FN37" s="8">
        <v>1</v>
      </c>
      <c r="FO37" s="8">
        <v>1</v>
      </c>
      <c r="FP37" s="8">
        <v>1</v>
      </c>
      <c r="FQ37" s="8">
        <v>0</v>
      </c>
      <c r="FS37" s="8">
        <v>1</v>
      </c>
      <c r="FT37" s="8">
        <v>0</v>
      </c>
      <c r="FU37" s="8">
        <v>0</v>
      </c>
      <c r="FW37" s="3">
        <v>1</v>
      </c>
      <c r="FX37" s="3">
        <v>1</v>
      </c>
      <c r="FY37" s="3">
        <v>1</v>
      </c>
      <c r="FZ37" s="3">
        <v>1</v>
      </c>
      <c r="GA37" s="3">
        <v>1</v>
      </c>
      <c r="GB37" s="3">
        <v>1</v>
      </c>
      <c r="GD37" s="2">
        <v>1</v>
      </c>
      <c r="GO37" s="2">
        <v>2</v>
      </c>
      <c r="GP37" s="2">
        <v>1</v>
      </c>
      <c r="GS37" s="2">
        <v>1</v>
      </c>
      <c r="GU37" s="2">
        <v>2</v>
      </c>
      <c r="GV37" s="2">
        <v>2</v>
      </c>
      <c r="HA37" s="2">
        <v>2</v>
      </c>
      <c r="HB37" s="2">
        <v>2</v>
      </c>
      <c r="HG37" s="2">
        <v>2</v>
      </c>
      <c r="HH37" s="2">
        <v>1</v>
      </c>
      <c r="HK37" s="2">
        <v>1</v>
      </c>
      <c r="HM37" s="2">
        <v>2</v>
      </c>
      <c r="HN37" s="2">
        <v>1</v>
      </c>
      <c r="HQ37" s="2">
        <v>1</v>
      </c>
      <c r="HS37" s="2">
        <v>2</v>
      </c>
      <c r="HT37" s="2">
        <v>1</v>
      </c>
      <c r="HW37" s="2">
        <v>1</v>
      </c>
    </row>
    <row r="38" spans="1:232" x14ac:dyDescent="0.3">
      <c r="A38" s="4" t="s">
        <v>125</v>
      </c>
      <c r="C38" s="25">
        <v>2</v>
      </c>
      <c r="D38" s="24" t="s">
        <v>145</v>
      </c>
      <c r="E38" s="26">
        <v>709730.66666666698</v>
      </c>
      <c r="F38" s="25">
        <v>772580</v>
      </c>
      <c r="G38" s="27">
        <v>1.0885537800254701</v>
      </c>
      <c r="H38" s="25">
        <v>732514</v>
      </c>
      <c r="I38" s="27">
        <v>1.03210137930257</v>
      </c>
      <c r="J38" s="26">
        <v>896091</v>
      </c>
      <c r="K38" s="25">
        <v>1113820</v>
      </c>
      <c r="L38" s="27">
        <v>1.24297643877687</v>
      </c>
      <c r="M38" s="25">
        <v>959800</v>
      </c>
      <c r="N38" s="27">
        <v>1.0710965738970699</v>
      </c>
      <c r="O38" s="26">
        <v>7331756</v>
      </c>
      <c r="P38" s="25">
        <v>3626043</v>
      </c>
      <c r="Q38" s="27">
        <v>0.49456678591049702</v>
      </c>
      <c r="R38" s="25">
        <v>1558077</v>
      </c>
      <c r="S38" s="27">
        <v>0.21251075458594099</v>
      </c>
      <c r="T38" s="25">
        <v>115</v>
      </c>
      <c r="U38" s="25">
        <v>8</v>
      </c>
      <c r="V38" s="25">
        <v>113</v>
      </c>
      <c r="W38" s="25">
        <v>0</v>
      </c>
      <c r="X38" s="25">
        <v>1106</v>
      </c>
      <c r="Y38" s="25">
        <v>115</v>
      </c>
      <c r="Z38" s="25">
        <v>1083</v>
      </c>
      <c r="AA38" s="25">
        <v>90</v>
      </c>
      <c r="AB38" s="26">
        <v>120328</v>
      </c>
      <c r="AC38" s="25">
        <v>104740</v>
      </c>
      <c r="AD38" s="27">
        <v>0.87045409214812797</v>
      </c>
      <c r="AE38" s="26">
        <v>174692.16666666701</v>
      </c>
      <c r="AF38" s="25">
        <v>171219</v>
      </c>
      <c r="AG38" s="25">
        <v>174828</v>
      </c>
      <c r="AH38" s="25">
        <v>125544</v>
      </c>
      <c r="AI38" s="25">
        <v>131434</v>
      </c>
      <c r="AJ38" s="27">
        <v>0.71865844013230895</v>
      </c>
      <c r="AK38" s="27">
        <v>0.75237489183353901</v>
      </c>
      <c r="AL38" s="27">
        <v>0.73323638147635495</v>
      </c>
      <c r="AM38" s="27">
        <v>0.75179033106825</v>
      </c>
      <c r="AN38" s="26">
        <v>631904</v>
      </c>
      <c r="AO38" s="25">
        <v>506763</v>
      </c>
      <c r="AP38" s="25">
        <v>516757</v>
      </c>
      <c r="AQ38" s="27">
        <v>0.80196200688712205</v>
      </c>
      <c r="AR38" s="27">
        <v>0.81777770041018905</v>
      </c>
      <c r="AS38" s="25">
        <v>368033</v>
      </c>
      <c r="AT38" s="25">
        <v>368760</v>
      </c>
      <c r="AU38" s="27">
        <v>0.58241916493644597</v>
      </c>
      <c r="AV38" s="27">
        <v>0.58356965615030099</v>
      </c>
      <c r="AW38" s="26">
        <v>308503</v>
      </c>
      <c r="AX38" s="25">
        <v>76341</v>
      </c>
      <c r="AY38" s="25">
        <v>78217</v>
      </c>
      <c r="AZ38" s="27">
        <v>0.24745626460682699</v>
      </c>
      <c r="BA38" s="27">
        <v>0.25353724274966499</v>
      </c>
      <c r="BB38" s="26">
        <v>323401</v>
      </c>
      <c r="BC38" s="25">
        <v>18699</v>
      </c>
      <c r="BD38" s="25">
        <v>18998</v>
      </c>
      <c r="BE38" s="27">
        <v>5.7819858318310699E-2</v>
      </c>
      <c r="BF38" s="27">
        <v>5.8744407098308297E-2</v>
      </c>
      <c r="BG38" s="5">
        <v>120328</v>
      </c>
      <c r="BH38" s="3">
        <v>1</v>
      </c>
      <c r="BI38" s="5">
        <v>100</v>
      </c>
      <c r="BJ38" s="3">
        <v>1</v>
      </c>
      <c r="BK38" s="5">
        <v>73</v>
      </c>
      <c r="BL38" s="3">
        <v>1</v>
      </c>
      <c r="BM38" s="5">
        <v>100</v>
      </c>
      <c r="BN38" s="3">
        <v>1</v>
      </c>
      <c r="BO38" s="5">
        <v>100</v>
      </c>
      <c r="BP38" s="3">
        <v>1</v>
      </c>
      <c r="BQ38" s="5">
        <v>95</v>
      </c>
      <c r="BR38" s="3">
        <v>1</v>
      </c>
      <c r="BS38" s="5">
        <v>98</v>
      </c>
      <c r="BT38" s="3">
        <v>0</v>
      </c>
      <c r="BU38" s="7"/>
      <c r="BV38" s="3">
        <v>1</v>
      </c>
      <c r="BW38" s="3">
        <v>1</v>
      </c>
      <c r="BX38" s="5">
        <v>64</v>
      </c>
      <c r="BY38" s="3">
        <v>0</v>
      </c>
      <c r="BZ38" s="7"/>
      <c r="CA38" s="3">
        <v>0</v>
      </c>
      <c r="CB38" s="7"/>
      <c r="CC38" s="3">
        <v>1</v>
      </c>
      <c r="CD38" s="5">
        <v>56</v>
      </c>
      <c r="CE38" s="3">
        <v>1</v>
      </c>
      <c r="CF38" s="5">
        <v>93</v>
      </c>
      <c r="CG38" s="5">
        <v>90</v>
      </c>
      <c r="CH38" s="5">
        <v>93</v>
      </c>
      <c r="CI38" s="5">
        <v>93</v>
      </c>
      <c r="CJ38" s="3">
        <v>1</v>
      </c>
      <c r="CK38" s="5">
        <v>73</v>
      </c>
      <c r="CL38" s="3">
        <v>1</v>
      </c>
      <c r="CM38" s="5">
        <v>96</v>
      </c>
      <c r="CN38" s="3">
        <v>1</v>
      </c>
      <c r="CO38" s="5">
        <v>96</v>
      </c>
      <c r="CP38" s="3">
        <v>1</v>
      </c>
      <c r="CQ38" s="6">
        <v>100</v>
      </c>
      <c r="CR38" s="3">
        <v>1</v>
      </c>
      <c r="CS38" s="6">
        <v>1</v>
      </c>
      <c r="CT38" s="6">
        <v>100</v>
      </c>
      <c r="CU38" s="6">
        <v>100</v>
      </c>
      <c r="CV38" s="3">
        <v>1</v>
      </c>
      <c r="CW38" s="5">
        <v>1</v>
      </c>
      <c r="CX38" s="3">
        <v>1</v>
      </c>
      <c r="CY38" s="8">
        <v>1398</v>
      </c>
      <c r="CZ38" s="3">
        <v>1</v>
      </c>
      <c r="DA38" s="5">
        <v>100</v>
      </c>
      <c r="DB38" s="3">
        <v>1</v>
      </c>
      <c r="DC38" s="5">
        <v>88</v>
      </c>
      <c r="DD38" s="3">
        <v>1</v>
      </c>
      <c r="DE38" s="5">
        <v>100</v>
      </c>
      <c r="DF38" s="3">
        <v>1</v>
      </c>
      <c r="DG38" s="5">
        <v>88</v>
      </c>
      <c r="DH38" s="3">
        <v>1</v>
      </c>
      <c r="DI38" s="3">
        <v>1</v>
      </c>
      <c r="DJ38" s="3">
        <v>100</v>
      </c>
      <c r="DK38" s="8">
        <v>1</v>
      </c>
      <c r="DL38" s="8">
        <v>93</v>
      </c>
      <c r="DM38" s="3">
        <f t="shared" si="0"/>
        <v>0.93</v>
      </c>
      <c r="DN38" s="8">
        <v>0</v>
      </c>
      <c r="DO38" s="8">
        <v>0</v>
      </c>
      <c r="DP38" s="3">
        <f t="shared" si="1"/>
        <v>0</v>
      </c>
      <c r="DQ38" s="8">
        <v>5</v>
      </c>
      <c r="DR38" s="8">
        <v>7</v>
      </c>
      <c r="DS38" s="3">
        <f t="shared" si="2"/>
        <v>0.35000000000000003</v>
      </c>
      <c r="DT38" s="8">
        <v>1</v>
      </c>
      <c r="DU38" s="8">
        <v>100</v>
      </c>
      <c r="DV38" s="3">
        <v>120348</v>
      </c>
      <c r="DW38" s="9">
        <v>1.0001662123529</v>
      </c>
      <c r="DX38" s="3">
        <v>1</v>
      </c>
      <c r="DY38" s="3">
        <v>1</v>
      </c>
      <c r="DZ38" s="3">
        <v>85</v>
      </c>
      <c r="EA38" s="3">
        <v>7</v>
      </c>
      <c r="EB38" s="3">
        <v>2</v>
      </c>
      <c r="EC38" s="3">
        <v>1</v>
      </c>
      <c r="ED38" s="3">
        <v>5</v>
      </c>
      <c r="EE38" s="3">
        <v>100</v>
      </c>
      <c r="EF38" s="3">
        <v>2770396</v>
      </c>
      <c r="EG38" s="3">
        <v>1</v>
      </c>
      <c r="EH38" s="3">
        <v>1</v>
      </c>
      <c r="EI38" s="3">
        <v>1</v>
      </c>
      <c r="EJ38" s="3">
        <v>0</v>
      </c>
      <c r="EK38" s="3">
        <v>0</v>
      </c>
      <c r="EL38" s="3">
        <v>0</v>
      </c>
      <c r="EM38" s="3">
        <v>0</v>
      </c>
      <c r="EN38" s="7"/>
      <c r="EO38" s="3">
        <v>0</v>
      </c>
      <c r="EP38" s="7"/>
      <c r="EQ38" s="3">
        <v>0</v>
      </c>
      <c r="ER38" s="7"/>
      <c r="ES38" s="3">
        <v>0</v>
      </c>
      <c r="ET38" s="7"/>
      <c r="EU38" s="3">
        <v>0</v>
      </c>
      <c r="EW38" s="3">
        <v>0</v>
      </c>
      <c r="EY38" s="7"/>
      <c r="EZ38" s="7"/>
      <c r="FA38" s="7"/>
      <c r="FB38" s="7"/>
      <c r="FC38" s="7"/>
      <c r="FE38" s="7"/>
      <c r="FG38" s="7"/>
      <c r="FI38" s="7"/>
      <c r="FK38" s="7"/>
      <c r="FL38" s="7"/>
      <c r="FM38" s="7"/>
      <c r="FN38" s="7"/>
      <c r="FO38" s="7"/>
      <c r="FP38" s="7"/>
      <c r="FQ38" s="7"/>
      <c r="FS38" s="7"/>
      <c r="FT38" s="7"/>
      <c r="FU38" s="7"/>
      <c r="FV38" s="7"/>
      <c r="FW38" s="3">
        <v>1</v>
      </c>
      <c r="FX38" s="3">
        <v>1</v>
      </c>
      <c r="FY38" s="3">
        <v>1</v>
      </c>
      <c r="FZ38" s="3">
        <v>1</v>
      </c>
      <c r="GA38" s="3">
        <v>1</v>
      </c>
      <c r="GB38" s="3">
        <v>1</v>
      </c>
      <c r="GC38" s="2">
        <v>1</v>
      </c>
      <c r="GO38" s="2">
        <v>3</v>
      </c>
      <c r="GP38" s="2">
        <v>1</v>
      </c>
      <c r="GR38" s="2">
        <v>1</v>
      </c>
      <c r="GS38" s="2">
        <v>1</v>
      </c>
      <c r="GU38" s="2">
        <v>3</v>
      </c>
      <c r="GV38" s="2">
        <v>1</v>
      </c>
      <c r="GX38" s="2">
        <v>1</v>
      </c>
      <c r="GY38" s="2">
        <v>1</v>
      </c>
      <c r="HA38" s="2">
        <v>2</v>
      </c>
      <c r="HB38" s="2">
        <v>1</v>
      </c>
      <c r="HD38" s="2">
        <v>1</v>
      </c>
      <c r="HE38" s="2">
        <v>1</v>
      </c>
      <c r="HG38" s="2">
        <v>3</v>
      </c>
      <c r="HH38" s="2">
        <v>2</v>
      </c>
      <c r="HM38" s="2">
        <v>2</v>
      </c>
      <c r="HN38" s="2">
        <v>1</v>
      </c>
      <c r="HP38" s="2">
        <v>1</v>
      </c>
      <c r="HQ38" s="2">
        <v>1</v>
      </c>
      <c r="HS38" s="2">
        <v>3</v>
      </c>
      <c r="HT38" s="2">
        <v>1</v>
      </c>
      <c r="HV38" s="2">
        <v>1</v>
      </c>
      <c r="HW38" s="2">
        <v>1</v>
      </c>
    </row>
    <row r="39" spans="1:232" x14ac:dyDescent="0.3">
      <c r="A39" s="4" t="s">
        <v>126</v>
      </c>
      <c r="C39" s="25">
        <v>2</v>
      </c>
      <c r="D39" s="24" t="s">
        <v>145</v>
      </c>
      <c r="E39" s="26">
        <v>52323.333333333299</v>
      </c>
      <c r="F39" s="25">
        <v>60331</v>
      </c>
      <c r="G39" s="27">
        <v>1.15304198254444</v>
      </c>
      <c r="H39" s="25">
        <v>55170</v>
      </c>
      <c r="I39" s="27">
        <v>1.05440530037587</v>
      </c>
      <c r="J39" s="26">
        <v>57133</v>
      </c>
      <c r="K39" s="25">
        <v>71984</v>
      </c>
      <c r="L39" s="27">
        <v>1.25993733919101</v>
      </c>
      <c r="M39" s="25">
        <v>48992</v>
      </c>
      <c r="N39" s="27">
        <v>0.85750792011622001</v>
      </c>
      <c r="O39" s="26">
        <v>535134</v>
      </c>
      <c r="P39" s="25">
        <v>508405</v>
      </c>
      <c r="Q39" s="27">
        <v>0.95005176273606196</v>
      </c>
      <c r="R39" s="25">
        <v>385785</v>
      </c>
      <c r="S39" s="27">
        <v>0.72091289284552995</v>
      </c>
      <c r="T39" s="25">
        <v>98</v>
      </c>
      <c r="U39" s="25">
        <v>55</v>
      </c>
      <c r="V39" s="25">
        <v>94</v>
      </c>
      <c r="W39" s="25">
        <v>22</v>
      </c>
      <c r="X39" s="25">
        <v>87</v>
      </c>
      <c r="Y39" s="25">
        <v>290</v>
      </c>
      <c r="Z39" s="25">
        <v>86</v>
      </c>
      <c r="AA39" s="25">
        <v>101</v>
      </c>
      <c r="AB39" s="26">
        <v>9122</v>
      </c>
      <c r="AC39" s="25">
        <v>9105</v>
      </c>
      <c r="AD39" s="27">
        <v>0.99813637360228002</v>
      </c>
      <c r="AE39" s="26">
        <v>13032.75</v>
      </c>
      <c r="AF39" s="25">
        <v>13556</v>
      </c>
      <c r="AG39" s="25">
        <v>13568</v>
      </c>
      <c r="AH39" s="25">
        <v>9912</v>
      </c>
      <c r="AI39" s="25">
        <v>10018</v>
      </c>
      <c r="AJ39" s="27">
        <v>0.76054554871381697</v>
      </c>
      <c r="AK39" s="27">
        <v>0.76867890506608405</v>
      </c>
      <c r="AL39" s="27">
        <v>0.73118914133962798</v>
      </c>
      <c r="AM39" s="27">
        <v>0.73835495283018904</v>
      </c>
      <c r="AN39" s="26">
        <v>41199</v>
      </c>
      <c r="AO39" s="25">
        <v>37212</v>
      </c>
      <c r="AP39" s="25">
        <v>37423</v>
      </c>
      <c r="AQ39" s="27">
        <v>0.90322580645161299</v>
      </c>
      <c r="AR39" s="27">
        <v>0.90834728998276704</v>
      </c>
      <c r="AS39" s="25">
        <v>36768</v>
      </c>
      <c r="AT39" s="25">
        <v>36824</v>
      </c>
      <c r="AU39" s="27">
        <v>0.892448845845773</v>
      </c>
      <c r="AV39" s="27">
        <v>0.89380810213840101</v>
      </c>
      <c r="AW39" s="26">
        <v>20199</v>
      </c>
      <c r="AX39" s="25">
        <v>6933</v>
      </c>
      <c r="AY39" s="25">
        <v>7062</v>
      </c>
      <c r="AZ39" s="27">
        <v>0.34323481360463398</v>
      </c>
      <c r="BA39" s="27">
        <v>0.34962126837962298</v>
      </c>
      <c r="BB39" s="26">
        <v>21000</v>
      </c>
      <c r="BC39" s="25">
        <v>1817</v>
      </c>
      <c r="BD39" s="25">
        <v>1898</v>
      </c>
      <c r="BE39" s="27">
        <v>8.6523809523809503E-2</v>
      </c>
      <c r="BF39" s="27">
        <v>9.0380952380952395E-2</v>
      </c>
      <c r="BG39" s="5">
        <v>9122</v>
      </c>
      <c r="BH39" s="3">
        <v>1</v>
      </c>
      <c r="BI39" s="5">
        <v>100</v>
      </c>
      <c r="BJ39" s="3">
        <v>1</v>
      </c>
      <c r="BK39" s="5">
        <v>92</v>
      </c>
      <c r="BL39" s="3">
        <v>1</v>
      </c>
      <c r="BM39" s="5">
        <v>100</v>
      </c>
      <c r="BN39" s="3">
        <v>1</v>
      </c>
      <c r="BO39" s="5">
        <v>100</v>
      </c>
      <c r="BP39" s="3">
        <v>1</v>
      </c>
      <c r="BQ39" s="5">
        <v>100</v>
      </c>
      <c r="BR39" s="3">
        <v>1</v>
      </c>
      <c r="BS39" s="5">
        <v>89</v>
      </c>
      <c r="BT39" s="3">
        <v>1</v>
      </c>
      <c r="BU39" s="5">
        <v>89</v>
      </c>
      <c r="BV39" s="3">
        <v>0</v>
      </c>
      <c r="BW39" s="3">
        <v>1</v>
      </c>
      <c r="BX39" s="5">
        <v>92</v>
      </c>
      <c r="BY39" s="3">
        <v>1</v>
      </c>
      <c r="BZ39" s="5">
        <v>3</v>
      </c>
      <c r="CA39" s="3">
        <v>1</v>
      </c>
      <c r="CB39" s="5">
        <v>91</v>
      </c>
      <c r="CC39" s="3">
        <v>1</v>
      </c>
      <c r="CD39" s="5">
        <v>82</v>
      </c>
      <c r="CE39" s="3">
        <v>1</v>
      </c>
      <c r="CF39" s="5">
        <v>99</v>
      </c>
      <c r="CG39" s="5">
        <v>100</v>
      </c>
      <c r="CH39" s="5">
        <v>100</v>
      </c>
      <c r="CI39" s="5">
        <v>100</v>
      </c>
      <c r="CJ39" s="3">
        <v>1</v>
      </c>
      <c r="CK39" s="5">
        <v>85</v>
      </c>
      <c r="CL39" s="3">
        <v>1</v>
      </c>
      <c r="CM39" s="5">
        <v>81</v>
      </c>
      <c r="CN39" s="3">
        <v>1</v>
      </c>
      <c r="CO39" s="5">
        <v>75</v>
      </c>
      <c r="CP39" s="3">
        <v>0</v>
      </c>
      <c r="CQ39" s="7"/>
      <c r="CR39" s="3">
        <v>1</v>
      </c>
      <c r="CS39" s="5">
        <v>1</v>
      </c>
      <c r="CT39" s="5">
        <v>2</v>
      </c>
      <c r="CU39" s="5">
        <v>100</v>
      </c>
      <c r="CV39" s="3">
        <v>1</v>
      </c>
      <c r="CW39" s="5">
        <v>0.1</v>
      </c>
      <c r="CX39" s="3">
        <v>1</v>
      </c>
      <c r="CY39" s="3">
        <v>189</v>
      </c>
      <c r="CZ39" s="3">
        <v>1</v>
      </c>
      <c r="DA39" s="5">
        <v>100</v>
      </c>
      <c r="DB39" s="3">
        <v>1</v>
      </c>
      <c r="DC39" s="5">
        <v>67</v>
      </c>
      <c r="DD39" s="3">
        <v>1</v>
      </c>
      <c r="DE39" s="5">
        <v>100</v>
      </c>
      <c r="DF39" s="3">
        <v>1</v>
      </c>
      <c r="DG39" s="5">
        <v>68</v>
      </c>
      <c r="DH39" s="3">
        <v>1</v>
      </c>
      <c r="DI39" s="3">
        <v>1</v>
      </c>
      <c r="DJ39" s="3">
        <v>100</v>
      </c>
      <c r="DK39" s="3">
        <v>3</v>
      </c>
      <c r="DL39" s="3">
        <v>75</v>
      </c>
      <c r="DM39" s="3">
        <f t="shared" si="0"/>
        <v>2.25</v>
      </c>
      <c r="DN39" s="8">
        <v>0</v>
      </c>
      <c r="DO39" s="8">
        <v>0</v>
      </c>
      <c r="DP39" s="3">
        <f t="shared" si="1"/>
        <v>0</v>
      </c>
      <c r="DQ39" s="3">
        <v>6</v>
      </c>
      <c r="DR39" s="3">
        <v>25</v>
      </c>
      <c r="DS39" s="3">
        <f t="shared" si="2"/>
        <v>1.5</v>
      </c>
      <c r="DT39" s="3">
        <v>4</v>
      </c>
      <c r="DU39" s="3">
        <v>100</v>
      </c>
      <c r="DV39" s="3">
        <v>9637</v>
      </c>
      <c r="DW39" s="9">
        <v>1.0564569173426901</v>
      </c>
      <c r="DX39" s="3">
        <v>1</v>
      </c>
      <c r="DY39" s="3">
        <v>1</v>
      </c>
      <c r="DZ39" s="3">
        <v>68</v>
      </c>
      <c r="EA39" s="3">
        <v>15</v>
      </c>
      <c r="EB39" s="3">
        <v>6</v>
      </c>
      <c r="EC39" s="3">
        <v>5</v>
      </c>
      <c r="ED39" s="3">
        <v>6</v>
      </c>
      <c r="EE39" s="3">
        <v>100</v>
      </c>
      <c r="EF39" s="8">
        <v>212121</v>
      </c>
      <c r="EG39" s="3">
        <v>1</v>
      </c>
      <c r="EH39" s="3">
        <v>1</v>
      </c>
      <c r="EI39" s="3">
        <v>1</v>
      </c>
      <c r="EJ39" s="3">
        <v>1</v>
      </c>
      <c r="EK39" s="3">
        <v>1</v>
      </c>
      <c r="EL39" s="3">
        <v>1</v>
      </c>
      <c r="EM39" s="8">
        <v>1</v>
      </c>
      <c r="EN39" s="8">
        <v>1</v>
      </c>
      <c r="EO39" s="8">
        <v>1</v>
      </c>
      <c r="EP39" s="8">
        <v>1</v>
      </c>
      <c r="EQ39" s="8">
        <v>1</v>
      </c>
      <c r="ER39" s="8">
        <v>1</v>
      </c>
      <c r="ES39" s="8">
        <v>1</v>
      </c>
      <c r="ET39" s="8">
        <v>1</v>
      </c>
      <c r="EU39" s="8">
        <v>0</v>
      </c>
      <c r="EW39" s="8">
        <v>0</v>
      </c>
      <c r="EY39" s="3">
        <v>1</v>
      </c>
      <c r="EZ39" s="3">
        <v>1</v>
      </c>
      <c r="FA39" s="3">
        <v>1</v>
      </c>
      <c r="FB39" s="8">
        <v>1</v>
      </c>
      <c r="FC39" s="3">
        <v>0</v>
      </c>
      <c r="FE39" s="3">
        <v>0</v>
      </c>
      <c r="FG39" s="3">
        <v>0</v>
      </c>
      <c r="FI39" s="8">
        <v>0</v>
      </c>
      <c r="FK39" s="8">
        <v>1</v>
      </c>
      <c r="FL39" s="8">
        <v>1</v>
      </c>
      <c r="FM39" s="8">
        <v>1</v>
      </c>
      <c r="FN39" s="8">
        <v>1</v>
      </c>
      <c r="FO39" s="3">
        <v>1</v>
      </c>
      <c r="FP39" s="3">
        <v>1</v>
      </c>
      <c r="FQ39" s="3">
        <v>0</v>
      </c>
      <c r="FS39" s="3">
        <v>1</v>
      </c>
      <c r="FT39" s="8">
        <v>1</v>
      </c>
      <c r="FU39" s="3">
        <v>1</v>
      </c>
      <c r="FV39" s="8">
        <v>1</v>
      </c>
      <c r="FW39" s="3">
        <v>1</v>
      </c>
      <c r="FX39" s="3">
        <v>1</v>
      </c>
      <c r="FY39" s="3">
        <v>1</v>
      </c>
      <c r="FZ39" s="3">
        <v>1</v>
      </c>
      <c r="GA39" s="3">
        <v>1</v>
      </c>
      <c r="GB39" s="3">
        <v>1</v>
      </c>
      <c r="GJ39" s="2">
        <v>1</v>
      </c>
      <c r="GO39" s="2">
        <v>3</v>
      </c>
      <c r="GP39" s="2">
        <v>3</v>
      </c>
      <c r="GU39" s="2">
        <v>3</v>
      </c>
      <c r="GV39" s="2">
        <v>3</v>
      </c>
      <c r="HA39" s="2">
        <v>4</v>
      </c>
      <c r="HG39" s="2">
        <v>3</v>
      </c>
      <c r="HH39" s="2">
        <v>3</v>
      </c>
      <c r="HM39" s="2">
        <v>4</v>
      </c>
      <c r="HS39" s="2">
        <v>4</v>
      </c>
    </row>
    <row r="40" spans="1:232" x14ac:dyDescent="0.3">
      <c r="A40" s="4" t="s">
        <v>127</v>
      </c>
      <c r="C40" s="25">
        <v>2</v>
      </c>
      <c r="D40" s="24" t="s">
        <v>145</v>
      </c>
      <c r="E40" s="26">
        <v>797096.66666666698</v>
      </c>
      <c r="F40" s="25">
        <v>1220977</v>
      </c>
      <c r="G40" s="27">
        <v>1.5317803361365601</v>
      </c>
      <c r="H40" s="25">
        <v>755272</v>
      </c>
      <c r="I40" s="27">
        <v>0.94752873971789298</v>
      </c>
      <c r="J40" s="26">
        <v>1084288</v>
      </c>
      <c r="K40" s="25">
        <v>1408435</v>
      </c>
      <c r="L40" s="27">
        <v>1.2989491721756601</v>
      </c>
      <c r="M40" s="25">
        <v>392776</v>
      </c>
      <c r="N40" s="27">
        <v>0.362243241647975</v>
      </c>
      <c r="O40" s="26">
        <v>8722978</v>
      </c>
      <c r="P40" s="25">
        <v>4990285</v>
      </c>
      <c r="Q40" s="27">
        <v>0.57208501500290398</v>
      </c>
      <c r="R40" s="25">
        <v>2115086</v>
      </c>
      <c r="S40" s="27">
        <v>0.242472926103906</v>
      </c>
      <c r="T40" s="25">
        <v>262</v>
      </c>
      <c r="U40" s="25">
        <v>233</v>
      </c>
      <c r="V40" s="25">
        <v>227</v>
      </c>
      <c r="W40" s="25">
        <v>112</v>
      </c>
      <c r="X40" s="25">
        <v>418</v>
      </c>
      <c r="Y40" s="25">
        <v>3968</v>
      </c>
      <c r="Z40" s="25">
        <v>320</v>
      </c>
      <c r="AA40" s="25">
        <v>1263</v>
      </c>
      <c r="AB40" s="26">
        <v>134419</v>
      </c>
      <c r="AC40" s="25">
        <v>112014</v>
      </c>
      <c r="AD40" s="27">
        <v>0.833319694388442</v>
      </c>
      <c r="AE40" s="26">
        <v>195850.08333333299</v>
      </c>
      <c r="AF40" s="25">
        <v>157919</v>
      </c>
      <c r="AG40" s="25">
        <v>173297</v>
      </c>
      <c r="AH40" s="25">
        <v>45132</v>
      </c>
      <c r="AI40" s="25">
        <v>48068</v>
      </c>
      <c r="AJ40" s="27">
        <v>0.230441566487292</v>
      </c>
      <c r="AK40" s="27">
        <v>0.245432624698909</v>
      </c>
      <c r="AL40" s="27">
        <v>0.28579208328320199</v>
      </c>
      <c r="AM40" s="27">
        <v>0.27737352637379797</v>
      </c>
      <c r="AN40" s="26">
        <v>774928</v>
      </c>
      <c r="AO40" s="25">
        <v>321633</v>
      </c>
      <c r="AP40" s="25">
        <v>323186</v>
      </c>
      <c r="AQ40" s="27">
        <v>0.41504888196064699</v>
      </c>
      <c r="AR40" s="27">
        <v>0.417052939111763</v>
      </c>
      <c r="AS40" s="25">
        <v>268165</v>
      </c>
      <c r="AT40" s="25">
        <v>268281</v>
      </c>
      <c r="AU40" s="27">
        <v>0.34605150413973901</v>
      </c>
      <c r="AV40" s="27">
        <v>0.346201195465901</v>
      </c>
      <c r="AW40" s="26">
        <v>378498</v>
      </c>
      <c r="AX40" s="25">
        <v>104150</v>
      </c>
      <c r="AY40" s="25">
        <v>104199</v>
      </c>
      <c r="AZ40" s="27">
        <v>0.275166579479944</v>
      </c>
      <c r="BA40" s="27">
        <v>0.27529603855238299</v>
      </c>
      <c r="BB40" s="26">
        <v>396430</v>
      </c>
      <c r="BC40" s="25">
        <v>52099</v>
      </c>
      <c r="BD40" s="25">
        <v>52114</v>
      </c>
      <c r="BE40" s="27">
        <v>0.13142042731377501</v>
      </c>
      <c r="BF40" s="27">
        <v>0.13145826501526101</v>
      </c>
      <c r="BG40" s="5">
        <v>134419</v>
      </c>
      <c r="BH40" s="3">
        <v>1</v>
      </c>
      <c r="BI40" s="5">
        <v>100</v>
      </c>
      <c r="BJ40" s="3">
        <v>1</v>
      </c>
      <c r="BK40" s="5">
        <v>72</v>
      </c>
      <c r="BL40" s="3">
        <v>1</v>
      </c>
      <c r="BM40" s="5">
        <v>100</v>
      </c>
      <c r="BN40" s="3">
        <v>1</v>
      </c>
      <c r="BO40" s="5">
        <v>100</v>
      </c>
      <c r="BP40" s="3">
        <v>1</v>
      </c>
      <c r="BQ40" s="5">
        <v>99.7</v>
      </c>
      <c r="BR40" s="3">
        <v>1</v>
      </c>
      <c r="BS40" s="5">
        <v>10</v>
      </c>
      <c r="BT40" s="3">
        <v>1</v>
      </c>
      <c r="BU40" s="5">
        <v>6</v>
      </c>
      <c r="BV40" s="3">
        <v>1</v>
      </c>
      <c r="BW40" s="3">
        <v>1</v>
      </c>
      <c r="BX40" s="5">
        <v>67</v>
      </c>
      <c r="BY40" s="3">
        <v>1</v>
      </c>
      <c r="BZ40" s="6">
        <v>38</v>
      </c>
      <c r="CA40" s="3">
        <v>1</v>
      </c>
      <c r="CB40" s="5">
        <v>67</v>
      </c>
      <c r="CC40" s="3">
        <v>1</v>
      </c>
      <c r="CD40" s="5">
        <v>35</v>
      </c>
      <c r="CE40" s="3">
        <v>1</v>
      </c>
      <c r="CF40" s="5">
        <v>96</v>
      </c>
      <c r="CG40" s="5">
        <v>96</v>
      </c>
      <c r="CH40" s="5">
        <v>96</v>
      </c>
      <c r="CI40" s="5">
        <v>96</v>
      </c>
      <c r="CJ40" s="3">
        <v>1</v>
      </c>
      <c r="CK40" s="5">
        <v>42</v>
      </c>
      <c r="CL40" s="3">
        <v>1</v>
      </c>
      <c r="CM40" s="5">
        <v>67</v>
      </c>
      <c r="CN40" s="3">
        <v>1</v>
      </c>
      <c r="CO40" s="5">
        <v>29</v>
      </c>
      <c r="CP40" s="3">
        <v>1</v>
      </c>
      <c r="CQ40" s="5">
        <v>35</v>
      </c>
      <c r="CR40" s="3">
        <v>1</v>
      </c>
      <c r="CS40" s="5">
        <v>1</v>
      </c>
      <c r="CT40" s="6">
        <v>1</v>
      </c>
      <c r="CU40" s="5">
        <v>100</v>
      </c>
      <c r="CV40" s="3">
        <v>1</v>
      </c>
      <c r="CW40" s="6">
        <v>0.14000000000000001</v>
      </c>
      <c r="CX40" s="3">
        <v>1</v>
      </c>
      <c r="CY40" s="3">
        <v>802</v>
      </c>
      <c r="CZ40" s="3">
        <v>1</v>
      </c>
      <c r="DA40" s="5">
        <v>100</v>
      </c>
      <c r="DB40" s="3">
        <v>1</v>
      </c>
      <c r="DC40" s="5">
        <v>76</v>
      </c>
      <c r="DD40" s="3">
        <v>1</v>
      </c>
      <c r="DE40" s="5">
        <v>100</v>
      </c>
      <c r="DF40" s="3">
        <v>1</v>
      </c>
      <c r="DG40" s="5">
        <v>71</v>
      </c>
      <c r="DH40" s="3">
        <v>1</v>
      </c>
      <c r="DI40" s="3">
        <v>1</v>
      </c>
      <c r="DJ40" s="3">
        <v>61</v>
      </c>
      <c r="DK40" s="3">
        <v>2</v>
      </c>
      <c r="DL40" s="3">
        <v>100</v>
      </c>
      <c r="DM40" s="3">
        <f t="shared" si="0"/>
        <v>2</v>
      </c>
      <c r="DP40" s="3">
        <f t="shared" si="1"/>
        <v>0</v>
      </c>
      <c r="DQ40" s="7"/>
      <c r="DR40" s="7"/>
      <c r="DS40" s="3">
        <f t="shared" si="2"/>
        <v>0</v>
      </c>
      <c r="DT40" s="3">
        <v>2</v>
      </c>
      <c r="DU40" s="3">
        <v>100</v>
      </c>
      <c r="DV40" s="3">
        <v>142155</v>
      </c>
      <c r="DW40" s="9">
        <v>1.0575513878246401</v>
      </c>
      <c r="DX40" s="3">
        <v>1</v>
      </c>
      <c r="DY40" s="3">
        <v>1</v>
      </c>
      <c r="DZ40" s="3">
        <v>35</v>
      </c>
      <c r="EA40" s="3">
        <v>26</v>
      </c>
      <c r="EB40" s="3">
        <v>8</v>
      </c>
      <c r="EC40" s="3">
        <v>6</v>
      </c>
      <c r="ED40" s="3">
        <v>25</v>
      </c>
      <c r="EE40" s="3">
        <v>100</v>
      </c>
      <c r="EF40" s="3">
        <v>2093676</v>
      </c>
      <c r="EG40" s="3">
        <v>1</v>
      </c>
      <c r="EH40" s="3">
        <v>1</v>
      </c>
      <c r="EI40" s="3">
        <v>0</v>
      </c>
      <c r="EJ40" s="3">
        <v>1</v>
      </c>
      <c r="EK40" s="3">
        <v>0</v>
      </c>
      <c r="EL40" s="3">
        <v>1</v>
      </c>
      <c r="EM40" s="7"/>
      <c r="EN40" s="7"/>
      <c r="EO40" s="7"/>
      <c r="EP40" s="7"/>
      <c r="EQ40" s="7"/>
      <c r="ER40" s="7"/>
      <c r="ES40" s="7"/>
      <c r="ET40" s="7"/>
      <c r="EU40" s="7"/>
      <c r="EW40" s="7"/>
      <c r="EY40" s="3">
        <v>1</v>
      </c>
      <c r="EZ40" s="3">
        <v>1</v>
      </c>
      <c r="FA40" s="3">
        <v>0</v>
      </c>
      <c r="FB40" s="7"/>
      <c r="FC40" s="3">
        <v>0</v>
      </c>
      <c r="FE40" s="3">
        <v>0</v>
      </c>
      <c r="FF40" s="7"/>
      <c r="FG40" s="3">
        <v>0</v>
      </c>
      <c r="FI40" s="7"/>
      <c r="FK40" s="7"/>
      <c r="FL40" s="7"/>
      <c r="FM40" s="7"/>
      <c r="FN40" s="7"/>
      <c r="FO40" s="3">
        <v>1</v>
      </c>
      <c r="FP40" s="3">
        <v>1</v>
      </c>
      <c r="FQ40" s="3">
        <v>0</v>
      </c>
      <c r="FR40" s="7"/>
      <c r="FS40" s="3">
        <v>0</v>
      </c>
      <c r="FT40" s="7"/>
      <c r="FU40" s="3">
        <v>0</v>
      </c>
      <c r="FW40" s="3">
        <v>1</v>
      </c>
      <c r="FX40" s="3">
        <v>1</v>
      </c>
      <c r="FY40" s="3">
        <v>1</v>
      </c>
      <c r="FZ40" s="3">
        <v>1</v>
      </c>
      <c r="GA40" s="3">
        <v>1</v>
      </c>
      <c r="GB40" s="3">
        <v>1</v>
      </c>
      <c r="GE40" s="2">
        <v>1</v>
      </c>
      <c r="GO40" s="2">
        <v>3</v>
      </c>
      <c r="GP40" s="2">
        <v>2</v>
      </c>
      <c r="GU40" s="2">
        <v>2</v>
      </c>
      <c r="GV40" s="2">
        <v>2</v>
      </c>
      <c r="HA40" s="2">
        <v>2</v>
      </c>
      <c r="HB40" s="2">
        <v>2</v>
      </c>
      <c r="HG40" s="2">
        <v>2</v>
      </c>
      <c r="HH40" s="2">
        <v>2</v>
      </c>
      <c r="HM40" s="2">
        <v>2</v>
      </c>
      <c r="HN40" s="2">
        <v>2</v>
      </c>
      <c r="HS40" s="2">
        <v>4</v>
      </c>
    </row>
    <row r="41" spans="1:232" x14ac:dyDescent="0.3">
      <c r="A41" s="4" t="s">
        <v>128</v>
      </c>
      <c r="C41" s="25">
        <v>2</v>
      </c>
      <c r="D41" s="24" t="s">
        <v>145</v>
      </c>
      <c r="E41" s="26">
        <v>299206.66666666698</v>
      </c>
      <c r="F41" s="25">
        <v>336375</v>
      </c>
      <c r="G41" s="27">
        <v>1.12422294512154</v>
      </c>
      <c r="H41" s="25">
        <v>280916</v>
      </c>
      <c r="I41" s="27">
        <v>0.93886945478042005</v>
      </c>
      <c r="J41" s="26">
        <v>358577</v>
      </c>
      <c r="K41" s="25">
        <v>433145</v>
      </c>
      <c r="L41" s="27">
        <v>1.2079553345585501</v>
      </c>
      <c r="M41" s="25">
        <v>215476</v>
      </c>
      <c r="N41" s="27">
        <v>0.60091974666529102</v>
      </c>
      <c r="O41" s="26">
        <v>2826327</v>
      </c>
      <c r="P41" s="25">
        <v>1799479</v>
      </c>
      <c r="Q41" s="27">
        <v>0.63668464406277103</v>
      </c>
      <c r="R41" s="25">
        <v>1051597</v>
      </c>
      <c r="S41" s="27">
        <v>0.37207195062708598</v>
      </c>
      <c r="T41" s="25">
        <v>317</v>
      </c>
      <c r="U41" s="25">
        <v>0</v>
      </c>
      <c r="V41" s="25">
        <v>317</v>
      </c>
      <c r="W41" s="25">
        <v>0</v>
      </c>
      <c r="X41" s="25">
        <v>658</v>
      </c>
      <c r="Y41" s="25">
        <v>0</v>
      </c>
      <c r="Z41" s="25">
        <v>653</v>
      </c>
      <c r="AA41" s="25">
        <v>0</v>
      </c>
      <c r="AB41" s="26">
        <v>51481</v>
      </c>
      <c r="AC41" s="25">
        <v>34109</v>
      </c>
      <c r="AD41" s="27">
        <v>0.66255511742196105</v>
      </c>
      <c r="AE41" s="26">
        <v>73864.583333333299</v>
      </c>
      <c r="AF41" s="25">
        <v>65388</v>
      </c>
      <c r="AG41" s="25">
        <v>65388</v>
      </c>
      <c r="AH41" s="25">
        <v>42496</v>
      </c>
      <c r="AI41" s="25">
        <v>42496</v>
      </c>
      <c r="AJ41" s="27">
        <v>0.57532308560146705</v>
      </c>
      <c r="AK41" s="27">
        <v>0.57532308560146705</v>
      </c>
      <c r="AL41" s="27">
        <v>0.64990518137884601</v>
      </c>
      <c r="AM41" s="27">
        <v>0.64990518137884601</v>
      </c>
      <c r="AN41" s="26">
        <v>254314</v>
      </c>
      <c r="AO41" s="25">
        <v>169417</v>
      </c>
      <c r="AP41" s="25">
        <v>169429</v>
      </c>
      <c r="AQ41" s="27">
        <v>0.66617252687622397</v>
      </c>
      <c r="AR41" s="27">
        <v>0.66621971263870705</v>
      </c>
      <c r="AS41" s="25">
        <v>120742</v>
      </c>
      <c r="AT41" s="25">
        <v>120745</v>
      </c>
      <c r="AU41" s="27">
        <v>0.47477527780617701</v>
      </c>
      <c r="AV41" s="27">
        <v>0.474787074246797</v>
      </c>
      <c r="AW41" s="26">
        <v>123805</v>
      </c>
      <c r="AX41" s="25">
        <v>26481</v>
      </c>
      <c r="AY41" s="25">
        <v>26489</v>
      </c>
      <c r="AZ41" s="27">
        <v>0.21389281531440599</v>
      </c>
      <c r="BA41" s="27">
        <v>0.21395743306005399</v>
      </c>
      <c r="BB41" s="26">
        <v>130509</v>
      </c>
      <c r="BC41" s="25">
        <v>8892</v>
      </c>
      <c r="BD41" s="25">
        <v>8893</v>
      </c>
      <c r="BE41" s="27">
        <v>6.8133232190883394E-2</v>
      </c>
      <c r="BF41" s="27">
        <v>6.8140894497697502E-2</v>
      </c>
      <c r="BG41" s="5">
        <v>51481</v>
      </c>
      <c r="BH41" s="3">
        <v>1</v>
      </c>
      <c r="BI41" s="5">
        <v>100</v>
      </c>
      <c r="BJ41" s="3">
        <v>1</v>
      </c>
      <c r="BK41" s="5">
        <v>89</v>
      </c>
      <c r="BL41" s="3">
        <v>1</v>
      </c>
      <c r="BM41" s="5">
        <v>100</v>
      </c>
      <c r="BN41" s="3">
        <v>1</v>
      </c>
      <c r="BO41" s="5">
        <v>100</v>
      </c>
      <c r="BP41" s="3">
        <v>1</v>
      </c>
      <c r="BQ41" s="5">
        <v>100</v>
      </c>
      <c r="BR41" s="3">
        <v>1</v>
      </c>
      <c r="BS41" s="5">
        <v>85</v>
      </c>
      <c r="BT41" s="3">
        <v>1</v>
      </c>
      <c r="BU41" s="5">
        <v>66</v>
      </c>
      <c r="BV41" s="3">
        <v>0</v>
      </c>
      <c r="BW41" s="3">
        <v>1</v>
      </c>
      <c r="BX41" s="5">
        <v>80</v>
      </c>
      <c r="BY41" s="3">
        <v>1</v>
      </c>
      <c r="BZ41" s="5">
        <v>68</v>
      </c>
      <c r="CA41" s="3">
        <v>1</v>
      </c>
      <c r="CB41" s="5">
        <v>7</v>
      </c>
      <c r="CC41" s="3">
        <v>1</v>
      </c>
      <c r="CD41" s="5">
        <v>90</v>
      </c>
      <c r="CE41" s="3">
        <v>1</v>
      </c>
      <c r="CF41" s="5">
        <v>100</v>
      </c>
      <c r="CG41" s="5">
        <v>100</v>
      </c>
      <c r="CH41" s="5">
        <v>100</v>
      </c>
      <c r="CI41" s="5">
        <v>100</v>
      </c>
      <c r="CJ41" s="3">
        <v>1</v>
      </c>
      <c r="CK41" s="5">
        <v>78</v>
      </c>
      <c r="CL41" s="3">
        <v>1</v>
      </c>
      <c r="CM41" s="5">
        <v>86</v>
      </c>
      <c r="CN41" s="3">
        <v>1</v>
      </c>
      <c r="CO41" s="6">
        <v>68</v>
      </c>
      <c r="CP41" s="8">
        <v>0</v>
      </c>
      <c r="CQ41" s="7"/>
      <c r="CR41" s="3">
        <v>0</v>
      </c>
      <c r="CS41" s="6">
        <v>1</v>
      </c>
      <c r="CT41" s="7"/>
      <c r="CU41" s="6">
        <v>100</v>
      </c>
      <c r="CV41" s="3">
        <v>0</v>
      </c>
      <c r="CW41" s="7"/>
      <c r="CX41" s="3">
        <v>1</v>
      </c>
      <c r="CY41" s="3">
        <v>18025</v>
      </c>
      <c r="CZ41" s="3">
        <v>1</v>
      </c>
      <c r="DA41" s="5">
        <v>100</v>
      </c>
      <c r="DB41" s="3">
        <v>1</v>
      </c>
      <c r="DC41" s="5">
        <v>100</v>
      </c>
      <c r="DD41" s="3">
        <v>1</v>
      </c>
      <c r="DE41" s="5">
        <v>100</v>
      </c>
      <c r="DF41" s="3">
        <v>1</v>
      </c>
      <c r="DG41" s="5">
        <v>100</v>
      </c>
      <c r="DH41" s="3">
        <v>1</v>
      </c>
      <c r="DI41" s="3">
        <v>1</v>
      </c>
      <c r="DJ41" s="3">
        <v>100</v>
      </c>
      <c r="DK41" s="8">
        <v>3</v>
      </c>
      <c r="DL41" s="8">
        <v>50</v>
      </c>
      <c r="DM41" s="3">
        <f t="shared" si="0"/>
        <v>1.5</v>
      </c>
      <c r="DN41" s="8">
        <v>2</v>
      </c>
      <c r="DO41" s="8">
        <v>6</v>
      </c>
      <c r="DP41" s="3">
        <f t="shared" si="1"/>
        <v>0.12</v>
      </c>
      <c r="DQ41" s="3">
        <v>4</v>
      </c>
      <c r="DR41" s="3">
        <v>44</v>
      </c>
      <c r="DS41" s="3">
        <f t="shared" si="2"/>
        <v>1.76</v>
      </c>
      <c r="DT41" s="3">
        <v>3</v>
      </c>
      <c r="DU41" s="3">
        <v>100</v>
      </c>
      <c r="DV41" s="3">
        <v>46599</v>
      </c>
      <c r="DW41" s="9">
        <v>0.90516889726306804</v>
      </c>
      <c r="DX41" s="3">
        <v>1</v>
      </c>
      <c r="DY41" s="3">
        <v>1</v>
      </c>
      <c r="DZ41" s="3">
        <v>82</v>
      </c>
      <c r="EA41" s="3">
        <v>11</v>
      </c>
      <c r="EB41" s="3">
        <v>2</v>
      </c>
      <c r="EC41" s="3">
        <v>2</v>
      </c>
      <c r="ED41" s="3">
        <v>3</v>
      </c>
      <c r="EE41" s="3">
        <v>100</v>
      </c>
      <c r="EF41" s="3">
        <v>860133</v>
      </c>
      <c r="EG41" s="3">
        <v>1</v>
      </c>
      <c r="EH41" s="3">
        <v>1</v>
      </c>
      <c r="EI41" s="3">
        <v>0</v>
      </c>
      <c r="EJ41" s="3">
        <v>0</v>
      </c>
      <c r="EK41" s="3">
        <v>0</v>
      </c>
      <c r="EL41" s="3">
        <v>0</v>
      </c>
      <c r="FW41" s="3">
        <v>1</v>
      </c>
      <c r="FX41" s="3">
        <v>1</v>
      </c>
      <c r="FY41" s="3">
        <v>1</v>
      </c>
      <c r="FZ41" s="3">
        <v>1</v>
      </c>
      <c r="GA41" s="3">
        <v>1</v>
      </c>
      <c r="GB41" s="3">
        <v>1</v>
      </c>
      <c r="GC41" s="2">
        <v>1</v>
      </c>
      <c r="GO41" s="2">
        <v>3</v>
      </c>
      <c r="GP41" s="2">
        <v>3</v>
      </c>
      <c r="GU41" s="2">
        <v>3</v>
      </c>
      <c r="GV41" s="2">
        <v>3</v>
      </c>
      <c r="HA41" s="2">
        <v>3</v>
      </c>
      <c r="HB41" s="2">
        <v>3</v>
      </c>
      <c r="HG41" s="2">
        <v>3</v>
      </c>
      <c r="HH41" s="2">
        <v>3</v>
      </c>
      <c r="HM41" s="2">
        <v>3</v>
      </c>
      <c r="HN41" s="2">
        <v>3</v>
      </c>
      <c r="HS41" s="2">
        <v>3</v>
      </c>
      <c r="HT41" s="2">
        <v>3</v>
      </c>
    </row>
    <row r="42" spans="1:232" x14ac:dyDescent="0.3">
      <c r="A42" s="4" t="s">
        <v>129</v>
      </c>
      <c r="C42" s="25">
        <v>2</v>
      </c>
      <c r="D42" s="24" t="s">
        <v>145</v>
      </c>
      <c r="E42" s="26">
        <v>266066</v>
      </c>
      <c r="F42" s="25">
        <v>300082</v>
      </c>
      <c r="G42" s="27">
        <v>1.1278479775694801</v>
      </c>
      <c r="H42" s="25">
        <v>281084</v>
      </c>
      <c r="I42" s="27">
        <v>1.0564446415551001</v>
      </c>
      <c r="J42" s="26">
        <v>341995</v>
      </c>
      <c r="K42" s="25">
        <v>408217</v>
      </c>
      <c r="L42" s="27">
        <v>1.19363440985979</v>
      </c>
      <c r="M42" s="25">
        <v>258579</v>
      </c>
      <c r="N42" s="27">
        <v>0.75609000131580895</v>
      </c>
      <c r="O42" s="26">
        <v>2989313</v>
      </c>
      <c r="P42" s="25">
        <v>3257821</v>
      </c>
      <c r="Q42" s="27">
        <v>1.0898226448685699</v>
      </c>
      <c r="R42" s="25">
        <v>1789537</v>
      </c>
      <c r="S42" s="27">
        <v>0.59864490603693898</v>
      </c>
      <c r="T42" s="25">
        <v>187</v>
      </c>
      <c r="U42" s="25">
        <v>0</v>
      </c>
      <c r="V42" s="25">
        <v>185</v>
      </c>
      <c r="W42" s="25">
        <v>0</v>
      </c>
      <c r="X42" s="25">
        <v>346</v>
      </c>
      <c r="Y42" s="25">
        <v>852</v>
      </c>
      <c r="Z42" s="25">
        <v>326</v>
      </c>
      <c r="AA42" s="25">
        <v>647</v>
      </c>
      <c r="AB42" s="26">
        <v>45237</v>
      </c>
      <c r="AC42" s="25">
        <v>31758</v>
      </c>
      <c r="AD42" s="27">
        <v>0.70203594402811897</v>
      </c>
      <c r="AE42" s="26">
        <v>65465.666666666701</v>
      </c>
      <c r="AF42" s="25">
        <v>65821</v>
      </c>
      <c r="AG42" s="25">
        <v>65821</v>
      </c>
      <c r="AH42" s="25">
        <v>33504</v>
      </c>
      <c r="AI42" s="25">
        <v>36305</v>
      </c>
      <c r="AJ42" s="27">
        <v>0.51177971150272195</v>
      </c>
      <c r="AK42" s="27">
        <v>0.554565497436315</v>
      </c>
      <c r="AL42" s="27">
        <v>0.50901687911153004</v>
      </c>
      <c r="AM42" s="27">
        <v>0.551571686847663</v>
      </c>
      <c r="AN42" s="26">
        <v>244700</v>
      </c>
      <c r="AO42" s="25">
        <v>209567</v>
      </c>
      <c r="AP42" s="25">
        <v>211280</v>
      </c>
      <c r="AQ42" s="27">
        <v>0.85642419288925198</v>
      </c>
      <c r="AR42" s="27">
        <v>0.863424601552922</v>
      </c>
      <c r="AS42" s="25">
        <v>143321</v>
      </c>
      <c r="AT42" s="25">
        <v>144785</v>
      </c>
      <c r="AU42" s="27">
        <v>0.58570085819370699</v>
      </c>
      <c r="AV42" s="27">
        <v>0.59168369431957502</v>
      </c>
      <c r="AW42" s="26">
        <v>119253</v>
      </c>
      <c r="AX42" s="25">
        <v>33932</v>
      </c>
      <c r="AY42" s="25">
        <v>35278</v>
      </c>
      <c r="AZ42" s="27">
        <v>0.28453791518871602</v>
      </c>
      <c r="BA42" s="27">
        <v>0.29582484298088901</v>
      </c>
      <c r="BB42" s="26">
        <v>125447</v>
      </c>
      <c r="BC42" s="25">
        <v>4899</v>
      </c>
      <c r="BD42" s="25">
        <v>5059</v>
      </c>
      <c r="BE42" s="27">
        <v>3.9052348800688703E-2</v>
      </c>
      <c r="BF42" s="27">
        <v>4.0327787830717401E-2</v>
      </c>
      <c r="BG42" s="5">
        <v>45237</v>
      </c>
      <c r="BH42" s="3">
        <v>1</v>
      </c>
      <c r="BI42" s="5">
        <v>98</v>
      </c>
      <c r="BJ42" s="3">
        <v>1</v>
      </c>
      <c r="BK42" s="5">
        <v>61</v>
      </c>
      <c r="BL42" s="3">
        <v>1</v>
      </c>
      <c r="BM42" s="5">
        <v>100</v>
      </c>
      <c r="BN42" s="3">
        <v>1</v>
      </c>
      <c r="BO42" s="5">
        <v>100</v>
      </c>
      <c r="BP42" s="3">
        <v>1</v>
      </c>
      <c r="BQ42" s="5">
        <v>100</v>
      </c>
      <c r="BR42" s="3">
        <v>1</v>
      </c>
      <c r="BS42" s="5">
        <v>82</v>
      </c>
      <c r="BT42" s="3">
        <v>1</v>
      </c>
      <c r="BU42" s="5">
        <v>100</v>
      </c>
      <c r="BV42" s="3">
        <v>1</v>
      </c>
      <c r="BW42" s="3">
        <v>1</v>
      </c>
      <c r="BX42" s="5">
        <v>89</v>
      </c>
      <c r="BY42" s="3">
        <v>1</v>
      </c>
      <c r="BZ42" s="5">
        <v>11</v>
      </c>
      <c r="CA42" s="3">
        <v>1</v>
      </c>
      <c r="CB42" s="5">
        <v>89</v>
      </c>
      <c r="CC42" s="3">
        <v>1</v>
      </c>
      <c r="CD42" s="5">
        <v>75</v>
      </c>
      <c r="CE42" s="3">
        <v>1</v>
      </c>
      <c r="CF42" s="5">
        <v>98</v>
      </c>
      <c r="CG42" s="5">
        <v>98</v>
      </c>
      <c r="CH42" s="5">
        <v>98</v>
      </c>
      <c r="CI42" s="5">
        <v>97</v>
      </c>
      <c r="CJ42" s="3">
        <v>1</v>
      </c>
      <c r="CK42" s="5">
        <v>94</v>
      </c>
      <c r="CL42" s="3">
        <v>1</v>
      </c>
      <c r="CM42" s="5">
        <v>85</v>
      </c>
      <c r="CN42" s="3">
        <v>1</v>
      </c>
      <c r="CO42" s="5">
        <v>71</v>
      </c>
      <c r="CP42" s="3">
        <v>0</v>
      </c>
      <c r="CQ42" s="7"/>
      <c r="CR42" s="3">
        <v>1</v>
      </c>
      <c r="CS42" s="5">
        <v>1</v>
      </c>
      <c r="CT42" s="5">
        <v>100</v>
      </c>
      <c r="CU42" s="5">
        <v>100</v>
      </c>
      <c r="CV42" s="3">
        <v>1</v>
      </c>
      <c r="CW42" s="5">
        <v>0.1</v>
      </c>
      <c r="CX42" s="3">
        <v>1</v>
      </c>
      <c r="CY42" s="3">
        <v>497</v>
      </c>
      <c r="CZ42" s="3">
        <v>1</v>
      </c>
      <c r="DA42" s="5">
        <v>100</v>
      </c>
      <c r="DB42" s="3">
        <v>1</v>
      </c>
      <c r="DC42" s="5">
        <v>33</v>
      </c>
      <c r="DD42" s="3">
        <v>1</v>
      </c>
      <c r="DE42" s="5">
        <v>100</v>
      </c>
      <c r="DF42" s="3">
        <v>1</v>
      </c>
      <c r="DG42" s="5">
        <v>77</v>
      </c>
      <c r="DH42" s="3">
        <v>1</v>
      </c>
      <c r="DI42" s="3">
        <v>1</v>
      </c>
      <c r="DJ42" s="3">
        <v>81</v>
      </c>
      <c r="DK42" s="3">
        <v>2</v>
      </c>
      <c r="DL42" s="3">
        <v>67</v>
      </c>
      <c r="DM42" s="3">
        <f t="shared" si="0"/>
        <v>1.34</v>
      </c>
      <c r="DN42" s="3">
        <v>0</v>
      </c>
      <c r="DO42" s="3">
        <v>0</v>
      </c>
      <c r="DP42" s="3">
        <f t="shared" si="1"/>
        <v>0</v>
      </c>
      <c r="DQ42" s="3">
        <v>5</v>
      </c>
      <c r="DR42" s="3">
        <v>33</v>
      </c>
      <c r="DS42" s="3">
        <f t="shared" si="2"/>
        <v>1.6500000000000001</v>
      </c>
      <c r="DT42" s="3">
        <v>3</v>
      </c>
      <c r="DU42" s="3">
        <v>100</v>
      </c>
      <c r="DV42" s="3">
        <v>44998</v>
      </c>
      <c r="DW42" s="9">
        <v>0.99471671419413299</v>
      </c>
      <c r="DX42" s="3">
        <v>1</v>
      </c>
      <c r="DY42" s="3">
        <v>1</v>
      </c>
      <c r="DZ42" s="3">
        <v>44</v>
      </c>
      <c r="EA42" s="3">
        <v>19</v>
      </c>
      <c r="EB42" s="3">
        <v>14</v>
      </c>
      <c r="EC42" s="3">
        <v>11</v>
      </c>
      <c r="ED42" s="3">
        <v>12</v>
      </c>
      <c r="EE42" s="3">
        <v>100</v>
      </c>
      <c r="EF42" s="3">
        <v>880795</v>
      </c>
      <c r="EG42" s="3">
        <v>1</v>
      </c>
      <c r="EH42" s="3">
        <v>1</v>
      </c>
      <c r="EI42" s="3">
        <v>1</v>
      </c>
      <c r="EJ42" s="3">
        <v>1</v>
      </c>
      <c r="EK42" s="3">
        <v>1</v>
      </c>
      <c r="EL42" s="3">
        <v>1</v>
      </c>
      <c r="EM42" s="3">
        <v>1</v>
      </c>
      <c r="EN42" s="3">
        <v>1</v>
      </c>
      <c r="EO42" s="3">
        <v>1</v>
      </c>
      <c r="EP42" s="3">
        <v>1</v>
      </c>
      <c r="EQ42" s="3">
        <v>1</v>
      </c>
      <c r="ER42" s="3">
        <v>1</v>
      </c>
      <c r="ES42" s="3">
        <v>1</v>
      </c>
      <c r="ET42" s="3">
        <v>1</v>
      </c>
      <c r="EU42" s="3">
        <v>0</v>
      </c>
      <c r="EV42" s="7"/>
      <c r="EW42" s="3">
        <v>0</v>
      </c>
      <c r="EX42" s="7"/>
      <c r="EY42" s="3">
        <v>1</v>
      </c>
      <c r="EZ42" s="3">
        <v>1</v>
      </c>
      <c r="FA42" s="3">
        <v>1</v>
      </c>
      <c r="FB42" s="3">
        <v>1</v>
      </c>
      <c r="FC42" s="3">
        <v>0</v>
      </c>
      <c r="FD42" s="7"/>
      <c r="FE42" s="3">
        <v>1</v>
      </c>
      <c r="FF42" s="3">
        <v>1</v>
      </c>
      <c r="FG42" s="3">
        <v>0</v>
      </c>
      <c r="FI42" s="8">
        <v>0</v>
      </c>
      <c r="FK42" s="8">
        <v>1</v>
      </c>
      <c r="FL42" s="8">
        <v>0</v>
      </c>
      <c r="FM42" s="8">
        <v>1</v>
      </c>
      <c r="FN42" s="8">
        <v>0</v>
      </c>
      <c r="FO42" s="8">
        <v>1</v>
      </c>
      <c r="FP42" s="8">
        <v>0</v>
      </c>
      <c r="FQ42" s="8">
        <v>1</v>
      </c>
      <c r="FR42" s="8">
        <v>0</v>
      </c>
      <c r="FS42" s="8">
        <v>1</v>
      </c>
      <c r="FT42" s="8">
        <v>0</v>
      </c>
      <c r="FU42" s="8">
        <v>0</v>
      </c>
      <c r="FW42" s="3">
        <v>1</v>
      </c>
      <c r="FX42" s="3">
        <v>1</v>
      </c>
      <c r="FY42" s="3">
        <v>1</v>
      </c>
      <c r="FZ42" s="3">
        <v>1</v>
      </c>
      <c r="GA42" s="3">
        <v>1</v>
      </c>
      <c r="GB42" s="3">
        <v>1</v>
      </c>
      <c r="GF42" s="2">
        <v>1</v>
      </c>
      <c r="GN42" s="2">
        <v>1</v>
      </c>
      <c r="GO42" s="2">
        <v>3</v>
      </c>
      <c r="GP42" s="2">
        <v>2</v>
      </c>
      <c r="GU42" s="2">
        <v>3</v>
      </c>
      <c r="GV42" s="2">
        <v>2</v>
      </c>
      <c r="HA42" s="2">
        <v>3</v>
      </c>
      <c r="HB42" s="2">
        <v>2</v>
      </c>
      <c r="HG42" s="2">
        <v>3</v>
      </c>
      <c r="HH42" s="2">
        <v>2</v>
      </c>
      <c r="HM42" s="2">
        <v>3</v>
      </c>
      <c r="HN42" s="2">
        <v>2</v>
      </c>
      <c r="HS42" s="2">
        <v>3</v>
      </c>
      <c r="HT42" s="2">
        <v>2</v>
      </c>
    </row>
    <row r="43" spans="1:232" x14ac:dyDescent="0.3">
      <c r="A43" s="4" t="s">
        <v>130</v>
      </c>
      <c r="C43" s="25">
        <v>2</v>
      </c>
      <c r="D43" s="24" t="s">
        <v>145</v>
      </c>
      <c r="E43" s="26">
        <v>707086.66666666698</v>
      </c>
      <c r="F43" s="25">
        <v>746733</v>
      </c>
      <c r="G43" s="27">
        <v>1.0560699772776601</v>
      </c>
      <c r="H43" s="25">
        <v>404609</v>
      </c>
      <c r="I43" s="27">
        <v>0.57221981275279798</v>
      </c>
      <c r="J43" s="26">
        <v>984051.8</v>
      </c>
      <c r="K43" s="25">
        <v>858798</v>
      </c>
      <c r="L43" s="27">
        <v>0.872716253351704</v>
      </c>
      <c r="M43" s="25">
        <v>395433</v>
      </c>
      <c r="N43" s="27">
        <v>0.401841651018778</v>
      </c>
      <c r="O43" s="26">
        <v>8671916</v>
      </c>
      <c r="P43" s="25">
        <v>2342479</v>
      </c>
      <c r="Q43" s="27">
        <v>0.27012242738513598</v>
      </c>
      <c r="R43" s="25">
        <v>1747102</v>
      </c>
      <c r="S43" s="27">
        <v>0.20146666549814399</v>
      </c>
      <c r="T43" s="25">
        <v>233</v>
      </c>
      <c r="U43" s="25">
        <v>0</v>
      </c>
      <c r="V43" s="25">
        <v>233</v>
      </c>
      <c r="W43" s="25">
        <v>0</v>
      </c>
      <c r="X43" s="25">
        <v>1335</v>
      </c>
      <c r="Y43" s="25">
        <v>2559</v>
      </c>
      <c r="Z43" s="25">
        <v>1335</v>
      </c>
      <c r="AA43" s="25">
        <v>2559</v>
      </c>
      <c r="AB43" s="26">
        <v>119417</v>
      </c>
      <c r="AC43" s="25">
        <v>104969</v>
      </c>
      <c r="AD43" s="27">
        <v>0.87901220094291399</v>
      </c>
      <c r="AE43" s="26">
        <v>172652</v>
      </c>
      <c r="AF43" s="25">
        <v>96250</v>
      </c>
      <c r="AG43" s="25">
        <v>96382</v>
      </c>
      <c r="AH43" s="25">
        <v>48860</v>
      </c>
      <c r="AI43" s="25">
        <v>56716</v>
      </c>
      <c r="AJ43" s="27">
        <v>0.28299701132914801</v>
      </c>
      <c r="AK43" s="27">
        <v>0.32849894585640499</v>
      </c>
      <c r="AL43" s="27">
        <v>0.507636363636364</v>
      </c>
      <c r="AM43" s="27">
        <v>0.58845012554211396</v>
      </c>
      <c r="AN43" s="26">
        <v>706828.80000000005</v>
      </c>
      <c r="AO43" s="25">
        <v>265977</v>
      </c>
      <c r="AP43" s="25">
        <v>266595</v>
      </c>
      <c r="AQ43" s="27">
        <v>0.37629621203889801</v>
      </c>
      <c r="AR43" s="27">
        <v>0.377170539740316</v>
      </c>
      <c r="AS43" s="25">
        <v>267958</v>
      </c>
      <c r="AT43" s="25">
        <v>268092</v>
      </c>
      <c r="AU43" s="27">
        <v>0.37909887090056299</v>
      </c>
      <c r="AV43" s="27">
        <v>0.37928845004617801</v>
      </c>
      <c r="AW43" s="26">
        <v>342230</v>
      </c>
      <c r="AX43" s="25">
        <v>48219</v>
      </c>
      <c r="AY43" s="25">
        <v>49163</v>
      </c>
      <c r="AZ43" s="27">
        <v>0.14089647313210399</v>
      </c>
      <c r="BA43" s="27">
        <v>0.14365485200011699</v>
      </c>
      <c r="BB43" s="26">
        <v>364598.6</v>
      </c>
      <c r="BC43" s="25">
        <v>12867</v>
      </c>
      <c r="BD43" s="25">
        <v>13136</v>
      </c>
      <c r="BE43" s="27">
        <v>3.5290865077375499E-2</v>
      </c>
      <c r="BF43" s="27">
        <v>3.6028662754053399E-2</v>
      </c>
      <c r="BG43" s="5">
        <v>119417</v>
      </c>
      <c r="BH43" s="8">
        <v>1</v>
      </c>
      <c r="BI43" s="6">
        <v>100</v>
      </c>
      <c r="BJ43" s="8">
        <v>1</v>
      </c>
      <c r="BK43" s="6">
        <v>87</v>
      </c>
      <c r="BL43" s="8">
        <v>1</v>
      </c>
      <c r="BM43" s="6">
        <v>100</v>
      </c>
      <c r="BN43" s="8">
        <v>1</v>
      </c>
      <c r="BO43" s="6">
        <v>100</v>
      </c>
      <c r="BP43" s="8">
        <v>1</v>
      </c>
      <c r="BQ43" s="6">
        <v>97</v>
      </c>
      <c r="BR43" s="8">
        <v>1</v>
      </c>
      <c r="BS43" s="6">
        <v>88</v>
      </c>
      <c r="BT43" s="8">
        <v>1</v>
      </c>
      <c r="BU43" s="6">
        <v>88</v>
      </c>
      <c r="BV43" s="8">
        <v>0</v>
      </c>
      <c r="BW43" s="8">
        <v>1</v>
      </c>
      <c r="BX43" s="6">
        <v>92</v>
      </c>
      <c r="BY43" s="8">
        <v>1</v>
      </c>
      <c r="BZ43" s="6">
        <v>79</v>
      </c>
      <c r="CA43" s="8">
        <v>1</v>
      </c>
      <c r="CB43" s="6">
        <v>92</v>
      </c>
      <c r="CC43" s="8">
        <v>1</v>
      </c>
      <c r="CD43" s="6">
        <v>88</v>
      </c>
      <c r="CE43" s="8">
        <v>1</v>
      </c>
      <c r="CF43" s="6">
        <v>97</v>
      </c>
      <c r="CG43" s="6">
        <v>97</v>
      </c>
      <c r="CH43" s="6">
        <v>97</v>
      </c>
      <c r="CI43" s="6">
        <v>97</v>
      </c>
      <c r="CJ43" s="8">
        <v>1</v>
      </c>
      <c r="CK43" s="6">
        <v>44</v>
      </c>
      <c r="CL43" s="8">
        <v>1</v>
      </c>
      <c r="CM43" s="6">
        <v>9</v>
      </c>
      <c r="CN43" s="8">
        <v>1</v>
      </c>
      <c r="CO43" s="6">
        <v>29</v>
      </c>
      <c r="CP43" s="8">
        <v>1</v>
      </c>
      <c r="CQ43" s="6">
        <v>21</v>
      </c>
      <c r="CR43" s="8">
        <v>0</v>
      </c>
      <c r="CS43" s="6">
        <v>1</v>
      </c>
      <c r="CU43" s="6">
        <v>100</v>
      </c>
      <c r="CV43" s="8">
        <v>0</v>
      </c>
      <c r="CX43" s="8">
        <v>1</v>
      </c>
      <c r="CY43" s="8">
        <v>298</v>
      </c>
      <c r="CZ43" s="8">
        <v>1</v>
      </c>
      <c r="DA43" s="6">
        <v>100</v>
      </c>
      <c r="DB43" s="8">
        <v>1</v>
      </c>
      <c r="DC43" s="6">
        <v>100</v>
      </c>
      <c r="DD43" s="8">
        <v>1</v>
      </c>
      <c r="DE43" s="6">
        <v>100</v>
      </c>
      <c r="DF43" s="8">
        <v>1</v>
      </c>
      <c r="DG43" s="6">
        <v>100</v>
      </c>
      <c r="DH43" s="8">
        <v>1</v>
      </c>
      <c r="DI43" s="8">
        <v>0</v>
      </c>
      <c r="DK43" s="8">
        <v>4</v>
      </c>
      <c r="DL43" s="8">
        <v>100</v>
      </c>
      <c r="DM43" s="3">
        <f t="shared" si="0"/>
        <v>4</v>
      </c>
      <c r="DP43" s="3">
        <f t="shared" si="1"/>
        <v>0</v>
      </c>
      <c r="DQ43" s="8">
        <v>15</v>
      </c>
      <c r="DR43" s="8">
        <v>0</v>
      </c>
      <c r="DS43" s="3">
        <f t="shared" si="2"/>
        <v>0</v>
      </c>
      <c r="DT43" s="8">
        <v>4</v>
      </c>
      <c r="DU43" s="8">
        <v>100</v>
      </c>
      <c r="DV43" s="8">
        <v>109644</v>
      </c>
      <c r="DW43" s="17">
        <v>0.91816073088421202</v>
      </c>
      <c r="DX43" s="8">
        <v>1</v>
      </c>
      <c r="DY43" s="8">
        <v>1</v>
      </c>
      <c r="DZ43" s="8">
        <v>86</v>
      </c>
      <c r="EA43" s="8">
        <v>5</v>
      </c>
      <c r="EB43" s="8">
        <v>2</v>
      </c>
      <c r="EC43" s="8">
        <v>1</v>
      </c>
      <c r="ED43" s="8">
        <v>6</v>
      </c>
      <c r="EE43" s="8">
        <v>100</v>
      </c>
      <c r="EF43" s="8">
        <v>438565</v>
      </c>
      <c r="EG43" s="8">
        <v>1</v>
      </c>
      <c r="EH43" s="8">
        <v>1</v>
      </c>
      <c r="EI43" s="3">
        <v>1</v>
      </c>
      <c r="EJ43" s="3">
        <v>1</v>
      </c>
      <c r="EK43" s="3">
        <v>0</v>
      </c>
      <c r="EL43" s="3">
        <v>0</v>
      </c>
      <c r="EM43" s="3">
        <v>1</v>
      </c>
      <c r="EN43" s="3">
        <v>0</v>
      </c>
      <c r="EO43" s="3">
        <v>1</v>
      </c>
      <c r="EP43" s="3">
        <v>0</v>
      </c>
      <c r="EQ43" s="3">
        <v>1</v>
      </c>
      <c r="ER43" s="3">
        <v>0</v>
      </c>
      <c r="ES43" s="3">
        <v>1</v>
      </c>
      <c r="ET43" s="3">
        <v>0</v>
      </c>
      <c r="EU43" s="3">
        <v>1</v>
      </c>
      <c r="EV43" s="8">
        <v>0</v>
      </c>
      <c r="EW43" s="3">
        <v>1</v>
      </c>
      <c r="EX43" s="8">
        <v>0</v>
      </c>
      <c r="EY43" s="3">
        <v>1</v>
      </c>
      <c r="EZ43" s="3">
        <v>1</v>
      </c>
      <c r="FA43" s="3">
        <v>1</v>
      </c>
      <c r="FB43" s="3">
        <v>1</v>
      </c>
      <c r="FC43" s="3">
        <v>1</v>
      </c>
      <c r="FD43" s="3">
        <v>1</v>
      </c>
      <c r="FE43" s="3">
        <v>1</v>
      </c>
      <c r="FF43" s="8">
        <v>1</v>
      </c>
      <c r="FG43" s="3">
        <v>0</v>
      </c>
      <c r="FW43" s="8">
        <v>1</v>
      </c>
      <c r="FX43" s="8">
        <v>1</v>
      </c>
      <c r="FY43" s="8">
        <v>1</v>
      </c>
      <c r="FZ43" s="8">
        <v>1</v>
      </c>
      <c r="GA43" s="8">
        <v>1</v>
      </c>
      <c r="GB43" s="8">
        <v>1</v>
      </c>
      <c r="GD43" s="2">
        <v>1</v>
      </c>
      <c r="GO43" s="2">
        <v>2</v>
      </c>
      <c r="GP43" s="2">
        <v>1</v>
      </c>
      <c r="GR43" s="2">
        <v>1</v>
      </c>
      <c r="GS43" s="2">
        <v>1</v>
      </c>
      <c r="GU43" s="2">
        <v>3</v>
      </c>
      <c r="GV43" s="2">
        <v>2</v>
      </c>
      <c r="HA43" s="2">
        <v>2</v>
      </c>
      <c r="HB43" s="2">
        <v>2</v>
      </c>
      <c r="HG43" s="2">
        <v>2</v>
      </c>
      <c r="HH43" s="2">
        <v>2</v>
      </c>
      <c r="HM43" s="2">
        <v>2</v>
      </c>
      <c r="HN43" s="2">
        <v>2</v>
      </c>
      <c r="HS43" s="2">
        <v>2</v>
      </c>
      <c r="HT43" s="2">
        <v>2</v>
      </c>
    </row>
    <row r="44" spans="1:232" x14ac:dyDescent="0.3">
      <c r="A44" s="4" t="s">
        <v>131</v>
      </c>
      <c r="C44" s="25">
        <v>2</v>
      </c>
      <c r="D44" s="24" t="s">
        <v>145</v>
      </c>
      <c r="E44" s="26">
        <v>100104.66666666701</v>
      </c>
      <c r="F44" s="25">
        <v>141538</v>
      </c>
      <c r="G44" s="27">
        <v>1.41390011787662</v>
      </c>
      <c r="H44" s="25">
        <v>129013</v>
      </c>
      <c r="I44" s="27">
        <v>1.2887810758073199</v>
      </c>
      <c r="J44" s="26">
        <v>136267.20000000001</v>
      </c>
      <c r="K44" s="25">
        <v>189047</v>
      </c>
      <c r="L44" s="27">
        <v>1.38732578346073</v>
      </c>
      <c r="M44" s="25">
        <v>108855</v>
      </c>
      <c r="N44" s="27">
        <v>0.79883493606678602</v>
      </c>
      <c r="O44" s="26">
        <v>1170203.3999999999</v>
      </c>
      <c r="P44" s="25">
        <v>303997</v>
      </c>
      <c r="Q44" s="27">
        <v>0.25978133374078399</v>
      </c>
      <c r="R44" s="25">
        <v>208901</v>
      </c>
      <c r="S44" s="27">
        <v>0.178516828783782</v>
      </c>
      <c r="T44" s="25">
        <v>32</v>
      </c>
      <c r="U44" s="25">
        <v>19</v>
      </c>
      <c r="V44" s="25">
        <v>31</v>
      </c>
      <c r="W44" s="25">
        <v>18</v>
      </c>
      <c r="X44" s="25">
        <v>186</v>
      </c>
      <c r="Y44" s="25">
        <v>615</v>
      </c>
      <c r="Z44" s="25">
        <v>186</v>
      </c>
      <c r="AA44" s="25">
        <v>248</v>
      </c>
      <c r="AB44" s="26">
        <v>21451</v>
      </c>
      <c r="AC44" s="25">
        <v>15436</v>
      </c>
      <c r="AD44" s="27">
        <v>0.71959349214488799</v>
      </c>
      <c r="AE44" s="26">
        <v>30388.916666666701</v>
      </c>
      <c r="AF44" s="25">
        <v>31059</v>
      </c>
      <c r="AG44" s="25">
        <v>31075</v>
      </c>
      <c r="AH44" s="25">
        <v>18496</v>
      </c>
      <c r="AI44" s="25">
        <v>19777</v>
      </c>
      <c r="AJ44" s="27">
        <v>0.60864295370845101</v>
      </c>
      <c r="AK44" s="27">
        <v>0.65079648007634305</v>
      </c>
      <c r="AL44" s="27">
        <v>0.59551176792556104</v>
      </c>
      <c r="AM44" s="27">
        <v>0.63642799678197903</v>
      </c>
      <c r="AN44" s="26">
        <v>100177.2</v>
      </c>
      <c r="AO44" s="25">
        <v>67998</v>
      </c>
      <c r="AP44" s="25">
        <v>68079</v>
      </c>
      <c r="AQ44" s="27">
        <v>0.67877720678956899</v>
      </c>
      <c r="AR44" s="27">
        <v>0.67958577400845699</v>
      </c>
      <c r="AS44" s="25">
        <v>73294</v>
      </c>
      <c r="AT44" s="25">
        <v>73302</v>
      </c>
      <c r="AU44" s="27">
        <v>0.73164352766897101</v>
      </c>
      <c r="AV44" s="27">
        <v>0.73172338615972499</v>
      </c>
      <c r="AW44" s="26">
        <v>49950.8</v>
      </c>
      <c r="AX44" s="25">
        <v>14253</v>
      </c>
      <c r="AY44" s="25">
        <v>14535</v>
      </c>
      <c r="AZ44" s="27">
        <v>0.28534077532291802</v>
      </c>
      <c r="BA44" s="27">
        <v>0.29098633054925999</v>
      </c>
      <c r="BB44" s="26">
        <v>50226.400000000001</v>
      </c>
      <c r="BC44" s="25">
        <v>5167</v>
      </c>
      <c r="BD44" s="25">
        <v>5310</v>
      </c>
      <c r="BE44" s="27">
        <v>0.10287418568720801</v>
      </c>
      <c r="BF44" s="27">
        <v>0.105721293980855</v>
      </c>
      <c r="BG44" s="5">
        <v>21451</v>
      </c>
      <c r="BH44" s="3">
        <v>1</v>
      </c>
      <c r="BI44" s="5">
        <v>100</v>
      </c>
      <c r="BJ44" s="3">
        <v>1</v>
      </c>
      <c r="BK44" s="5">
        <v>82.81</v>
      </c>
      <c r="BL44" s="3">
        <v>1</v>
      </c>
      <c r="BM44" s="5">
        <v>100</v>
      </c>
      <c r="BN44" s="3">
        <v>1</v>
      </c>
      <c r="BO44" s="5">
        <v>100</v>
      </c>
      <c r="BP44" s="3">
        <v>1</v>
      </c>
      <c r="BQ44" s="5">
        <v>99.51</v>
      </c>
      <c r="BR44" s="3">
        <v>1</v>
      </c>
      <c r="BS44" s="5">
        <v>10.68</v>
      </c>
      <c r="BT44" s="3">
        <v>1</v>
      </c>
      <c r="BU44" s="5">
        <v>0.01</v>
      </c>
      <c r="BV44" s="3">
        <v>1</v>
      </c>
      <c r="BW44" s="3">
        <v>1</v>
      </c>
      <c r="BX44" s="5">
        <v>89.49</v>
      </c>
      <c r="BY44" s="3">
        <v>1</v>
      </c>
      <c r="BZ44" s="5">
        <v>7.9</v>
      </c>
      <c r="CA44" s="3">
        <v>1</v>
      </c>
      <c r="CB44" s="5">
        <v>89.48</v>
      </c>
      <c r="CC44" s="3">
        <v>1</v>
      </c>
      <c r="CD44" s="5">
        <v>82.67</v>
      </c>
      <c r="CE44" s="3">
        <v>1</v>
      </c>
      <c r="CF44" s="5">
        <v>100</v>
      </c>
      <c r="CG44" s="5">
        <v>100</v>
      </c>
      <c r="CH44" s="5">
        <v>99.97</v>
      </c>
      <c r="CI44" s="5">
        <v>99.97</v>
      </c>
      <c r="CJ44" s="3">
        <v>1</v>
      </c>
      <c r="CK44" s="5">
        <v>40.82</v>
      </c>
      <c r="CL44" s="3">
        <v>1</v>
      </c>
      <c r="CM44" s="5">
        <v>95.94</v>
      </c>
      <c r="CN44" s="3">
        <v>1</v>
      </c>
      <c r="CO44" s="5">
        <v>93.61</v>
      </c>
      <c r="CP44" s="3">
        <v>1</v>
      </c>
      <c r="CQ44" s="5">
        <v>30.07</v>
      </c>
      <c r="CR44" s="3">
        <v>0</v>
      </c>
      <c r="CS44" s="6">
        <v>1</v>
      </c>
      <c r="CT44" s="7"/>
      <c r="CU44" s="6">
        <v>100</v>
      </c>
      <c r="CV44" s="3">
        <v>1</v>
      </c>
      <c r="CW44" s="5">
        <v>0.06</v>
      </c>
      <c r="CX44" s="3">
        <v>1</v>
      </c>
      <c r="CY44" s="3">
        <v>59</v>
      </c>
      <c r="CZ44" s="3">
        <v>1</v>
      </c>
      <c r="DA44" s="5">
        <v>100</v>
      </c>
      <c r="DB44" s="3">
        <v>1</v>
      </c>
      <c r="DC44" s="5">
        <v>35.08</v>
      </c>
      <c r="DD44" s="3">
        <v>1</v>
      </c>
      <c r="DE44" s="5">
        <v>100</v>
      </c>
      <c r="DF44" s="3">
        <v>1</v>
      </c>
      <c r="DG44" s="5">
        <v>39.71</v>
      </c>
      <c r="DH44" s="3">
        <v>1</v>
      </c>
      <c r="DI44" s="3">
        <v>1</v>
      </c>
      <c r="DJ44" s="3">
        <v>100</v>
      </c>
      <c r="DK44" s="3">
        <v>7</v>
      </c>
      <c r="DL44" s="3">
        <v>86</v>
      </c>
      <c r="DM44" s="3">
        <f t="shared" si="0"/>
        <v>6.02</v>
      </c>
      <c r="DN44" s="3">
        <v>6</v>
      </c>
      <c r="DO44" s="3">
        <v>0</v>
      </c>
      <c r="DP44" s="3">
        <f t="shared" si="1"/>
        <v>0</v>
      </c>
      <c r="DQ44" s="3">
        <v>22</v>
      </c>
      <c r="DR44" s="3">
        <v>14</v>
      </c>
      <c r="DS44" s="3">
        <f t="shared" si="2"/>
        <v>3.08</v>
      </c>
      <c r="DT44" s="3">
        <v>9</v>
      </c>
      <c r="DU44" s="3">
        <v>100</v>
      </c>
      <c r="DV44" s="3">
        <v>12003</v>
      </c>
      <c r="DW44" s="9">
        <v>0.55955433313132297</v>
      </c>
      <c r="DX44" s="3">
        <v>1</v>
      </c>
      <c r="DY44" s="3">
        <v>1</v>
      </c>
      <c r="DZ44" s="3">
        <v>1</v>
      </c>
      <c r="EA44" s="3">
        <v>3</v>
      </c>
      <c r="EB44" s="3">
        <v>12</v>
      </c>
      <c r="EC44" s="3">
        <v>37</v>
      </c>
      <c r="ED44" s="3">
        <v>47</v>
      </c>
      <c r="EE44" s="3">
        <v>100</v>
      </c>
      <c r="EF44" s="3">
        <v>487400</v>
      </c>
      <c r="EG44" s="3">
        <v>1</v>
      </c>
      <c r="EH44" s="3">
        <v>1</v>
      </c>
      <c r="EI44" s="3">
        <v>1</v>
      </c>
      <c r="EJ44" s="3">
        <v>1</v>
      </c>
      <c r="EK44" s="3">
        <v>0</v>
      </c>
      <c r="EL44" s="3">
        <v>0</v>
      </c>
      <c r="EM44" s="3">
        <v>1</v>
      </c>
      <c r="EN44" s="8">
        <v>0</v>
      </c>
      <c r="EO44" s="3">
        <v>1</v>
      </c>
      <c r="EP44" s="8">
        <v>0</v>
      </c>
      <c r="EQ44" s="3">
        <v>1</v>
      </c>
      <c r="ER44" s="3">
        <v>0</v>
      </c>
      <c r="ES44" s="3">
        <v>1</v>
      </c>
      <c r="ET44" s="8">
        <v>0</v>
      </c>
      <c r="EU44" s="3">
        <v>0</v>
      </c>
      <c r="EW44" s="3">
        <v>0</v>
      </c>
      <c r="EY44" s="3">
        <v>1</v>
      </c>
      <c r="EZ44" s="3">
        <v>1</v>
      </c>
      <c r="FA44" s="3">
        <v>1</v>
      </c>
      <c r="FB44" s="8">
        <v>0</v>
      </c>
      <c r="FC44" s="3">
        <v>1</v>
      </c>
      <c r="FD44" s="8">
        <v>0</v>
      </c>
      <c r="FE44" s="3">
        <v>0</v>
      </c>
      <c r="FG44" s="3">
        <v>0</v>
      </c>
      <c r="FW44" s="3">
        <v>1</v>
      </c>
      <c r="FX44" s="3">
        <v>1</v>
      </c>
      <c r="FY44" s="3">
        <v>1</v>
      </c>
      <c r="FZ44" s="3">
        <v>1</v>
      </c>
      <c r="GA44" s="3">
        <v>1</v>
      </c>
      <c r="GB44" s="3">
        <v>1</v>
      </c>
      <c r="GD44" s="2">
        <v>1</v>
      </c>
      <c r="GE44" s="2">
        <v>1</v>
      </c>
      <c r="GO44" s="2">
        <v>3</v>
      </c>
      <c r="GP44" s="2">
        <v>2</v>
      </c>
      <c r="GU44" s="2">
        <v>3</v>
      </c>
      <c r="GV44" s="2">
        <v>2</v>
      </c>
      <c r="HA44" s="2">
        <v>3</v>
      </c>
      <c r="HB44" s="2">
        <v>2</v>
      </c>
      <c r="HG44" s="2">
        <v>2</v>
      </c>
      <c r="HH44" s="2">
        <v>2</v>
      </c>
      <c r="HM44" s="2">
        <v>3</v>
      </c>
      <c r="HN44" s="2">
        <v>3</v>
      </c>
      <c r="HS44" s="2">
        <v>3</v>
      </c>
      <c r="HT44" s="2">
        <v>3</v>
      </c>
    </row>
    <row r="45" spans="1:232" x14ac:dyDescent="0.3">
      <c r="A45" s="4" t="s">
        <v>132</v>
      </c>
      <c r="C45" s="25">
        <v>1</v>
      </c>
      <c r="D45" s="24" t="s">
        <v>145</v>
      </c>
      <c r="E45" s="26">
        <v>63000.666666666701</v>
      </c>
      <c r="F45" s="25">
        <v>73644</v>
      </c>
      <c r="G45" s="27">
        <v>1.16894001121681</v>
      </c>
      <c r="H45" s="25">
        <v>65849</v>
      </c>
      <c r="I45" s="27">
        <v>1.04521116178665</v>
      </c>
      <c r="J45" s="26">
        <v>89641</v>
      </c>
      <c r="K45" s="25">
        <v>115518</v>
      </c>
      <c r="L45" s="27">
        <v>1.2886737095748599</v>
      </c>
      <c r="M45" s="25">
        <v>69465</v>
      </c>
      <c r="N45" s="27">
        <v>0.77492442074497203</v>
      </c>
      <c r="O45" s="26">
        <v>816362</v>
      </c>
      <c r="T45" s="25">
        <v>28</v>
      </c>
      <c r="U45" s="25">
        <v>0</v>
      </c>
      <c r="V45" s="25">
        <v>22</v>
      </c>
      <c r="W45" s="25">
        <v>0</v>
      </c>
      <c r="X45" s="25">
        <v>172</v>
      </c>
      <c r="Y45" s="25">
        <v>25</v>
      </c>
      <c r="Z45" s="25">
        <v>167</v>
      </c>
      <c r="AA45" s="25">
        <v>25</v>
      </c>
      <c r="AB45" s="26">
        <v>10729</v>
      </c>
      <c r="AC45" s="25">
        <v>9392</v>
      </c>
      <c r="AD45" s="27">
        <v>0.87538447199179803</v>
      </c>
      <c r="AE45" s="26">
        <v>15453.083333333299</v>
      </c>
      <c r="AF45" s="25">
        <v>15799</v>
      </c>
      <c r="AG45" s="25">
        <v>15799</v>
      </c>
      <c r="AH45" s="25">
        <v>7073</v>
      </c>
      <c r="AI45" s="25">
        <v>7433</v>
      </c>
      <c r="AJ45" s="27">
        <v>0.45770800864983802</v>
      </c>
      <c r="AK45" s="27">
        <v>0.48100433031164203</v>
      </c>
      <c r="AL45" s="27">
        <v>0.44768656244066102</v>
      </c>
      <c r="AM45" s="27">
        <v>0.47047281473510999</v>
      </c>
      <c r="AN45" s="26">
        <v>65123</v>
      </c>
      <c r="AO45" s="25">
        <v>51193</v>
      </c>
      <c r="AP45" s="25">
        <v>51326</v>
      </c>
      <c r="AQ45" s="27">
        <v>0.78609707783732297</v>
      </c>
      <c r="AR45" s="27">
        <v>0.78813936704390197</v>
      </c>
      <c r="AS45" s="25">
        <v>50280</v>
      </c>
      <c r="AT45" s="25">
        <v>50288</v>
      </c>
      <c r="AU45" s="27">
        <v>0.77207745343427103</v>
      </c>
      <c r="AV45" s="27">
        <v>0.77220029789782396</v>
      </c>
      <c r="AW45" s="26">
        <v>31741</v>
      </c>
      <c r="AX45" s="25">
        <v>11557</v>
      </c>
      <c r="AY45" s="25">
        <v>11702</v>
      </c>
      <c r="AZ45" s="27">
        <v>0.36410321035884202</v>
      </c>
      <c r="BA45" s="27">
        <v>0.368671434422356</v>
      </c>
      <c r="BB45" s="26">
        <v>33382</v>
      </c>
      <c r="BC45" s="25">
        <v>5563</v>
      </c>
      <c r="BD45" s="25">
        <v>5642</v>
      </c>
      <c r="BE45" s="27">
        <v>0.166646695824097</v>
      </c>
      <c r="BF45" s="27">
        <v>0.169013240668624</v>
      </c>
      <c r="BG45" s="5">
        <v>10729</v>
      </c>
      <c r="BH45" s="3">
        <v>1</v>
      </c>
      <c r="BI45" s="5">
        <v>100</v>
      </c>
      <c r="BJ45" s="3">
        <v>1</v>
      </c>
      <c r="BK45" s="5">
        <v>79</v>
      </c>
      <c r="BL45" s="3">
        <v>1</v>
      </c>
      <c r="BM45" s="5">
        <v>100</v>
      </c>
      <c r="BN45" s="3">
        <v>1</v>
      </c>
      <c r="BO45" s="5">
        <v>100</v>
      </c>
      <c r="BP45" s="3">
        <v>1</v>
      </c>
      <c r="BQ45" s="5">
        <v>100</v>
      </c>
      <c r="BR45" s="3">
        <v>1</v>
      </c>
      <c r="BS45" s="5">
        <v>85</v>
      </c>
      <c r="BT45" s="3">
        <v>1</v>
      </c>
      <c r="BU45" s="5">
        <v>85</v>
      </c>
      <c r="BV45" s="3">
        <v>1</v>
      </c>
      <c r="BW45" s="3">
        <v>1</v>
      </c>
      <c r="BX45" s="5">
        <v>88</v>
      </c>
      <c r="BY45" s="3">
        <v>1</v>
      </c>
      <c r="BZ45" s="5">
        <v>1</v>
      </c>
      <c r="CA45" s="3">
        <v>1</v>
      </c>
      <c r="CB45" s="5">
        <v>88</v>
      </c>
      <c r="CC45" s="3">
        <v>1</v>
      </c>
      <c r="CD45" s="5">
        <v>78</v>
      </c>
      <c r="CE45" s="3">
        <v>1</v>
      </c>
      <c r="CF45" s="5">
        <v>100</v>
      </c>
      <c r="CG45" s="5">
        <v>100</v>
      </c>
      <c r="CH45" s="5">
        <v>100</v>
      </c>
      <c r="CI45" s="5">
        <v>100</v>
      </c>
      <c r="CJ45" s="3">
        <v>1</v>
      </c>
      <c r="CK45" s="5">
        <v>93</v>
      </c>
      <c r="CL45" s="3">
        <v>1</v>
      </c>
      <c r="CM45" s="5">
        <v>78</v>
      </c>
      <c r="CN45" s="3">
        <v>1</v>
      </c>
      <c r="CO45" s="5">
        <v>23</v>
      </c>
      <c r="CP45" s="3">
        <v>1</v>
      </c>
      <c r="CQ45" s="5">
        <v>41</v>
      </c>
      <c r="CR45" s="3">
        <v>1</v>
      </c>
      <c r="CS45" s="6">
        <v>1</v>
      </c>
      <c r="CT45" s="5">
        <v>100</v>
      </c>
      <c r="CU45" s="6">
        <v>100</v>
      </c>
      <c r="CV45" s="3">
        <v>0</v>
      </c>
      <c r="CW45" s="7"/>
      <c r="CX45" s="3">
        <v>1</v>
      </c>
      <c r="CY45" s="3">
        <v>54</v>
      </c>
      <c r="CZ45" s="3">
        <v>1</v>
      </c>
      <c r="DA45" s="5">
        <v>100</v>
      </c>
      <c r="DB45" s="3">
        <v>1</v>
      </c>
      <c r="DC45" s="5">
        <v>49</v>
      </c>
      <c r="DD45" s="3">
        <v>1</v>
      </c>
      <c r="DE45" s="5">
        <v>100</v>
      </c>
      <c r="DF45" s="3">
        <v>1</v>
      </c>
      <c r="DG45" s="5">
        <v>57</v>
      </c>
      <c r="DH45" s="3">
        <v>1</v>
      </c>
      <c r="DI45" s="3">
        <v>1</v>
      </c>
      <c r="DJ45" s="3">
        <v>41</v>
      </c>
      <c r="DK45" s="8">
        <v>0</v>
      </c>
      <c r="DL45" s="8">
        <v>100</v>
      </c>
      <c r="DM45" s="3">
        <f t="shared" si="0"/>
        <v>0</v>
      </c>
      <c r="DP45" s="3">
        <f t="shared" si="1"/>
        <v>0</v>
      </c>
      <c r="DQ45" s="7"/>
      <c r="DR45" s="7"/>
      <c r="DS45" s="3">
        <f t="shared" si="2"/>
        <v>0</v>
      </c>
      <c r="DT45" s="7"/>
      <c r="DU45" s="3">
        <v>100</v>
      </c>
      <c r="DV45" s="3">
        <v>10600</v>
      </c>
      <c r="DW45" s="9">
        <v>0.98797651225650096</v>
      </c>
      <c r="DX45" s="3">
        <v>1</v>
      </c>
      <c r="DY45" s="3">
        <v>1</v>
      </c>
      <c r="DZ45" s="3">
        <v>24</v>
      </c>
      <c r="EA45" s="3">
        <v>24</v>
      </c>
      <c r="EB45" s="3">
        <v>12</v>
      </c>
      <c r="EC45" s="3">
        <v>22</v>
      </c>
      <c r="ED45" s="8">
        <v>18</v>
      </c>
      <c r="EE45" s="3">
        <v>100</v>
      </c>
      <c r="EF45" s="3">
        <v>207854</v>
      </c>
      <c r="EG45" s="3">
        <v>1</v>
      </c>
      <c r="EH45" s="3">
        <v>1</v>
      </c>
      <c r="EI45" s="3">
        <v>1</v>
      </c>
      <c r="EJ45" s="3">
        <v>1</v>
      </c>
      <c r="EK45" s="3">
        <v>0</v>
      </c>
      <c r="EL45" s="3">
        <v>0</v>
      </c>
      <c r="EM45" s="3">
        <v>0</v>
      </c>
      <c r="EN45" s="7"/>
      <c r="EO45" s="3">
        <v>0</v>
      </c>
      <c r="EQ45" s="3">
        <v>1</v>
      </c>
      <c r="ER45" s="3">
        <v>1</v>
      </c>
      <c r="ES45" s="3">
        <v>0</v>
      </c>
      <c r="ET45" s="7"/>
      <c r="EU45" s="3">
        <v>0</v>
      </c>
      <c r="EW45" s="3">
        <v>0</v>
      </c>
      <c r="EY45" s="3">
        <v>1</v>
      </c>
      <c r="EZ45" s="3">
        <v>1</v>
      </c>
      <c r="FA45" s="3">
        <v>0</v>
      </c>
      <c r="FB45" s="7"/>
      <c r="FC45" s="3">
        <v>0</v>
      </c>
      <c r="FE45" s="3">
        <v>0</v>
      </c>
      <c r="FG45" s="3">
        <v>0</v>
      </c>
      <c r="FI45" s="7"/>
      <c r="FK45" s="7"/>
      <c r="FM45" s="7"/>
      <c r="FN45" s="7"/>
      <c r="FO45" s="7"/>
      <c r="FP45" s="7"/>
      <c r="FQ45" s="7"/>
      <c r="FS45" s="7"/>
      <c r="FU45" s="7"/>
      <c r="FV45" s="7"/>
      <c r="FW45" s="3">
        <v>1</v>
      </c>
      <c r="FX45" s="3">
        <v>1</v>
      </c>
      <c r="FY45" s="3">
        <v>1</v>
      </c>
      <c r="FZ45" s="3">
        <v>1</v>
      </c>
      <c r="GA45" s="3">
        <v>1</v>
      </c>
      <c r="GB45" s="3">
        <v>1</v>
      </c>
      <c r="GD45" s="2">
        <v>1</v>
      </c>
      <c r="GF45" s="2">
        <v>1</v>
      </c>
      <c r="GJ45" s="2">
        <v>1</v>
      </c>
      <c r="GL45" s="2">
        <v>1</v>
      </c>
      <c r="GO45" s="2">
        <v>2</v>
      </c>
      <c r="GP45" s="2">
        <v>1</v>
      </c>
      <c r="GR45" s="2">
        <v>1</v>
      </c>
      <c r="GS45" s="2">
        <v>1</v>
      </c>
      <c r="GU45" s="2">
        <v>2</v>
      </c>
      <c r="GV45" s="2">
        <v>1</v>
      </c>
      <c r="GX45" s="2">
        <v>1</v>
      </c>
      <c r="GY45" s="2">
        <v>1</v>
      </c>
      <c r="HA45" s="2">
        <v>2</v>
      </c>
      <c r="HB45" s="2">
        <v>1</v>
      </c>
      <c r="HD45" s="2">
        <v>1</v>
      </c>
      <c r="HE45" s="2">
        <v>1</v>
      </c>
      <c r="HG45" s="2">
        <v>1</v>
      </c>
      <c r="HH45" s="2">
        <v>1</v>
      </c>
      <c r="HI45" s="2">
        <v>1</v>
      </c>
      <c r="HJ45" s="2">
        <v>1</v>
      </c>
      <c r="HK45" s="2">
        <v>1</v>
      </c>
      <c r="HM45" s="2">
        <v>4</v>
      </c>
      <c r="HS45" s="2">
        <v>4</v>
      </c>
    </row>
    <row r="46" spans="1:232" x14ac:dyDescent="0.3">
      <c r="A46" s="4" t="s">
        <v>133</v>
      </c>
      <c r="C46" s="25">
        <v>2</v>
      </c>
      <c r="D46" s="24" t="s">
        <v>145</v>
      </c>
      <c r="E46" s="26">
        <v>122650.266666667</v>
      </c>
      <c r="F46" s="25">
        <v>161200</v>
      </c>
      <c r="G46" s="27">
        <v>1.31430615180073</v>
      </c>
      <c r="H46" s="25">
        <v>138447</v>
      </c>
      <c r="I46" s="27">
        <v>1.1287949367143699</v>
      </c>
      <c r="J46" s="26">
        <v>184523.6</v>
      </c>
      <c r="K46" s="25">
        <v>260715</v>
      </c>
      <c r="L46" s="27">
        <v>1.4129087011092301</v>
      </c>
      <c r="M46" s="25">
        <v>107823</v>
      </c>
      <c r="N46" s="27">
        <v>0.58433176027348299</v>
      </c>
      <c r="O46" s="26">
        <v>1283791.2</v>
      </c>
      <c r="P46" s="25">
        <v>592919</v>
      </c>
      <c r="Q46" s="27">
        <v>0.46185002670216202</v>
      </c>
      <c r="R46" s="25">
        <v>189003</v>
      </c>
      <c r="S46" s="27">
        <v>0.14722253899232199</v>
      </c>
      <c r="T46" s="25">
        <v>48</v>
      </c>
      <c r="U46" s="25">
        <v>6</v>
      </c>
      <c r="V46" s="25">
        <v>40</v>
      </c>
      <c r="W46" s="25">
        <v>5</v>
      </c>
      <c r="X46" s="25">
        <v>149</v>
      </c>
      <c r="Y46" s="25">
        <v>101</v>
      </c>
      <c r="Z46" s="25">
        <v>149</v>
      </c>
      <c r="AA46" s="25">
        <v>73</v>
      </c>
      <c r="AB46" s="26">
        <v>26282.2</v>
      </c>
      <c r="AC46" s="25">
        <v>17134</v>
      </c>
      <c r="AD46" s="27">
        <v>0.65192411594158794</v>
      </c>
      <c r="AE46" s="26">
        <v>37233.116666666698</v>
      </c>
      <c r="AF46" s="25">
        <v>31950</v>
      </c>
      <c r="AG46" s="25">
        <v>32024</v>
      </c>
      <c r="AH46" s="25">
        <v>11915</v>
      </c>
      <c r="AI46" s="25">
        <v>12613</v>
      </c>
      <c r="AJ46" s="27">
        <v>0.320010814745117</v>
      </c>
      <c r="AK46" s="27">
        <v>0.33875756662863299</v>
      </c>
      <c r="AL46" s="27">
        <v>0.37292644757433502</v>
      </c>
      <c r="AM46" s="27">
        <v>0.39386085435923102</v>
      </c>
      <c r="AN46" s="26">
        <v>131881.60000000001</v>
      </c>
      <c r="AO46" s="25">
        <v>80263</v>
      </c>
      <c r="AP46" s="25">
        <v>81300</v>
      </c>
      <c r="AQ46" s="27">
        <v>0.60859892509644997</v>
      </c>
      <c r="AR46" s="27">
        <v>0.61646203867711702</v>
      </c>
      <c r="AS46" s="25">
        <v>76446</v>
      </c>
      <c r="AT46" s="25">
        <v>76446</v>
      </c>
      <c r="AU46" s="27">
        <v>0.57965629777012095</v>
      </c>
      <c r="AV46" s="27">
        <v>0.57965629777012095</v>
      </c>
      <c r="AW46" s="26">
        <v>63905.4</v>
      </c>
      <c r="AX46" s="25">
        <v>8197</v>
      </c>
      <c r="AY46" s="25">
        <v>8537</v>
      </c>
      <c r="AZ46" s="27">
        <v>0.128267720724696</v>
      </c>
      <c r="BA46" s="27">
        <v>0.13358808488797499</v>
      </c>
      <c r="BB46" s="26">
        <v>67976.2</v>
      </c>
      <c r="BC46" s="25">
        <v>1806</v>
      </c>
      <c r="BD46" s="25">
        <v>1909</v>
      </c>
      <c r="BE46" s="27">
        <v>2.6568122372242001E-2</v>
      </c>
      <c r="BF46" s="27">
        <v>2.8083358587270301E-2</v>
      </c>
      <c r="BG46" s="5">
        <v>26282.2</v>
      </c>
      <c r="BH46" s="3">
        <v>1</v>
      </c>
      <c r="BI46" s="5">
        <v>100</v>
      </c>
      <c r="BJ46" s="3">
        <v>1</v>
      </c>
      <c r="BK46" s="5">
        <v>79.12</v>
      </c>
      <c r="BL46" s="3">
        <v>1</v>
      </c>
      <c r="BM46" s="5">
        <v>100</v>
      </c>
      <c r="BN46" s="3">
        <v>1</v>
      </c>
      <c r="BO46" s="5">
        <v>100</v>
      </c>
      <c r="BP46" s="3">
        <v>1</v>
      </c>
      <c r="BQ46" s="5">
        <v>100</v>
      </c>
      <c r="BR46" s="3">
        <v>1</v>
      </c>
      <c r="BS46" s="5">
        <v>7</v>
      </c>
      <c r="BT46" s="3">
        <v>1</v>
      </c>
      <c r="BU46" s="5">
        <v>74</v>
      </c>
      <c r="BV46" s="3">
        <v>1</v>
      </c>
      <c r="BW46" s="3">
        <v>1</v>
      </c>
      <c r="BX46" s="5">
        <v>57</v>
      </c>
      <c r="BY46" s="3">
        <v>1</v>
      </c>
      <c r="BZ46" s="5">
        <v>33</v>
      </c>
      <c r="CA46" s="3">
        <v>1</v>
      </c>
      <c r="CB46" s="5">
        <v>52</v>
      </c>
      <c r="CC46" s="3">
        <v>1</v>
      </c>
      <c r="CD46" s="5">
        <v>62</v>
      </c>
      <c r="CE46" s="3">
        <v>1</v>
      </c>
      <c r="CF46" s="5">
        <v>100</v>
      </c>
      <c r="CG46" s="5">
        <v>100</v>
      </c>
      <c r="CH46" s="5">
        <v>100</v>
      </c>
      <c r="CI46" s="5">
        <v>100</v>
      </c>
      <c r="CJ46" s="3">
        <v>1</v>
      </c>
      <c r="CK46" s="5">
        <v>92.72</v>
      </c>
      <c r="CL46" s="3">
        <v>1</v>
      </c>
      <c r="CM46" s="5">
        <v>76</v>
      </c>
      <c r="CN46" s="3">
        <v>1</v>
      </c>
      <c r="CO46" s="5">
        <v>75</v>
      </c>
      <c r="CP46" s="3">
        <v>1</v>
      </c>
      <c r="CQ46" s="5">
        <v>100</v>
      </c>
      <c r="CR46" s="3">
        <v>0</v>
      </c>
      <c r="CS46" s="5">
        <v>1</v>
      </c>
      <c r="CU46" s="5">
        <v>100</v>
      </c>
      <c r="CV46" s="3">
        <v>1</v>
      </c>
      <c r="CW46" s="5">
        <v>0.24</v>
      </c>
      <c r="CX46" s="3">
        <v>1</v>
      </c>
      <c r="CY46" s="3">
        <v>129</v>
      </c>
      <c r="CZ46" s="3">
        <v>1</v>
      </c>
      <c r="DA46" s="5">
        <v>100</v>
      </c>
      <c r="DB46" s="3">
        <v>1</v>
      </c>
      <c r="DC46" s="5">
        <v>84</v>
      </c>
      <c r="DD46" s="3">
        <v>1</v>
      </c>
      <c r="DE46" s="5">
        <v>100</v>
      </c>
      <c r="DF46" s="3">
        <v>1</v>
      </c>
      <c r="DG46" s="5">
        <v>100</v>
      </c>
      <c r="DH46" s="3">
        <v>1</v>
      </c>
      <c r="DI46" s="3">
        <v>1</v>
      </c>
      <c r="DJ46" s="3">
        <v>100</v>
      </c>
      <c r="DK46" s="8">
        <v>1</v>
      </c>
      <c r="DL46" s="3">
        <v>80</v>
      </c>
      <c r="DM46" s="3">
        <f t="shared" si="0"/>
        <v>0.8</v>
      </c>
      <c r="DO46" s="7"/>
      <c r="DP46" s="3">
        <f t="shared" si="1"/>
        <v>0</v>
      </c>
      <c r="DQ46" s="3">
        <v>13</v>
      </c>
      <c r="DR46" s="3">
        <v>20</v>
      </c>
      <c r="DS46" s="3">
        <f t="shared" si="2"/>
        <v>2.6</v>
      </c>
      <c r="DT46" s="3">
        <v>3</v>
      </c>
      <c r="DU46" s="3">
        <v>100</v>
      </c>
      <c r="DV46" s="3">
        <v>20491</v>
      </c>
      <c r="DW46" s="9">
        <v>0.77965314927974105</v>
      </c>
      <c r="DX46" s="3">
        <v>1</v>
      </c>
      <c r="DY46" s="3">
        <v>1</v>
      </c>
      <c r="DZ46" s="3">
        <v>23</v>
      </c>
      <c r="EA46" s="3">
        <v>7</v>
      </c>
      <c r="EB46" s="3">
        <v>5</v>
      </c>
      <c r="EC46" s="3">
        <v>8</v>
      </c>
      <c r="ED46" s="3">
        <v>57</v>
      </c>
      <c r="EE46" s="3">
        <v>100</v>
      </c>
      <c r="EF46" s="3">
        <v>520737</v>
      </c>
      <c r="EG46" s="3">
        <v>1</v>
      </c>
      <c r="EH46" s="3">
        <v>1</v>
      </c>
      <c r="EI46" s="3">
        <v>1</v>
      </c>
      <c r="EJ46" s="3">
        <v>1</v>
      </c>
      <c r="EK46" s="3">
        <v>0</v>
      </c>
      <c r="EL46" s="3">
        <v>0</v>
      </c>
      <c r="EM46" s="3">
        <v>1</v>
      </c>
      <c r="EN46" s="3">
        <v>0</v>
      </c>
      <c r="EO46" s="3">
        <v>1</v>
      </c>
      <c r="EP46" s="3">
        <v>0</v>
      </c>
      <c r="EQ46" s="3">
        <v>1</v>
      </c>
      <c r="ER46" s="3">
        <v>1</v>
      </c>
      <c r="ES46" s="3">
        <v>1</v>
      </c>
      <c r="ET46" s="3">
        <v>0</v>
      </c>
      <c r="EU46" s="3">
        <v>0</v>
      </c>
      <c r="EW46" s="3">
        <v>0</v>
      </c>
      <c r="EY46" s="3">
        <v>1</v>
      </c>
      <c r="EZ46" s="3">
        <v>1</v>
      </c>
      <c r="FA46" s="3">
        <v>1</v>
      </c>
      <c r="FB46" s="3">
        <v>0</v>
      </c>
      <c r="FC46" s="3">
        <v>0</v>
      </c>
      <c r="FE46" s="3">
        <v>0</v>
      </c>
      <c r="FG46" s="3">
        <v>0</v>
      </c>
      <c r="FH46" s="7"/>
      <c r="FW46" s="3">
        <v>1</v>
      </c>
      <c r="FX46" s="3">
        <v>1</v>
      </c>
      <c r="FY46" s="3">
        <v>1</v>
      </c>
      <c r="FZ46" s="3">
        <v>1</v>
      </c>
      <c r="GA46" s="3">
        <v>1</v>
      </c>
      <c r="GB46" s="3">
        <v>1</v>
      </c>
      <c r="GD46" s="2">
        <v>1</v>
      </c>
      <c r="GF46" s="2">
        <v>1</v>
      </c>
      <c r="GN46" s="2">
        <v>1</v>
      </c>
      <c r="GO46" s="2">
        <v>2</v>
      </c>
      <c r="GP46" s="2">
        <v>1</v>
      </c>
      <c r="GS46" s="2">
        <v>1</v>
      </c>
      <c r="GU46" s="2">
        <v>2</v>
      </c>
      <c r="GV46" s="2">
        <v>1</v>
      </c>
      <c r="GY46" s="2">
        <v>1</v>
      </c>
      <c r="HA46" s="2">
        <v>2</v>
      </c>
      <c r="HB46" s="2">
        <v>1</v>
      </c>
      <c r="HE46" s="2">
        <v>1</v>
      </c>
      <c r="HG46" s="2">
        <v>2</v>
      </c>
      <c r="HH46" s="2">
        <v>1</v>
      </c>
      <c r="HK46" s="2">
        <v>1</v>
      </c>
      <c r="HM46" s="2">
        <v>2</v>
      </c>
      <c r="HN46" s="2">
        <v>1</v>
      </c>
      <c r="HQ46" s="2">
        <v>1</v>
      </c>
      <c r="HS46" s="2">
        <v>2</v>
      </c>
      <c r="HT46" s="2">
        <v>1</v>
      </c>
      <c r="HW46" s="2">
        <v>1</v>
      </c>
    </row>
    <row r="47" spans="1:232" x14ac:dyDescent="0.3">
      <c r="A47" s="4" t="s">
        <v>134</v>
      </c>
      <c r="C47" s="25">
        <v>2</v>
      </c>
      <c r="D47" s="24" t="s">
        <v>145</v>
      </c>
      <c r="E47" s="26">
        <v>340162.33333333302</v>
      </c>
      <c r="F47" s="25">
        <v>224963</v>
      </c>
      <c r="G47" s="27">
        <v>0.66134012486195304</v>
      </c>
      <c r="H47" s="25">
        <v>200760</v>
      </c>
      <c r="I47" s="27">
        <v>0.59018880201315604</v>
      </c>
      <c r="J47" s="26">
        <v>422070</v>
      </c>
      <c r="K47" s="25">
        <v>436496</v>
      </c>
      <c r="L47" s="27">
        <v>1.0341791645935501</v>
      </c>
      <c r="M47" s="25">
        <v>100070</v>
      </c>
      <c r="N47" s="27">
        <v>0.237093373137157</v>
      </c>
      <c r="O47" s="26">
        <v>3578158</v>
      </c>
      <c r="P47" s="25">
        <v>1920087</v>
      </c>
      <c r="Q47" s="27">
        <v>0.53661325184634101</v>
      </c>
      <c r="R47" s="25">
        <v>1223891</v>
      </c>
      <c r="S47" s="27">
        <v>0.34204498515716703</v>
      </c>
      <c r="T47" s="25">
        <v>244</v>
      </c>
      <c r="U47" s="25">
        <v>21</v>
      </c>
      <c r="V47" s="25">
        <v>186</v>
      </c>
      <c r="W47" s="25">
        <v>21</v>
      </c>
      <c r="X47" s="25">
        <v>368</v>
      </c>
      <c r="Y47" s="25">
        <v>116</v>
      </c>
      <c r="Z47" s="25">
        <v>258</v>
      </c>
      <c r="AA47" s="25">
        <v>102</v>
      </c>
      <c r="AB47" s="26">
        <v>57557</v>
      </c>
      <c r="AC47" s="25">
        <v>16423</v>
      </c>
      <c r="AD47" s="27">
        <v>0.28533453793630698</v>
      </c>
      <c r="AE47" s="26">
        <v>83395.75</v>
      </c>
      <c r="AF47" s="25">
        <v>40213</v>
      </c>
      <c r="AG47" s="25">
        <v>41860</v>
      </c>
      <c r="AH47" s="25">
        <v>17454</v>
      </c>
      <c r="AI47" s="25">
        <v>17488</v>
      </c>
      <c r="AJ47" s="27">
        <v>0.209291240860595</v>
      </c>
      <c r="AK47" s="27">
        <v>0.209698935497313</v>
      </c>
      <c r="AL47" s="27">
        <v>0.43403874368985201</v>
      </c>
      <c r="AM47" s="27">
        <v>0.41777353081700902</v>
      </c>
      <c r="AN47" s="26">
        <v>298428</v>
      </c>
      <c r="AO47" s="25">
        <v>63287</v>
      </c>
      <c r="AP47" s="25">
        <v>63514</v>
      </c>
      <c r="AQ47" s="27">
        <v>0.212067902475639</v>
      </c>
      <c r="AR47" s="27">
        <v>0.21282855496133099</v>
      </c>
      <c r="AS47" s="25">
        <v>50243</v>
      </c>
      <c r="AT47" s="25">
        <v>50581</v>
      </c>
      <c r="AU47" s="27">
        <v>0.16835886713043</v>
      </c>
      <c r="AV47" s="27">
        <v>0.16949146862894901</v>
      </c>
      <c r="AW47" s="26">
        <v>145546</v>
      </c>
      <c r="AX47" s="25">
        <v>6922</v>
      </c>
      <c r="AY47" s="25">
        <v>7022</v>
      </c>
      <c r="AZ47" s="27">
        <v>4.7558847374713199E-2</v>
      </c>
      <c r="BA47" s="27">
        <v>4.8245915380704399E-2</v>
      </c>
      <c r="BB47" s="26">
        <v>152882</v>
      </c>
      <c r="BC47" s="25">
        <v>1501</v>
      </c>
      <c r="BD47" s="25">
        <v>1529</v>
      </c>
      <c r="BE47" s="27">
        <v>9.8180295914496105E-3</v>
      </c>
      <c r="BF47" s="27">
        <v>1.00011773786319E-2</v>
      </c>
      <c r="BG47" s="5">
        <v>57557</v>
      </c>
      <c r="BH47" s="3">
        <v>1</v>
      </c>
      <c r="BI47" s="5">
        <v>100</v>
      </c>
      <c r="BJ47" s="3">
        <v>1</v>
      </c>
      <c r="BK47" s="5">
        <v>49</v>
      </c>
      <c r="BL47" s="3">
        <v>1</v>
      </c>
      <c r="BM47" s="5">
        <v>100</v>
      </c>
      <c r="BN47" s="3">
        <v>1</v>
      </c>
      <c r="BO47" s="5">
        <v>100</v>
      </c>
      <c r="BP47" s="3">
        <v>1</v>
      </c>
      <c r="BQ47" s="5">
        <v>100</v>
      </c>
      <c r="BR47" s="3">
        <v>1</v>
      </c>
      <c r="BS47" s="5">
        <v>12</v>
      </c>
      <c r="BT47" s="3">
        <v>1</v>
      </c>
      <c r="BU47" s="5">
        <v>0</v>
      </c>
      <c r="BV47" s="3">
        <v>1</v>
      </c>
      <c r="BW47" s="3">
        <v>1</v>
      </c>
      <c r="BX47" s="5">
        <v>4</v>
      </c>
      <c r="BY47" s="3">
        <v>1</v>
      </c>
      <c r="BZ47" s="5">
        <v>0</v>
      </c>
      <c r="CA47" s="3">
        <v>1</v>
      </c>
      <c r="CB47" s="5">
        <v>4</v>
      </c>
      <c r="CC47" s="3">
        <v>1</v>
      </c>
      <c r="CD47" s="5">
        <v>4</v>
      </c>
      <c r="CE47" s="3">
        <v>1</v>
      </c>
      <c r="CF47" s="5">
        <v>83</v>
      </c>
      <c r="CG47" s="5">
        <v>83</v>
      </c>
      <c r="CH47" s="5">
        <v>83</v>
      </c>
      <c r="CI47" s="5">
        <v>83</v>
      </c>
      <c r="CJ47" s="3">
        <v>1</v>
      </c>
      <c r="CK47" s="5">
        <v>83</v>
      </c>
      <c r="CL47" s="3">
        <v>1</v>
      </c>
      <c r="CM47" s="5">
        <v>92</v>
      </c>
      <c r="CN47" s="3">
        <v>1</v>
      </c>
      <c r="CO47" s="5">
        <v>92</v>
      </c>
      <c r="CP47" s="3">
        <v>0</v>
      </c>
      <c r="CQ47" s="7"/>
      <c r="CR47" s="3">
        <v>0</v>
      </c>
      <c r="CS47" s="6">
        <v>1</v>
      </c>
      <c r="CT47" s="7"/>
      <c r="CU47" s="6">
        <v>8</v>
      </c>
      <c r="CV47" s="3">
        <v>1</v>
      </c>
      <c r="CW47" s="5">
        <v>2</v>
      </c>
      <c r="CX47" s="3">
        <v>1</v>
      </c>
      <c r="CY47" s="3">
        <v>18883</v>
      </c>
      <c r="CZ47" s="3">
        <v>1</v>
      </c>
      <c r="DA47" s="5">
        <v>100</v>
      </c>
      <c r="DB47" s="3">
        <v>1</v>
      </c>
      <c r="DC47" s="5">
        <v>17</v>
      </c>
      <c r="DD47" s="3">
        <v>1</v>
      </c>
      <c r="DE47" s="5">
        <v>100</v>
      </c>
      <c r="DF47" s="3">
        <v>1</v>
      </c>
      <c r="DG47" s="5">
        <v>17</v>
      </c>
      <c r="DH47" s="3">
        <v>1</v>
      </c>
      <c r="DI47" s="3">
        <v>1</v>
      </c>
      <c r="DJ47" s="3">
        <v>99</v>
      </c>
      <c r="DK47" s="7"/>
      <c r="DL47" s="7"/>
      <c r="DM47" s="3">
        <f t="shared" si="0"/>
        <v>0</v>
      </c>
      <c r="DN47" s="7"/>
      <c r="DP47" s="3">
        <f t="shared" si="1"/>
        <v>0</v>
      </c>
      <c r="DQ47" s="3">
        <v>20</v>
      </c>
      <c r="DR47" s="3">
        <v>100</v>
      </c>
      <c r="DS47" s="3">
        <f t="shared" si="2"/>
        <v>20</v>
      </c>
      <c r="DT47" s="3">
        <v>20</v>
      </c>
      <c r="DU47" s="3">
        <v>100</v>
      </c>
      <c r="DV47" s="3">
        <v>11750</v>
      </c>
      <c r="DW47" s="9">
        <v>0.20414545580902399</v>
      </c>
      <c r="DX47" s="3">
        <v>1</v>
      </c>
      <c r="DY47" s="3">
        <v>1</v>
      </c>
      <c r="DZ47" s="3">
        <v>84</v>
      </c>
      <c r="EA47" s="3">
        <v>4</v>
      </c>
      <c r="EB47" s="3">
        <v>1</v>
      </c>
      <c r="EC47" s="3">
        <v>1</v>
      </c>
      <c r="ED47" s="3">
        <v>10</v>
      </c>
      <c r="EE47" s="3">
        <v>100</v>
      </c>
      <c r="EF47" s="3">
        <v>313619</v>
      </c>
      <c r="EG47" s="3">
        <v>1</v>
      </c>
      <c r="EH47" s="3">
        <v>1</v>
      </c>
      <c r="EI47" s="3">
        <v>1</v>
      </c>
      <c r="EJ47" s="3">
        <v>1</v>
      </c>
      <c r="EK47" s="3">
        <v>1</v>
      </c>
      <c r="EL47" s="3">
        <v>1</v>
      </c>
      <c r="EM47" s="3">
        <v>1</v>
      </c>
      <c r="EN47" s="3">
        <v>0</v>
      </c>
      <c r="EO47" s="3">
        <v>0</v>
      </c>
      <c r="EP47" s="7"/>
      <c r="EQ47" s="3">
        <v>1</v>
      </c>
      <c r="ER47" s="3">
        <v>1</v>
      </c>
      <c r="ES47" s="3">
        <v>1</v>
      </c>
      <c r="ET47" s="8">
        <v>0</v>
      </c>
      <c r="EU47" s="3">
        <v>0</v>
      </c>
      <c r="EW47" s="3">
        <v>0</v>
      </c>
      <c r="EY47" s="3">
        <v>1</v>
      </c>
      <c r="EZ47" s="3">
        <v>1</v>
      </c>
      <c r="FA47" s="3">
        <v>1</v>
      </c>
      <c r="FB47" s="3">
        <v>0</v>
      </c>
      <c r="FC47" s="3">
        <v>0</v>
      </c>
      <c r="FE47" s="3">
        <v>0</v>
      </c>
      <c r="FG47" s="3">
        <v>0</v>
      </c>
      <c r="FI47" s="8">
        <v>0</v>
      </c>
      <c r="FK47" s="8">
        <v>0</v>
      </c>
      <c r="FM47" s="8">
        <v>1</v>
      </c>
      <c r="FN47" s="8">
        <v>0</v>
      </c>
      <c r="FO47" s="8">
        <v>1</v>
      </c>
      <c r="FP47" s="8">
        <v>1</v>
      </c>
      <c r="FQ47" s="8">
        <v>0</v>
      </c>
      <c r="FS47" s="8">
        <v>0</v>
      </c>
      <c r="FU47" s="8">
        <v>1</v>
      </c>
      <c r="FV47" s="8">
        <v>1</v>
      </c>
      <c r="FW47" s="3">
        <v>1</v>
      </c>
      <c r="FX47" s="3">
        <v>1</v>
      </c>
      <c r="FY47" s="3">
        <v>1</v>
      </c>
      <c r="FZ47" s="3">
        <v>0</v>
      </c>
      <c r="GA47" s="3">
        <v>1</v>
      </c>
      <c r="GB47" s="3">
        <v>1</v>
      </c>
      <c r="GD47" s="2">
        <v>1</v>
      </c>
      <c r="GE47" s="2">
        <v>1</v>
      </c>
      <c r="GO47" s="2">
        <v>2</v>
      </c>
      <c r="GP47" s="2">
        <v>2</v>
      </c>
      <c r="GU47" s="2">
        <v>2</v>
      </c>
      <c r="GV47" s="2">
        <v>2</v>
      </c>
      <c r="HA47" s="2">
        <v>2</v>
      </c>
      <c r="HB47" s="2">
        <v>2</v>
      </c>
      <c r="HG47" s="2">
        <v>3</v>
      </c>
      <c r="HH47" s="2">
        <v>3</v>
      </c>
      <c r="HM47" s="2">
        <v>2</v>
      </c>
      <c r="HN47" s="2">
        <v>2</v>
      </c>
      <c r="HS47" s="2">
        <v>4</v>
      </c>
    </row>
    <row r="48" spans="1:232" x14ac:dyDescent="0.3">
      <c r="A48" s="4" t="s">
        <v>135</v>
      </c>
      <c r="C48" s="25">
        <v>2</v>
      </c>
      <c r="D48" s="24" t="s">
        <v>145</v>
      </c>
      <c r="E48" s="26">
        <v>67515</v>
      </c>
      <c r="F48" s="25">
        <v>78020</v>
      </c>
      <c r="G48" s="27">
        <v>1.1555950529512</v>
      </c>
      <c r="H48" s="25">
        <v>69230</v>
      </c>
      <c r="I48" s="27">
        <v>1.0254017625712799</v>
      </c>
      <c r="J48" s="26">
        <v>76285</v>
      </c>
      <c r="K48" s="25">
        <v>97092</v>
      </c>
      <c r="L48" s="27">
        <v>1.2727534902012201</v>
      </c>
      <c r="M48" s="25">
        <v>53086</v>
      </c>
      <c r="N48" s="27">
        <v>0.69589041095890403</v>
      </c>
      <c r="O48" s="26">
        <v>617793</v>
      </c>
      <c r="P48" s="25">
        <v>495329</v>
      </c>
      <c r="Q48" s="27">
        <v>0.801771790874937</v>
      </c>
      <c r="R48" s="25">
        <v>255054</v>
      </c>
      <c r="S48" s="27">
        <v>0.41284702157518799</v>
      </c>
      <c r="T48" s="25">
        <v>157</v>
      </c>
      <c r="U48" s="25">
        <v>0</v>
      </c>
      <c r="V48" s="25">
        <v>157</v>
      </c>
      <c r="W48" s="25">
        <v>0</v>
      </c>
      <c r="X48" s="25">
        <v>127</v>
      </c>
      <c r="Y48" s="25">
        <v>0</v>
      </c>
      <c r="Z48" s="25">
        <v>127</v>
      </c>
      <c r="AA48" s="25">
        <v>0</v>
      </c>
      <c r="AB48" s="26">
        <v>11682</v>
      </c>
      <c r="AC48" s="25">
        <v>10128</v>
      </c>
      <c r="AD48" s="27">
        <v>0.86697483307652801</v>
      </c>
      <c r="AE48" s="26">
        <v>16581.583333333299</v>
      </c>
      <c r="AG48" s="25">
        <v>16585</v>
      </c>
      <c r="AI48" s="25">
        <v>12287</v>
      </c>
      <c r="AK48" s="27">
        <v>0.74100281939300106</v>
      </c>
      <c r="AM48" s="27">
        <v>0.74085016581248098</v>
      </c>
      <c r="AN48" s="26">
        <v>54441</v>
      </c>
      <c r="AP48" s="25">
        <v>34603</v>
      </c>
      <c r="AR48" s="27">
        <v>0.63560551790011199</v>
      </c>
      <c r="AT48" s="25">
        <v>21568</v>
      </c>
      <c r="AV48" s="27">
        <v>0.39617200271853897</v>
      </c>
      <c r="AW48" s="26">
        <v>26508</v>
      </c>
      <c r="AY48" s="25">
        <v>8096</v>
      </c>
      <c r="BA48" s="27">
        <v>0.305417232533575</v>
      </c>
      <c r="BB48" s="26">
        <v>27933</v>
      </c>
      <c r="BD48" s="25">
        <v>1019</v>
      </c>
      <c r="BF48" s="27">
        <v>3.64801489277915E-2</v>
      </c>
      <c r="BG48" s="5">
        <v>11682</v>
      </c>
      <c r="BH48" s="3">
        <v>1</v>
      </c>
      <c r="BI48" s="5">
        <v>100</v>
      </c>
      <c r="BJ48" s="3">
        <v>1</v>
      </c>
      <c r="BK48" s="5">
        <v>78</v>
      </c>
      <c r="BL48" s="3">
        <v>1</v>
      </c>
      <c r="BM48" s="5">
        <v>100</v>
      </c>
      <c r="BN48" s="3">
        <v>1</v>
      </c>
      <c r="BO48" s="5">
        <v>100</v>
      </c>
      <c r="BP48" s="3">
        <v>1</v>
      </c>
      <c r="BQ48" s="5">
        <v>88</v>
      </c>
      <c r="BR48" s="3">
        <v>1</v>
      </c>
      <c r="BS48" s="5">
        <v>76</v>
      </c>
      <c r="BT48" s="3">
        <v>1</v>
      </c>
      <c r="BU48" s="5">
        <v>76</v>
      </c>
      <c r="BV48" s="3">
        <v>0</v>
      </c>
      <c r="BW48" s="3">
        <v>1</v>
      </c>
      <c r="BX48" s="5">
        <v>30</v>
      </c>
      <c r="BY48" s="3">
        <v>1</v>
      </c>
      <c r="BZ48" s="5">
        <v>1</v>
      </c>
      <c r="CA48" s="3">
        <v>1</v>
      </c>
      <c r="CB48" s="5">
        <v>29</v>
      </c>
      <c r="CC48" s="3">
        <v>1</v>
      </c>
      <c r="CD48" s="5">
        <v>4</v>
      </c>
      <c r="CE48" s="3">
        <v>1</v>
      </c>
      <c r="CF48" s="5">
        <v>32</v>
      </c>
      <c r="CG48" s="5">
        <v>33</v>
      </c>
      <c r="CH48" s="5">
        <v>33</v>
      </c>
      <c r="CI48" s="5">
        <v>33</v>
      </c>
      <c r="CJ48" s="3">
        <v>1</v>
      </c>
      <c r="CK48" s="5">
        <v>21</v>
      </c>
      <c r="CL48" s="3">
        <v>1</v>
      </c>
      <c r="CM48" s="5">
        <v>80</v>
      </c>
      <c r="CN48" s="3">
        <v>1</v>
      </c>
      <c r="CO48" s="5">
        <v>23</v>
      </c>
      <c r="CP48" s="3">
        <v>1</v>
      </c>
      <c r="CQ48" s="5">
        <v>84</v>
      </c>
      <c r="CR48" s="3">
        <v>1</v>
      </c>
      <c r="CS48" s="6">
        <v>1</v>
      </c>
      <c r="CT48" s="6">
        <v>100</v>
      </c>
      <c r="CU48" s="6">
        <v>100</v>
      </c>
      <c r="CV48" s="3">
        <v>0</v>
      </c>
      <c r="CW48" s="7"/>
      <c r="CX48" s="3">
        <v>1</v>
      </c>
      <c r="CY48" s="3">
        <v>215</v>
      </c>
      <c r="CZ48" s="3">
        <v>1</v>
      </c>
      <c r="DA48" s="5">
        <v>100</v>
      </c>
      <c r="DB48" s="3">
        <v>1</v>
      </c>
      <c r="DC48" s="5">
        <v>100</v>
      </c>
      <c r="DD48" s="3">
        <v>1</v>
      </c>
      <c r="DE48" s="5">
        <v>100</v>
      </c>
      <c r="DF48" s="3">
        <v>1</v>
      </c>
      <c r="DG48" s="5">
        <v>100</v>
      </c>
      <c r="DH48" s="3">
        <v>0</v>
      </c>
      <c r="DI48" s="3">
        <v>0</v>
      </c>
      <c r="DJ48" s="7"/>
      <c r="DK48" s="8">
        <v>2</v>
      </c>
      <c r="DL48" s="8">
        <v>86</v>
      </c>
      <c r="DM48" s="3">
        <f t="shared" si="0"/>
        <v>1.72</v>
      </c>
      <c r="DN48" s="3">
        <v>0</v>
      </c>
      <c r="DO48" s="3">
        <v>0</v>
      </c>
      <c r="DP48" s="3">
        <f t="shared" si="1"/>
        <v>0</v>
      </c>
      <c r="DQ48" s="8">
        <v>9</v>
      </c>
      <c r="DR48" s="8">
        <v>14</v>
      </c>
      <c r="DS48" s="3">
        <f t="shared" si="2"/>
        <v>1.2600000000000002</v>
      </c>
      <c r="DT48" s="3">
        <v>3</v>
      </c>
      <c r="DU48" s="3">
        <v>100</v>
      </c>
      <c r="DV48" s="3">
        <v>12670</v>
      </c>
      <c r="DW48" s="9">
        <v>1.08457455915083</v>
      </c>
      <c r="DX48" s="3">
        <v>1</v>
      </c>
      <c r="DY48" s="3">
        <v>1</v>
      </c>
      <c r="DZ48" s="3">
        <v>65</v>
      </c>
      <c r="EA48" s="3">
        <v>21</v>
      </c>
      <c r="EB48" s="3">
        <v>6</v>
      </c>
      <c r="EC48" s="3">
        <v>3</v>
      </c>
      <c r="ED48" s="3">
        <v>5</v>
      </c>
      <c r="EE48" s="3">
        <v>100</v>
      </c>
      <c r="EF48" s="8">
        <v>281024</v>
      </c>
      <c r="EG48" s="3">
        <v>1</v>
      </c>
      <c r="EH48" s="3">
        <v>1</v>
      </c>
      <c r="EI48" s="3">
        <v>1</v>
      </c>
      <c r="EJ48" s="3">
        <v>1</v>
      </c>
      <c r="EK48" s="3">
        <v>0</v>
      </c>
      <c r="EL48" s="3">
        <v>0</v>
      </c>
      <c r="EM48" s="3">
        <v>1</v>
      </c>
      <c r="EN48" s="8">
        <v>1</v>
      </c>
      <c r="EO48" s="3">
        <v>1</v>
      </c>
      <c r="EP48" s="8">
        <v>1</v>
      </c>
      <c r="EQ48" s="3">
        <v>1</v>
      </c>
      <c r="ER48" s="3">
        <v>1</v>
      </c>
      <c r="ES48" s="3">
        <v>1</v>
      </c>
      <c r="ET48" s="8">
        <v>1</v>
      </c>
      <c r="EU48" s="3">
        <v>0</v>
      </c>
      <c r="EW48" s="3">
        <v>0</v>
      </c>
      <c r="EY48" s="3">
        <v>1</v>
      </c>
      <c r="EZ48" s="3">
        <v>1</v>
      </c>
      <c r="FA48" s="3">
        <v>1</v>
      </c>
      <c r="FB48" s="8">
        <v>1</v>
      </c>
      <c r="FC48" s="3">
        <v>0</v>
      </c>
      <c r="FE48" s="3">
        <v>0</v>
      </c>
      <c r="FG48" s="3">
        <v>1</v>
      </c>
      <c r="FH48" s="8">
        <v>1</v>
      </c>
      <c r="FI48" s="7"/>
      <c r="FK48" s="7"/>
      <c r="FM48" s="7"/>
      <c r="FN48" s="7"/>
      <c r="FO48" s="7"/>
      <c r="FP48" s="7"/>
      <c r="FQ48" s="7"/>
      <c r="FS48" s="7"/>
      <c r="FU48" s="7"/>
      <c r="FW48" s="3">
        <v>1</v>
      </c>
      <c r="FX48" s="3">
        <v>1</v>
      </c>
      <c r="FY48" s="3">
        <v>1</v>
      </c>
      <c r="FZ48" s="3">
        <v>1</v>
      </c>
      <c r="GA48" s="3">
        <v>1</v>
      </c>
      <c r="GB48" s="3">
        <v>1</v>
      </c>
      <c r="GD48" s="2">
        <v>1</v>
      </c>
      <c r="GF48" s="2">
        <v>1</v>
      </c>
      <c r="GN48" s="2">
        <v>1</v>
      </c>
      <c r="GO48" s="2">
        <v>3</v>
      </c>
      <c r="GP48" s="2">
        <v>3</v>
      </c>
      <c r="GU48" s="2">
        <v>3</v>
      </c>
      <c r="GV48" s="2">
        <v>3</v>
      </c>
      <c r="HA48" s="2">
        <v>2</v>
      </c>
      <c r="HB48" s="2">
        <v>2</v>
      </c>
      <c r="HG48" s="2">
        <v>3</v>
      </c>
      <c r="HH48" s="2">
        <v>3</v>
      </c>
      <c r="HM48" s="2">
        <v>3</v>
      </c>
      <c r="HN48" s="2">
        <v>3</v>
      </c>
      <c r="HS48" s="2">
        <v>3</v>
      </c>
      <c r="HT48" s="2">
        <v>3</v>
      </c>
    </row>
    <row r="49" spans="1:230" x14ac:dyDescent="0.3">
      <c r="A49" s="4" t="s">
        <v>136</v>
      </c>
      <c r="C49" s="25">
        <v>2</v>
      </c>
      <c r="D49" s="24" t="s">
        <v>145</v>
      </c>
      <c r="E49" s="26">
        <v>461256.66666666698</v>
      </c>
      <c r="F49" s="25">
        <v>555469</v>
      </c>
      <c r="G49" s="27">
        <v>1.2042514290669699</v>
      </c>
      <c r="H49" s="25">
        <v>391896</v>
      </c>
      <c r="I49" s="27">
        <v>0.84962674432889895</v>
      </c>
      <c r="J49" s="26">
        <v>592273</v>
      </c>
      <c r="K49" s="25">
        <v>752217</v>
      </c>
      <c r="L49" s="27">
        <v>1.2700511419564999</v>
      </c>
      <c r="M49" s="25">
        <v>233658</v>
      </c>
      <c r="N49" s="27">
        <v>0.39451063951927601</v>
      </c>
      <c r="O49" s="26">
        <v>4877573</v>
      </c>
      <c r="P49" s="25">
        <v>2588660</v>
      </c>
      <c r="Q49" s="27">
        <v>0.53072706446423301</v>
      </c>
      <c r="R49" s="25">
        <v>942528</v>
      </c>
      <c r="S49" s="27">
        <v>0.193237087379318</v>
      </c>
      <c r="T49" s="25">
        <v>152</v>
      </c>
      <c r="U49" s="25">
        <v>74</v>
      </c>
      <c r="V49" s="25">
        <v>152</v>
      </c>
      <c r="W49" s="25">
        <v>74</v>
      </c>
      <c r="X49" s="25">
        <v>567</v>
      </c>
      <c r="Y49" s="25">
        <v>2029</v>
      </c>
      <c r="Z49" s="25">
        <v>397</v>
      </c>
      <c r="AA49" s="25">
        <v>652</v>
      </c>
      <c r="AB49" s="26">
        <v>78976</v>
      </c>
      <c r="AC49" s="25">
        <v>39560</v>
      </c>
      <c r="AD49" s="27">
        <v>0.50091166936790898</v>
      </c>
      <c r="AE49" s="26">
        <v>113401.41666666701</v>
      </c>
      <c r="AG49" s="25">
        <v>91452</v>
      </c>
      <c r="AI49" s="25">
        <v>38960</v>
      </c>
      <c r="AK49" s="27">
        <v>0.34355831827497701</v>
      </c>
      <c r="AM49" s="27">
        <v>0.42601583344268001</v>
      </c>
      <c r="AN49" s="26">
        <v>421301</v>
      </c>
      <c r="AP49" s="25">
        <v>164799</v>
      </c>
      <c r="AR49" s="27">
        <v>0.39116688543345501</v>
      </c>
      <c r="AT49" s="25">
        <v>116988</v>
      </c>
      <c r="AV49" s="27">
        <v>0.27768270191620698</v>
      </c>
      <c r="AW49" s="26">
        <v>205451</v>
      </c>
      <c r="AY49" s="25">
        <v>16064</v>
      </c>
      <c r="BA49" s="27">
        <v>7.8188959897980498E-2</v>
      </c>
      <c r="BB49" s="26">
        <v>215850</v>
      </c>
      <c r="BD49" s="25">
        <v>3869</v>
      </c>
      <c r="BF49" s="27">
        <v>1.79244845957841E-2</v>
      </c>
      <c r="BG49" s="5">
        <v>78976</v>
      </c>
      <c r="BH49" s="3">
        <v>1</v>
      </c>
      <c r="BI49" s="5">
        <v>99.99</v>
      </c>
      <c r="BJ49" s="3">
        <v>1</v>
      </c>
      <c r="BK49" s="5">
        <v>87.2</v>
      </c>
      <c r="BL49" s="3">
        <v>1</v>
      </c>
      <c r="BM49" s="5">
        <v>100</v>
      </c>
      <c r="BN49" s="3">
        <v>1</v>
      </c>
      <c r="BO49" s="5">
        <v>100</v>
      </c>
      <c r="BP49" s="3">
        <v>1</v>
      </c>
      <c r="BQ49" s="5">
        <v>99.99</v>
      </c>
      <c r="BR49" s="3">
        <v>1</v>
      </c>
      <c r="BS49" s="5">
        <v>79.22</v>
      </c>
      <c r="BT49" s="3">
        <v>1</v>
      </c>
      <c r="BU49" s="5">
        <v>0</v>
      </c>
      <c r="BV49" s="3">
        <v>1</v>
      </c>
      <c r="BW49" s="3">
        <v>1</v>
      </c>
      <c r="BX49" s="5">
        <v>95.45</v>
      </c>
      <c r="BY49" s="3">
        <v>1</v>
      </c>
      <c r="BZ49" s="5">
        <v>69</v>
      </c>
      <c r="CA49" s="3">
        <v>1</v>
      </c>
      <c r="CB49" s="5">
        <v>95.46</v>
      </c>
      <c r="CC49" s="3">
        <v>1</v>
      </c>
      <c r="CD49" s="5">
        <v>81.61</v>
      </c>
      <c r="CE49" s="3">
        <v>1</v>
      </c>
      <c r="CF49" s="5">
        <v>100</v>
      </c>
      <c r="CG49" s="5">
        <v>100</v>
      </c>
      <c r="CH49" s="5">
        <v>100</v>
      </c>
      <c r="CI49" s="5">
        <v>100</v>
      </c>
      <c r="CJ49" s="3">
        <v>1</v>
      </c>
      <c r="CK49" s="5">
        <v>72.44</v>
      </c>
      <c r="CL49" s="3">
        <v>1</v>
      </c>
      <c r="CM49" s="5">
        <v>100</v>
      </c>
      <c r="CN49" s="3">
        <v>1</v>
      </c>
      <c r="CO49" s="5">
        <v>79.53</v>
      </c>
      <c r="CP49" s="3">
        <v>1</v>
      </c>
      <c r="CQ49" s="5">
        <v>27</v>
      </c>
      <c r="CR49" s="3">
        <v>1</v>
      </c>
      <c r="CS49" s="7"/>
      <c r="CT49" s="5">
        <v>12</v>
      </c>
      <c r="CU49" s="7"/>
      <c r="CV49" s="3">
        <v>1</v>
      </c>
      <c r="CW49" s="5">
        <v>0.04</v>
      </c>
      <c r="CX49" s="3">
        <v>1</v>
      </c>
      <c r="CY49" s="3">
        <v>592</v>
      </c>
      <c r="CZ49" s="3">
        <v>1</v>
      </c>
      <c r="DA49" s="5">
        <v>100</v>
      </c>
      <c r="DB49" s="3">
        <v>1</v>
      </c>
      <c r="DC49" s="5">
        <v>7.0000000000000007E-2</v>
      </c>
      <c r="DD49" s="3">
        <v>1</v>
      </c>
      <c r="DE49" s="5">
        <v>100</v>
      </c>
      <c r="DF49" s="3">
        <v>1</v>
      </c>
      <c r="DG49" s="6">
        <v>0.06</v>
      </c>
      <c r="DH49" s="3">
        <v>1</v>
      </c>
      <c r="DI49" s="3">
        <v>1</v>
      </c>
      <c r="DJ49" s="3">
        <v>20.96</v>
      </c>
      <c r="DK49" s="8">
        <v>4</v>
      </c>
      <c r="DL49" s="8">
        <v>47</v>
      </c>
      <c r="DM49" s="3">
        <f t="shared" si="0"/>
        <v>1.88</v>
      </c>
      <c r="DN49" s="8">
        <v>2</v>
      </c>
      <c r="DO49" s="8">
        <v>52</v>
      </c>
      <c r="DP49" s="3">
        <f t="shared" si="1"/>
        <v>1.04</v>
      </c>
      <c r="DQ49" s="8">
        <v>2</v>
      </c>
      <c r="DR49" s="8">
        <v>1</v>
      </c>
      <c r="DS49" s="3">
        <f t="shared" si="2"/>
        <v>0.02</v>
      </c>
      <c r="DT49" s="8">
        <v>3</v>
      </c>
      <c r="DU49" s="8">
        <v>100</v>
      </c>
      <c r="DV49" s="3">
        <v>68201</v>
      </c>
      <c r="DW49" s="9">
        <v>0.863566146677472</v>
      </c>
      <c r="DX49" s="3">
        <v>1</v>
      </c>
      <c r="DY49" s="3">
        <v>1</v>
      </c>
      <c r="DZ49" s="3">
        <v>70</v>
      </c>
      <c r="EA49" s="3">
        <v>9</v>
      </c>
      <c r="EB49" s="3">
        <v>3</v>
      </c>
      <c r="EC49" s="3">
        <v>4</v>
      </c>
      <c r="ED49" s="3">
        <v>14</v>
      </c>
      <c r="EE49" s="3">
        <v>100</v>
      </c>
      <c r="EF49" s="3">
        <v>546228</v>
      </c>
      <c r="EG49" s="3">
        <v>1</v>
      </c>
      <c r="EH49" s="3">
        <v>1</v>
      </c>
      <c r="EI49" s="3">
        <v>1</v>
      </c>
      <c r="EJ49" s="3">
        <v>1</v>
      </c>
      <c r="EK49" s="3">
        <v>0</v>
      </c>
      <c r="EL49" s="3">
        <v>0</v>
      </c>
      <c r="EM49" s="3">
        <v>1</v>
      </c>
      <c r="EN49" s="3">
        <v>1</v>
      </c>
      <c r="EO49" s="3">
        <v>1</v>
      </c>
      <c r="EP49" s="3">
        <v>1</v>
      </c>
      <c r="EQ49" s="3">
        <v>1</v>
      </c>
      <c r="ER49" s="3">
        <v>1</v>
      </c>
      <c r="ES49" s="3">
        <v>0</v>
      </c>
      <c r="ET49" s="7"/>
      <c r="EU49" s="3">
        <v>0</v>
      </c>
      <c r="EW49" s="3">
        <v>0</v>
      </c>
      <c r="EY49" s="3">
        <v>1</v>
      </c>
      <c r="EZ49" s="3">
        <v>1</v>
      </c>
      <c r="FA49" s="3">
        <v>1</v>
      </c>
      <c r="FB49" s="3">
        <v>1</v>
      </c>
      <c r="FC49" s="3">
        <v>0</v>
      </c>
      <c r="FE49" s="3">
        <v>0</v>
      </c>
      <c r="FF49" s="7"/>
      <c r="FG49" s="3">
        <v>0</v>
      </c>
      <c r="FW49" s="3">
        <v>0</v>
      </c>
      <c r="FX49" s="3">
        <v>1</v>
      </c>
      <c r="FY49" s="3">
        <v>0</v>
      </c>
      <c r="FZ49" s="3">
        <v>0</v>
      </c>
      <c r="GA49" s="3">
        <v>1</v>
      </c>
      <c r="GB49" s="3">
        <v>1</v>
      </c>
      <c r="GE49" s="2">
        <v>1</v>
      </c>
      <c r="GJ49" s="2">
        <v>1</v>
      </c>
      <c r="GO49" s="2">
        <v>2</v>
      </c>
      <c r="GP49" s="2">
        <v>1</v>
      </c>
      <c r="GS49" s="2">
        <v>1</v>
      </c>
      <c r="GU49" s="2">
        <v>0</v>
      </c>
      <c r="GV49" s="2">
        <v>1</v>
      </c>
      <c r="GX49" s="2">
        <v>1</v>
      </c>
      <c r="HA49" s="2">
        <v>1</v>
      </c>
      <c r="HB49" s="2">
        <v>0</v>
      </c>
      <c r="HD49" s="2">
        <v>1</v>
      </c>
      <c r="HG49" s="2">
        <v>1</v>
      </c>
      <c r="HH49" s="2">
        <v>1</v>
      </c>
      <c r="HK49" s="2">
        <v>1</v>
      </c>
      <c r="HM49" s="2">
        <v>2</v>
      </c>
      <c r="HN49" s="2">
        <v>1</v>
      </c>
      <c r="HQ49" s="2">
        <v>1</v>
      </c>
      <c r="HS49" s="2">
        <v>4</v>
      </c>
    </row>
    <row r="50" spans="1:230" x14ac:dyDescent="0.3">
      <c r="A50" s="4" t="s">
        <v>137</v>
      </c>
      <c r="C50" s="25">
        <v>2</v>
      </c>
      <c r="D50" s="24" t="s">
        <v>145</v>
      </c>
      <c r="E50" s="26">
        <v>1706471</v>
      </c>
      <c r="F50" s="25">
        <v>1737988</v>
      </c>
      <c r="G50" s="27">
        <v>1.0184691096420599</v>
      </c>
      <c r="H50" s="25">
        <v>1500648</v>
      </c>
      <c r="I50" s="27">
        <v>0.879386757817742</v>
      </c>
      <c r="J50" s="26">
        <v>2064954</v>
      </c>
      <c r="K50" s="25">
        <v>2104400</v>
      </c>
      <c r="L50" s="27">
        <v>1.01910260470693</v>
      </c>
      <c r="M50" s="25">
        <v>1054520</v>
      </c>
      <c r="N50" s="27">
        <v>0.510674814063655</v>
      </c>
      <c r="O50" s="26">
        <v>14390381.6</v>
      </c>
      <c r="P50" s="25">
        <v>159030</v>
      </c>
      <c r="Q50" s="27">
        <v>1.10511315419182E-2</v>
      </c>
      <c r="R50" s="25">
        <v>95531</v>
      </c>
      <c r="S50" s="27">
        <v>6.6385313923850399E-3</v>
      </c>
      <c r="T50" s="25">
        <v>409</v>
      </c>
      <c r="U50" s="25">
        <v>4612</v>
      </c>
      <c r="V50" s="25">
        <v>293</v>
      </c>
      <c r="W50" s="25">
        <v>222</v>
      </c>
      <c r="X50" s="25">
        <v>1150</v>
      </c>
      <c r="Y50" s="25">
        <v>5100</v>
      </c>
      <c r="Z50" s="25">
        <v>884</v>
      </c>
      <c r="AA50" s="25">
        <v>1702</v>
      </c>
      <c r="AB50" s="26">
        <v>291461</v>
      </c>
      <c r="AC50" s="25">
        <v>304078</v>
      </c>
      <c r="AD50" s="27">
        <v>1.0432888105098099</v>
      </c>
      <c r="AE50" s="26">
        <v>414531.5</v>
      </c>
      <c r="AG50" s="25">
        <v>370588</v>
      </c>
      <c r="AI50" s="25">
        <v>138447</v>
      </c>
      <c r="AK50" s="27">
        <v>0.33398426898800199</v>
      </c>
      <c r="AM50" s="27">
        <v>0.37358738005547898</v>
      </c>
      <c r="AN50" s="26">
        <v>1455973.4</v>
      </c>
      <c r="AP50" s="25">
        <v>783368</v>
      </c>
      <c r="AR50" s="27">
        <v>0.53803730205510603</v>
      </c>
      <c r="AT50" s="25">
        <v>772840</v>
      </c>
      <c r="AV50" s="27">
        <v>0.53080640072133201</v>
      </c>
      <c r="AW50" s="26">
        <v>711682.2</v>
      </c>
      <c r="AY50" s="25">
        <v>187656</v>
      </c>
      <c r="BA50" s="27">
        <v>0.26367949064905699</v>
      </c>
      <c r="BB50" s="26">
        <v>744291.2</v>
      </c>
      <c r="BD50" s="25">
        <v>103383</v>
      </c>
      <c r="BF50" s="27">
        <v>0.138901279499207</v>
      </c>
      <c r="BG50" s="5">
        <v>291461</v>
      </c>
      <c r="BH50" s="3">
        <v>1</v>
      </c>
      <c r="BI50" s="5">
        <v>100</v>
      </c>
      <c r="BJ50" s="3">
        <v>1</v>
      </c>
      <c r="BK50" s="5">
        <v>83</v>
      </c>
      <c r="BL50" s="3">
        <v>1</v>
      </c>
      <c r="BM50" s="5">
        <v>100</v>
      </c>
      <c r="BN50" s="3">
        <v>1</v>
      </c>
      <c r="BO50" s="5">
        <v>100</v>
      </c>
      <c r="BP50" s="3">
        <v>1</v>
      </c>
      <c r="BQ50" s="5">
        <v>100</v>
      </c>
      <c r="BR50" s="3">
        <v>1</v>
      </c>
      <c r="BS50" s="5">
        <v>100</v>
      </c>
      <c r="BT50" s="3">
        <v>0</v>
      </c>
      <c r="BU50" s="7"/>
      <c r="BV50" s="3">
        <v>0</v>
      </c>
      <c r="BW50" s="3">
        <v>1</v>
      </c>
      <c r="BX50" s="5">
        <v>98</v>
      </c>
      <c r="BY50" s="3">
        <v>1</v>
      </c>
      <c r="BZ50" s="5">
        <v>70</v>
      </c>
      <c r="CA50" s="3">
        <v>1</v>
      </c>
      <c r="CB50" s="5">
        <v>92</v>
      </c>
      <c r="CC50" s="3">
        <v>1</v>
      </c>
      <c r="CD50" s="5">
        <v>97</v>
      </c>
      <c r="CE50" s="3">
        <v>1</v>
      </c>
      <c r="CF50" s="5">
        <v>100</v>
      </c>
      <c r="CG50" s="5">
        <v>100</v>
      </c>
      <c r="CH50" s="5">
        <v>99</v>
      </c>
      <c r="CI50" s="5">
        <v>99</v>
      </c>
      <c r="CJ50" s="3">
        <v>1</v>
      </c>
      <c r="CK50" s="5">
        <v>48</v>
      </c>
      <c r="CL50" s="3">
        <v>1</v>
      </c>
      <c r="CM50" s="5">
        <v>92</v>
      </c>
      <c r="CN50" s="3">
        <v>1</v>
      </c>
      <c r="CO50" s="5">
        <v>92</v>
      </c>
      <c r="CP50" s="3">
        <v>0</v>
      </c>
      <c r="CQ50" s="7"/>
      <c r="CR50" s="3">
        <v>0</v>
      </c>
      <c r="CT50" s="7"/>
      <c r="CV50" s="3">
        <v>0</v>
      </c>
      <c r="CW50" s="7"/>
      <c r="CX50" s="3">
        <v>1</v>
      </c>
      <c r="CY50" s="3">
        <v>3149</v>
      </c>
      <c r="CZ50" s="3">
        <v>1</v>
      </c>
      <c r="DA50" s="5">
        <v>100</v>
      </c>
      <c r="DB50" s="3">
        <v>1</v>
      </c>
      <c r="DC50" s="5">
        <v>36</v>
      </c>
      <c r="DD50" s="3">
        <v>1</v>
      </c>
      <c r="DE50" s="5">
        <v>100</v>
      </c>
      <c r="DF50" s="3">
        <v>1</v>
      </c>
      <c r="DG50" s="5">
        <v>39</v>
      </c>
      <c r="DH50" s="3">
        <v>0</v>
      </c>
      <c r="DI50" s="3">
        <v>1</v>
      </c>
      <c r="DJ50" s="3">
        <v>30</v>
      </c>
      <c r="DK50" s="3">
        <v>1</v>
      </c>
      <c r="DL50" s="3">
        <v>97</v>
      </c>
      <c r="DM50" s="3">
        <f t="shared" si="0"/>
        <v>0.97</v>
      </c>
      <c r="DN50" s="7"/>
      <c r="DO50" s="7"/>
      <c r="DP50" s="3">
        <f t="shared" si="1"/>
        <v>0</v>
      </c>
      <c r="DQ50" s="3">
        <v>14</v>
      </c>
      <c r="DR50" s="3">
        <v>3</v>
      </c>
      <c r="DS50" s="3">
        <f t="shared" si="2"/>
        <v>0.42</v>
      </c>
      <c r="DT50" s="3">
        <v>1</v>
      </c>
      <c r="DU50" s="3">
        <v>100</v>
      </c>
      <c r="DV50" s="3">
        <v>284275</v>
      </c>
      <c r="DW50" s="9">
        <v>0.97534490034687304</v>
      </c>
      <c r="DX50" s="3">
        <v>1</v>
      </c>
      <c r="DY50" s="3">
        <v>1</v>
      </c>
      <c r="DZ50" s="3">
        <v>15</v>
      </c>
      <c r="EA50" s="3">
        <v>15</v>
      </c>
      <c r="EB50" s="3">
        <v>11</v>
      </c>
      <c r="EC50" s="3">
        <v>14</v>
      </c>
      <c r="ED50" s="3">
        <v>45</v>
      </c>
      <c r="EE50" s="3">
        <v>100</v>
      </c>
      <c r="EF50" s="3">
        <v>5505246</v>
      </c>
      <c r="EG50" s="3">
        <v>1</v>
      </c>
      <c r="EH50" s="3">
        <v>1</v>
      </c>
      <c r="EI50" s="3">
        <v>1</v>
      </c>
      <c r="EJ50" s="3">
        <v>1</v>
      </c>
      <c r="EK50" s="3">
        <v>1</v>
      </c>
      <c r="EL50" s="3">
        <v>1</v>
      </c>
      <c r="EM50" s="8">
        <v>0</v>
      </c>
      <c r="EO50" s="8">
        <v>0</v>
      </c>
      <c r="EQ50" s="8">
        <v>1</v>
      </c>
      <c r="ER50" s="8">
        <v>1</v>
      </c>
      <c r="ES50" s="8">
        <v>0</v>
      </c>
      <c r="EU50" s="8">
        <v>0</v>
      </c>
      <c r="EW50" s="8">
        <v>0</v>
      </c>
      <c r="EY50" s="8">
        <v>1</v>
      </c>
      <c r="EZ50" s="8">
        <v>1</v>
      </c>
      <c r="FA50" s="8">
        <v>0</v>
      </c>
      <c r="FC50" s="8">
        <v>0</v>
      </c>
      <c r="FE50" s="8">
        <v>0</v>
      </c>
      <c r="FG50" s="8">
        <v>0</v>
      </c>
      <c r="FI50" s="3">
        <v>0</v>
      </c>
      <c r="FJ50" s="7"/>
      <c r="FK50" s="3">
        <v>0</v>
      </c>
      <c r="FL50" s="7"/>
      <c r="FM50" s="3">
        <v>1</v>
      </c>
      <c r="FN50" s="3">
        <v>1</v>
      </c>
      <c r="FO50" s="3">
        <v>1</v>
      </c>
      <c r="FP50" s="3">
        <v>1</v>
      </c>
      <c r="FQ50" s="3">
        <v>0</v>
      </c>
      <c r="FR50" s="7"/>
      <c r="FS50" s="3">
        <v>0</v>
      </c>
      <c r="FT50" s="7"/>
      <c r="FU50" s="3">
        <v>0</v>
      </c>
      <c r="FV50" s="7"/>
      <c r="FW50" s="3">
        <v>1</v>
      </c>
      <c r="FX50" s="3">
        <v>1</v>
      </c>
      <c r="FY50" s="3">
        <v>1</v>
      </c>
      <c r="FZ50" s="3">
        <v>1</v>
      </c>
      <c r="GA50" s="3">
        <v>1</v>
      </c>
      <c r="GB50" s="3">
        <v>1</v>
      </c>
      <c r="GE50" s="2">
        <v>1</v>
      </c>
      <c r="GO50" s="2">
        <v>2</v>
      </c>
      <c r="GP50" s="2">
        <v>1</v>
      </c>
      <c r="GS50" s="2">
        <v>1</v>
      </c>
      <c r="GU50" s="2">
        <v>2</v>
      </c>
      <c r="GV50" s="2">
        <v>1</v>
      </c>
      <c r="GY50" s="2">
        <v>1</v>
      </c>
      <c r="HA50" s="2">
        <v>2</v>
      </c>
      <c r="HB50" s="2">
        <v>1</v>
      </c>
      <c r="HE50" s="2">
        <v>1</v>
      </c>
      <c r="HG50" s="2">
        <v>2</v>
      </c>
      <c r="HH50" s="2">
        <v>1</v>
      </c>
      <c r="HK50" s="2">
        <v>1</v>
      </c>
      <c r="HM50" s="2">
        <v>2</v>
      </c>
      <c r="HN50" s="2">
        <v>1</v>
      </c>
      <c r="HQ50" s="2">
        <v>1</v>
      </c>
      <c r="HS50" s="2">
        <v>2</v>
      </c>
      <c r="HT50" s="2">
        <v>0</v>
      </c>
      <c r="HV50" s="2">
        <v>1</v>
      </c>
    </row>
    <row r="51" spans="1:230" x14ac:dyDescent="0.3">
      <c r="A51" s="4" t="s">
        <v>138</v>
      </c>
      <c r="C51" s="25">
        <v>2</v>
      </c>
      <c r="D51" s="24" t="s">
        <v>145</v>
      </c>
      <c r="E51" s="26">
        <v>293897.33333333302</v>
      </c>
      <c r="F51" s="25">
        <v>337912</v>
      </c>
      <c r="G51" s="27">
        <v>1.1497620484250699</v>
      </c>
      <c r="H51" s="25">
        <v>259505</v>
      </c>
      <c r="I51" s="27">
        <v>0.88297840969408803</v>
      </c>
      <c r="J51" s="26">
        <v>323748</v>
      </c>
      <c r="K51" s="25">
        <v>406049</v>
      </c>
      <c r="L51" s="27">
        <v>1.25421315344033</v>
      </c>
      <c r="M51" s="25">
        <v>157756</v>
      </c>
      <c r="N51" s="27">
        <v>0.487280230302581</v>
      </c>
      <c r="O51" s="26">
        <v>1924309</v>
      </c>
      <c r="P51" s="25">
        <v>2383916</v>
      </c>
      <c r="Q51" s="27">
        <v>1.2388426183112999</v>
      </c>
      <c r="R51" s="25">
        <v>807985</v>
      </c>
      <c r="S51" s="27">
        <v>0.41988318923831902</v>
      </c>
      <c r="T51" s="25">
        <v>101</v>
      </c>
      <c r="U51" s="25">
        <v>36</v>
      </c>
      <c r="V51" s="25">
        <v>101</v>
      </c>
      <c r="W51" s="25">
        <v>16</v>
      </c>
      <c r="X51" s="25">
        <v>224</v>
      </c>
      <c r="Y51" s="25">
        <v>443</v>
      </c>
      <c r="Z51" s="25">
        <v>218</v>
      </c>
      <c r="AA51" s="25">
        <v>331</v>
      </c>
      <c r="AB51" s="26">
        <v>50276</v>
      </c>
      <c r="AC51" s="25">
        <v>42587</v>
      </c>
      <c r="AD51" s="27">
        <v>0.84706420558517004</v>
      </c>
      <c r="AE51" s="26">
        <v>72933.666666666701</v>
      </c>
      <c r="AG51" s="25">
        <v>59912</v>
      </c>
      <c r="AI51" s="25">
        <v>36538</v>
      </c>
      <c r="AK51" s="27">
        <v>0.50097577250560998</v>
      </c>
      <c r="AM51" s="27">
        <v>0.60986112965683004</v>
      </c>
      <c r="AN51" s="26">
        <v>226298</v>
      </c>
      <c r="AP51" s="25">
        <v>155601</v>
      </c>
      <c r="AR51" s="27">
        <v>0.68759335036102798</v>
      </c>
      <c r="AT51" s="25">
        <v>103890</v>
      </c>
      <c r="AV51" s="27">
        <v>0.45908492341956197</v>
      </c>
      <c r="AW51" s="26">
        <v>109670</v>
      </c>
      <c r="AY51" s="25">
        <v>17435</v>
      </c>
      <c r="BA51" s="27">
        <v>0.15897693079237701</v>
      </c>
      <c r="BB51" s="26">
        <v>116628</v>
      </c>
      <c r="BD51" s="25">
        <v>2255</v>
      </c>
      <c r="BF51" s="27">
        <v>1.9334979593236601E-2</v>
      </c>
      <c r="BG51" s="5">
        <v>50276</v>
      </c>
      <c r="BH51" s="3">
        <v>1</v>
      </c>
      <c r="BI51" s="5">
        <v>100</v>
      </c>
      <c r="BJ51" s="3">
        <v>1</v>
      </c>
      <c r="BK51" s="5">
        <v>84.9</v>
      </c>
      <c r="BL51" s="3">
        <v>1</v>
      </c>
      <c r="BM51" s="5">
        <v>100</v>
      </c>
      <c r="BN51" s="3">
        <v>1</v>
      </c>
      <c r="BO51" s="5">
        <v>100</v>
      </c>
      <c r="BP51" s="3">
        <v>1</v>
      </c>
      <c r="BQ51" s="5">
        <v>99.8</v>
      </c>
      <c r="BR51" s="3">
        <v>1</v>
      </c>
      <c r="BS51" s="5">
        <v>87.2</v>
      </c>
      <c r="BT51" s="3">
        <v>1</v>
      </c>
      <c r="BU51" s="5">
        <v>87.2</v>
      </c>
      <c r="BV51" s="3">
        <v>0</v>
      </c>
      <c r="BW51" s="3">
        <v>1</v>
      </c>
      <c r="BX51" s="5">
        <v>87.5</v>
      </c>
      <c r="BY51" s="3">
        <v>1</v>
      </c>
      <c r="BZ51" s="5">
        <v>62.7</v>
      </c>
      <c r="CA51" s="3">
        <v>1</v>
      </c>
      <c r="CB51" s="5">
        <v>87.5</v>
      </c>
      <c r="CC51" s="3">
        <v>1</v>
      </c>
      <c r="CD51" s="5">
        <v>88.8</v>
      </c>
      <c r="CE51" s="3">
        <v>1</v>
      </c>
      <c r="CF51" s="5">
        <v>99.9</v>
      </c>
      <c r="CG51" s="5">
        <v>100</v>
      </c>
      <c r="CH51" s="5">
        <v>100</v>
      </c>
      <c r="CI51" s="5">
        <v>100</v>
      </c>
      <c r="CJ51" s="3">
        <v>1</v>
      </c>
      <c r="CK51" s="5">
        <v>93.1</v>
      </c>
      <c r="CL51" s="3">
        <v>1</v>
      </c>
      <c r="CM51" s="5">
        <v>87.9</v>
      </c>
      <c r="CN51" s="3">
        <v>1</v>
      </c>
      <c r="CO51" s="5">
        <v>89.3</v>
      </c>
      <c r="CP51" s="3">
        <v>0</v>
      </c>
      <c r="CQ51" s="7"/>
      <c r="CR51" s="3">
        <v>1</v>
      </c>
      <c r="CS51" s="7"/>
      <c r="CT51" s="5">
        <v>1</v>
      </c>
      <c r="CU51" s="7"/>
      <c r="CV51" s="3">
        <v>0</v>
      </c>
      <c r="CX51" s="3">
        <v>1</v>
      </c>
      <c r="CY51" s="3">
        <v>525</v>
      </c>
      <c r="CZ51" s="3">
        <v>1</v>
      </c>
      <c r="DA51" s="5">
        <v>99.9</v>
      </c>
      <c r="DB51" s="3">
        <v>1</v>
      </c>
      <c r="DC51" s="5">
        <v>73.900000000000006</v>
      </c>
      <c r="DD51" s="3">
        <v>1</v>
      </c>
      <c r="DE51" s="5">
        <v>100</v>
      </c>
      <c r="DF51" s="3">
        <v>1</v>
      </c>
      <c r="DG51" s="5">
        <v>73.400000000000006</v>
      </c>
      <c r="DH51" s="3">
        <v>1</v>
      </c>
      <c r="DI51" s="3">
        <v>1</v>
      </c>
      <c r="DJ51" s="3">
        <v>69.2</v>
      </c>
      <c r="DK51" s="3">
        <v>1</v>
      </c>
      <c r="DL51" s="3">
        <v>96</v>
      </c>
      <c r="DM51" s="3">
        <f t="shared" si="0"/>
        <v>0.96</v>
      </c>
      <c r="DN51" s="3">
        <v>2</v>
      </c>
      <c r="DO51" s="3">
        <v>4</v>
      </c>
      <c r="DP51" s="3">
        <f t="shared" si="1"/>
        <v>0.08</v>
      </c>
      <c r="DQ51" s="7"/>
      <c r="DR51" s="7"/>
      <c r="DS51" s="3">
        <f t="shared" si="2"/>
        <v>0</v>
      </c>
      <c r="DT51" s="3">
        <v>1</v>
      </c>
      <c r="DU51" s="3">
        <v>100</v>
      </c>
      <c r="DV51" s="3">
        <v>51019</v>
      </c>
      <c r="DW51" s="9">
        <v>1.0147784231044601</v>
      </c>
      <c r="DX51" s="3">
        <v>1</v>
      </c>
      <c r="DY51" s="3">
        <v>1</v>
      </c>
      <c r="DZ51" s="3">
        <v>23</v>
      </c>
      <c r="EA51" s="3">
        <v>45</v>
      </c>
      <c r="EB51" s="3">
        <v>8</v>
      </c>
      <c r="EC51" s="3">
        <v>4</v>
      </c>
      <c r="ED51" s="3">
        <v>20</v>
      </c>
      <c r="EE51" s="3">
        <v>100</v>
      </c>
      <c r="EF51" s="3">
        <v>7989384</v>
      </c>
      <c r="EG51" s="3">
        <v>1</v>
      </c>
      <c r="EH51" s="3">
        <v>1</v>
      </c>
      <c r="EI51" s="8">
        <v>1</v>
      </c>
      <c r="EJ51" s="8">
        <v>1</v>
      </c>
      <c r="EK51" s="8">
        <v>0</v>
      </c>
      <c r="EL51" s="8">
        <v>0</v>
      </c>
      <c r="EM51" s="3">
        <v>1</v>
      </c>
      <c r="EN51" s="3">
        <v>1</v>
      </c>
      <c r="EO51" s="3">
        <v>1</v>
      </c>
      <c r="EP51" s="8">
        <v>1</v>
      </c>
      <c r="EQ51" s="3">
        <v>1</v>
      </c>
      <c r="ER51" s="3">
        <v>1</v>
      </c>
      <c r="ES51" s="3">
        <v>1</v>
      </c>
      <c r="ET51" s="8">
        <v>1</v>
      </c>
      <c r="EU51" s="3">
        <v>0</v>
      </c>
      <c r="EW51" s="3">
        <v>0</v>
      </c>
      <c r="EY51" s="8">
        <v>1</v>
      </c>
      <c r="EZ51" s="8">
        <v>1</v>
      </c>
      <c r="FA51" s="8">
        <v>1</v>
      </c>
      <c r="FB51" s="8">
        <v>1</v>
      </c>
      <c r="FC51" s="8">
        <v>0</v>
      </c>
      <c r="FE51" s="8">
        <v>1</v>
      </c>
      <c r="FF51" s="8">
        <v>1</v>
      </c>
      <c r="FG51" s="8">
        <v>0</v>
      </c>
      <c r="FI51" s="7"/>
      <c r="FJ51" s="7"/>
      <c r="FK51" s="7"/>
      <c r="FM51" s="7"/>
      <c r="FO51" s="7"/>
      <c r="FQ51" s="7"/>
      <c r="FS51" s="7"/>
      <c r="FU51" s="7"/>
      <c r="FW51" s="3">
        <v>1</v>
      </c>
      <c r="FX51" s="3">
        <v>1</v>
      </c>
      <c r="FY51" s="3">
        <v>1</v>
      </c>
      <c r="FZ51" s="3">
        <v>1</v>
      </c>
      <c r="GA51" s="3">
        <v>1</v>
      </c>
      <c r="GB51" s="3">
        <v>1</v>
      </c>
      <c r="GD51" s="2">
        <v>1</v>
      </c>
      <c r="GE51" s="2">
        <v>1</v>
      </c>
      <c r="GF51" s="2">
        <v>1</v>
      </c>
      <c r="GJ51" s="2">
        <v>1</v>
      </c>
      <c r="GL51" s="2">
        <v>1</v>
      </c>
      <c r="GO51" s="2">
        <v>2</v>
      </c>
      <c r="GP51" s="2">
        <v>2</v>
      </c>
      <c r="GU51" s="2">
        <v>2</v>
      </c>
      <c r="GV51" s="2">
        <v>2</v>
      </c>
      <c r="HA51" s="2">
        <v>2</v>
      </c>
      <c r="HB51" s="2">
        <v>2</v>
      </c>
      <c r="HG51" s="2">
        <v>2</v>
      </c>
      <c r="HH51" s="2">
        <v>2</v>
      </c>
      <c r="HM51" s="2">
        <v>2</v>
      </c>
      <c r="HN51" s="2">
        <v>3</v>
      </c>
      <c r="HS51" s="2">
        <v>2</v>
      </c>
      <c r="HT51" s="2">
        <v>2</v>
      </c>
    </row>
    <row r="52" spans="1:230" x14ac:dyDescent="0.3">
      <c r="A52" s="4" t="s">
        <v>139</v>
      </c>
      <c r="C52" s="25">
        <v>2</v>
      </c>
      <c r="D52" s="24" t="s">
        <v>145</v>
      </c>
      <c r="E52" s="26">
        <v>35314.333333333299</v>
      </c>
      <c r="F52" s="25">
        <v>40072</v>
      </c>
      <c r="G52" s="27">
        <v>1.1347233889921899</v>
      </c>
      <c r="H52" s="25">
        <v>35477</v>
      </c>
      <c r="I52" s="27">
        <v>1.0046062505309501</v>
      </c>
      <c r="J52" s="26">
        <v>52642</v>
      </c>
      <c r="K52" s="25">
        <v>61438</v>
      </c>
      <c r="L52" s="27">
        <v>1.16709091599863</v>
      </c>
      <c r="M52" s="25">
        <v>36143</v>
      </c>
      <c r="N52" s="27">
        <v>0.68658105695072402</v>
      </c>
      <c r="O52" s="26">
        <v>491988</v>
      </c>
      <c r="P52" s="25">
        <v>744099</v>
      </c>
      <c r="Q52" s="27">
        <v>1.5124332300787799</v>
      </c>
      <c r="R52" s="25">
        <v>118685</v>
      </c>
      <c r="S52" s="27">
        <v>0.24123555859085999</v>
      </c>
      <c r="T52" s="25">
        <v>53</v>
      </c>
      <c r="U52" s="25">
        <v>0</v>
      </c>
      <c r="V52" s="25">
        <v>36</v>
      </c>
      <c r="W52" s="25">
        <v>0</v>
      </c>
      <c r="X52" s="25">
        <v>130</v>
      </c>
      <c r="Y52" s="25">
        <v>0</v>
      </c>
      <c r="Z52" s="25">
        <v>78</v>
      </c>
      <c r="AA52" s="25">
        <v>3</v>
      </c>
      <c r="AB52" s="26">
        <v>5783</v>
      </c>
      <c r="AC52" s="25">
        <v>2519</v>
      </c>
      <c r="AD52" s="27">
        <v>0.435587065536919</v>
      </c>
      <c r="AE52" s="26">
        <v>8532</v>
      </c>
      <c r="AG52" s="25">
        <v>8457</v>
      </c>
      <c r="AI52" s="25">
        <v>4938</v>
      </c>
      <c r="AK52" s="27">
        <v>0.57876230661040795</v>
      </c>
      <c r="AM52" s="27">
        <v>0.58389499822632096</v>
      </c>
      <c r="AN52" s="26">
        <v>38242</v>
      </c>
      <c r="AP52" s="25">
        <v>25651</v>
      </c>
      <c r="AR52" s="27">
        <v>0.67075466764290603</v>
      </c>
      <c r="AT52" s="25">
        <v>21208</v>
      </c>
      <c r="AV52" s="27">
        <v>0.55457350556979201</v>
      </c>
      <c r="AW52" s="26">
        <v>18687</v>
      </c>
      <c r="AY52" s="25">
        <v>5495</v>
      </c>
      <c r="BA52" s="27">
        <v>0.29405469042650001</v>
      </c>
      <c r="BB52" s="26">
        <v>19555</v>
      </c>
      <c r="BD52" s="25">
        <v>1294</v>
      </c>
      <c r="BF52" s="27">
        <v>6.6172334441319397E-2</v>
      </c>
      <c r="BG52" s="5">
        <v>5783</v>
      </c>
      <c r="BH52" s="3">
        <v>1</v>
      </c>
      <c r="BI52" s="5">
        <v>100</v>
      </c>
      <c r="BJ52" s="3">
        <v>1</v>
      </c>
      <c r="BK52" s="5">
        <v>87</v>
      </c>
      <c r="BL52" s="3">
        <v>1</v>
      </c>
      <c r="BM52" s="5">
        <v>100</v>
      </c>
      <c r="BN52" s="3">
        <v>1</v>
      </c>
      <c r="BO52" s="5">
        <v>100</v>
      </c>
      <c r="BP52" s="3">
        <v>1</v>
      </c>
      <c r="BQ52" s="5">
        <v>100</v>
      </c>
      <c r="BR52" s="3">
        <v>0</v>
      </c>
      <c r="BS52" s="7"/>
      <c r="BT52" s="3">
        <v>0</v>
      </c>
      <c r="BU52" s="7"/>
      <c r="BV52" s="3">
        <v>1</v>
      </c>
      <c r="BW52" s="3">
        <v>1</v>
      </c>
      <c r="BX52" s="5">
        <v>87</v>
      </c>
      <c r="BY52" s="3">
        <v>1</v>
      </c>
      <c r="BZ52" s="5">
        <v>63</v>
      </c>
      <c r="CA52" s="3">
        <v>1</v>
      </c>
      <c r="CB52" s="5">
        <v>90</v>
      </c>
      <c r="CC52" s="3">
        <v>1</v>
      </c>
      <c r="CD52" s="5">
        <v>82</v>
      </c>
      <c r="CE52" s="3">
        <v>1</v>
      </c>
      <c r="CF52" s="5">
        <v>100</v>
      </c>
      <c r="CG52" s="5">
        <v>100</v>
      </c>
      <c r="CH52" s="5">
        <v>100</v>
      </c>
      <c r="CI52" s="5">
        <v>100</v>
      </c>
      <c r="CJ52" s="3">
        <v>1</v>
      </c>
      <c r="CK52" s="5">
        <v>40</v>
      </c>
      <c r="CL52" s="3">
        <v>1</v>
      </c>
      <c r="CM52" s="5">
        <v>19</v>
      </c>
      <c r="CN52" s="3">
        <v>1</v>
      </c>
      <c r="CO52" s="6">
        <v>15</v>
      </c>
      <c r="CP52" s="3">
        <v>0</v>
      </c>
      <c r="CQ52" s="7"/>
      <c r="CR52" s="3">
        <v>0</v>
      </c>
      <c r="CS52" s="7"/>
      <c r="CT52" s="7"/>
      <c r="CU52" s="7"/>
      <c r="CV52" s="3">
        <v>1</v>
      </c>
      <c r="CW52" s="5">
        <v>0</v>
      </c>
      <c r="CX52" s="3">
        <v>1</v>
      </c>
      <c r="CY52" s="3">
        <v>109</v>
      </c>
      <c r="CZ52" s="3">
        <v>1</v>
      </c>
      <c r="DA52" s="5">
        <v>100</v>
      </c>
      <c r="DB52" s="3">
        <v>1</v>
      </c>
      <c r="DC52" s="5">
        <v>24</v>
      </c>
      <c r="DD52" s="3">
        <v>1</v>
      </c>
      <c r="DE52" s="5">
        <v>100</v>
      </c>
      <c r="DF52" s="3">
        <v>1</v>
      </c>
      <c r="DG52" s="5">
        <v>24</v>
      </c>
      <c r="DH52" s="3">
        <v>1</v>
      </c>
      <c r="DI52" s="3">
        <v>1</v>
      </c>
      <c r="DJ52" s="3">
        <v>24</v>
      </c>
      <c r="DK52" s="8">
        <v>1</v>
      </c>
      <c r="DL52" s="8">
        <v>100</v>
      </c>
      <c r="DM52" s="3">
        <f t="shared" si="0"/>
        <v>1</v>
      </c>
      <c r="DO52" s="8">
        <v>0</v>
      </c>
      <c r="DP52" s="3">
        <f t="shared" si="1"/>
        <v>0</v>
      </c>
      <c r="DQ52" s="7"/>
      <c r="DR52" s="3">
        <v>0</v>
      </c>
      <c r="DS52" s="3">
        <f t="shared" si="2"/>
        <v>0</v>
      </c>
      <c r="DT52" s="3">
        <v>1</v>
      </c>
      <c r="DU52" s="3">
        <v>100</v>
      </c>
      <c r="DV52" s="3">
        <v>5747</v>
      </c>
      <c r="DW52" s="9">
        <v>0.99377485734048099</v>
      </c>
      <c r="DX52" s="3">
        <v>1</v>
      </c>
      <c r="DY52" s="3">
        <v>1</v>
      </c>
      <c r="DZ52" s="3">
        <v>22</v>
      </c>
      <c r="EA52" s="3">
        <v>8</v>
      </c>
      <c r="EB52" s="3">
        <v>8</v>
      </c>
      <c r="EC52" s="3">
        <v>27</v>
      </c>
      <c r="ED52" s="3">
        <v>35</v>
      </c>
      <c r="EE52" s="3">
        <v>100</v>
      </c>
      <c r="EF52" s="3">
        <v>127229</v>
      </c>
      <c r="EG52" s="3">
        <v>1</v>
      </c>
      <c r="EH52" s="3">
        <v>1</v>
      </c>
      <c r="EI52" s="3">
        <v>0</v>
      </c>
      <c r="EJ52" s="3">
        <v>0</v>
      </c>
      <c r="EK52" s="3">
        <v>1</v>
      </c>
      <c r="EL52" s="3">
        <v>1</v>
      </c>
      <c r="EM52" s="7"/>
      <c r="EN52" s="7"/>
      <c r="EO52" s="7"/>
      <c r="EQ52" s="7"/>
      <c r="ER52" s="7"/>
      <c r="ES52" s="7"/>
      <c r="ET52" s="7"/>
      <c r="EU52" s="7"/>
      <c r="EW52" s="7"/>
      <c r="EX52" s="7"/>
      <c r="EY52" s="7"/>
      <c r="EZ52" s="7"/>
      <c r="FA52" s="7"/>
      <c r="FB52" s="7"/>
      <c r="FC52" s="7"/>
      <c r="FE52" s="7"/>
      <c r="FG52" s="7"/>
      <c r="FI52" s="8">
        <v>1</v>
      </c>
      <c r="FJ52" s="8">
        <v>1</v>
      </c>
      <c r="FK52" s="8">
        <v>1</v>
      </c>
      <c r="FL52" s="8">
        <v>0</v>
      </c>
      <c r="FM52" s="8">
        <v>1</v>
      </c>
      <c r="FN52" s="8">
        <v>1</v>
      </c>
      <c r="FO52" s="8">
        <v>1</v>
      </c>
      <c r="FP52" s="8">
        <v>1</v>
      </c>
      <c r="FQ52" s="8">
        <v>1</v>
      </c>
      <c r="FR52" s="8">
        <v>1</v>
      </c>
      <c r="FS52" s="8">
        <v>1</v>
      </c>
      <c r="FT52" s="8">
        <v>1</v>
      </c>
      <c r="FU52" s="8">
        <v>1</v>
      </c>
      <c r="FV52" s="8">
        <v>1</v>
      </c>
      <c r="FW52" s="3">
        <v>1</v>
      </c>
      <c r="FX52" s="3">
        <v>1</v>
      </c>
      <c r="FY52" s="3">
        <v>1</v>
      </c>
      <c r="FZ52" s="3">
        <v>1</v>
      </c>
      <c r="GA52" s="3">
        <v>1</v>
      </c>
      <c r="GB52" s="3">
        <v>1</v>
      </c>
      <c r="GG52" s="2">
        <v>1</v>
      </c>
      <c r="GJ52" s="2">
        <v>1</v>
      </c>
      <c r="GO52" s="2">
        <v>2</v>
      </c>
      <c r="GP52" s="2">
        <v>2</v>
      </c>
      <c r="GU52" s="2">
        <v>2</v>
      </c>
      <c r="GV52" s="2">
        <v>2</v>
      </c>
      <c r="HA52" s="2">
        <v>2</v>
      </c>
      <c r="HB52" s="2">
        <v>1</v>
      </c>
      <c r="HF52" s="2">
        <v>1</v>
      </c>
      <c r="HG52" s="2">
        <v>2</v>
      </c>
      <c r="HH52" s="2">
        <v>2</v>
      </c>
      <c r="HM52" s="2">
        <v>1</v>
      </c>
      <c r="HN52" s="2">
        <v>1</v>
      </c>
      <c r="HR52" s="2">
        <v>1</v>
      </c>
      <c r="HS52" s="2">
        <v>4</v>
      </c>
    </row>
    <row r="53" spans="1:230" x14ac:dyDescent="0.3">
      <c r="A53" s="4" t="s">
        <v>140</v>
      </c>
      <c r="C53" s="25">
        <v>2</v>
      </c>
      <c r="D53" s="24" t="s">
        <v>145</v>
      </c>
      <c r="E53" s="26">
        <v>580247.66666666698</v>
      </c>
      <c r="F53" s="25">
        <v>696373</v>
      </c>
      <c r="G53" s="27">
        <v>1.20013063387301</v>
      </c>
      <c r="H53" s="25">
        <v>484799</v>
      </c>
      <c r="I53" s="27">
        <v>0.83550357519748797</v>
      </c>
      <c r="J53" s="26">
        <v>726230</v>
      </c>
      <c r="K53" s="25">
        <v>801295</v>
      </c>
      <c r="L53" s="27">
        <v>1.10336257108629</v>
      </c>
      <c r="M53" s="25">
        <v>401607</v>
      </c>
      <c r="N53" s="27">
        <v>0.55300249232336895</v>
      </c>
      <c r="O53" s="26">
        <v>6216421</v>
      </c>
      <c r="P53" s="25">
        <v>3721421</v>
      </c>
      <c r="Q53" s="27">
        <v>0.59864365685657395</v>
      </c>
      <c r="R53" s="25">
        <v>682929</v>
      </c>
      <c r="S53" s="27">
        <v>0.109858872170981</v>
      </c>
      <c r="T53" s="25">
        <v>283</v>
      </c>
      <c r="U53" s="25">
        <v>22</v>
      </c>
      <c r="V53" s="25">
        <v>173</v>
      </c>
      <c r="W53" s="25">
        <v>12</v>
      </c>
      <c r="X53" s="25">
        <v>519</v>
      </c>
      <c r="Y53" s="25">
        <v>647</v>
      </c>
      <c r="Z53" s="25">
        <v>301</v>
      </c>
      <c r="AA53" s="25">
        <v>315</v>
      </c>
      <c r="AB53" s="26">
        <v>100810</v>
      </c>
      <c r="AC53" s="25">
        <v>19324</v>
      </c>
      <c r="AD53" s="27">
        <v>0.19168733260589199</v>
      </c>
      <c r="AE53" s="26">
        <v>144018.33333333299</v>
      </c>
      <c r="AF53" s="25">
        <v>117492</v>
      </c>
      <c r="AG53" s="25">
        <v>117687</v>
      </c>
      <c r="AH53" s="25">
        <v>28721</v>
      </c>
      <c r="AI53" s="25">
        <v>36233</v>
      </c>
      <c r="AJ53" s="27">
        <v>0.19942599900475599</v>
      </c>
      <c r="AK53" s="27">
        <v>0.25158602492738202</v>
      </c>
      <c r="AL53" s="27">
        <v>0.24445068600415301</v>
      </c>
      <c r="AM53" s="27">
        <v>0.307875976106112</v>
      </c>
      <c r="AN53" s="26">
        <v>516976</v>
      </c>
      <c r="AO53" s="25">
        <v>306142</v>
      </c>
      <c r="AP53" s="25">
        <v>306716</v>
      </c>
      <c r="AQ53" s="27">
        <v>0.59217836031073001</v>
      </c>
      <c r="AR53" s="27">
        <v>0.59328866330351904</v>
      </c>
      <c r="AS53" s="25">
        <v>163780</v>
      </c>
      <c r="AT53" s="25">
        <v>164161</v>
      </c>
      <c r="AU53" s="27">
        <v>0.316803874841385</v>
      </c>
      <c r="AV53" s="27">
        <v>0.317540852960292</v>
      </c>
      <c r="AW53" s="26">
        <v>252581</v>
      </c>
      <c r="AX53" s="25">
        <v>26399</v>
      </c>
      <c r="AY53" s="25">
        <v>27190</v>
      </c>
      <c r="AZ53" s="27">
        <v>0.10451696683440199</v>
      </c>
      <c r="BA53" s="27">
        <v>0.10764863548723</v>
      </c>
      <c r="BB53" s="26">
        <v>264395</v>
      </c>
      <c r="BC53" s="25">
        <v>6034</v>
      </c>
      <c r="BD53" s="25">
        <v>6209</v>
      </c>
      <c r="BE53" s="27">
        <v>2.28219141814331E-2</v>
      </c>
      <c r="BF53" s="27">
        <v>2.34838026437716E-2</v>
      </c>
      <c r="BG53" s="5">
        <v>100810</v>
      </c>
      <c r="BH53" s="8">
        <v>1</v>
      </c>
      <c r="BI53" s="6">
        <v>100</v>
      </c>
      <c r="BJ53" s="8">
        <v>1</v>
      </c>
      <c r="BK53" s="6">
        <v>86</v>
      </c>
      <c r="BL53" s="8">
        <v>1</v>
      </c>
      <c r="BM53" s="6">
        <v>100</v>
      </c>
      <c r="BN53" s="8">
        <v>1</v>
      </c>
      <c r="BO53" s="6">
        <v>100</v>
      </c>
      <c r="BP53" s="8">
        <v>1</v>
      </c>
      <c r="BQ53" s="6">
        <v>94</v>
      </c>
      <c r="BR53" s="8">
        <v>1</v>
      </c>
      <c r="BS53" s="6">
        <v>73</v>
      </c>
      <c r="BT53" s="8">
        <v>1</v>
      </c>
      <c r="BU53" s="6">
        <v>100</v>
      </c>
      <c r="BV53" s="8">
        <v>0</v>
      </c>
      <c r="BW53" s="8">
        <v>1</v>
      </c>
      <c r="BX53" s="6">
        <v>87</v>
      </c>
      <c r="BY53" s="8">
        <v>0</v>
      </c>
      <c r="CA53" s="8">
        <v>0</v>
      </c>
      <c r="CC53" s="8">
        <v>1</v>
      </c>
      <c r="CD53" s="6">
        <v>87</v>
      </c>
      <c r="CE53" s="8">
        <v>1</v>
      </c>
      <c r="CF53" s="6">
        <v>64</v>
      </c>
      <c r="CG53" s="6">
        <v>87</v>
      </c>
      <c r="CH53" s="6">
        <v>100</v>
      </c>
      <c r="CI53" s="6">
        <v>65</v>
      </c>
      <c r="CJ53" s="8">
        <v>1</v>
      </c>
      <c r="CK53" s="6">
        <v>59.1</v>
      </c>
      <c r="CL53" s="8">
        <v>1</v>
      </c>
      <c r="CM53" s="6">
        <v>64</v>
      </c>
      <c r="CN53" s="8">
        <v>1</v>
      </c>
      <c r="CO53" s="6">
        <v>17</v>
      </c>
      <c r="CP53" s="8">
        <v>1</v>
      </c>
      <c r="CQ53" s="6">
        <v>74</v>
      </c>
      <c r="CR53" s="8">
        <v>1</v>
      </c>
      <c r="CT53" s="6">
        <v>96</v>
      </c>
      <c r="CV53" s="8">
        <v>1</v>
      </c>
      <c r="CW53" s="6">
        <v>0.2</v>
      </c>
      <c r="CX53" s="8">
        <v>1</v>
      </c>
      <c r="CY53" s="8">
        <v>139</v>
      </c>
      <c r="CZ53" s="8">
        <v>1</v>
      </c>
      <c r="DA53" s="6">
        <v>100</v>
      </c>
      <c r="DB53" s="8">
        <v>1</v>
      </c>
      <c r="DC53" s="6">
        <v>73</v>
      </c>
      <c r="DD53" s="8">
        <v>1</v>
      </c>
      <c r="DE53" s="6">
        <v>100</v>
      </c>
      <c r="DF53" s="8">
        <v>1</v>
      </c>
      <c r="DG53" s="6">
        <v>22</v>
      </c>
      <c r="DH53" s="8">
        <v>1</v>
      </c>
      <c r="DI53" s="8">
        <v>0</v>
      </c>
      <c r="DK53" s="8">
        <v>9</v>
      </c>
      <c r="DL53" s="8">
        <v>61</v>
      </c>
      <c r="DM53" s="3">
        <f t="shared" si="0"/>
        <v>5.49</v>
      </c>
      <c r="DP53" s="3">
        <f t="shared" si="1"/>
        <v>0</v>
      </c>
      <c r="DQ53" s="8">
        <v>8</v>
      </c>
      <c r="DR53" s="8">
        <v>39</v>
      </c>
      <c r="DS53" s="3">
        <f t="shared" si="2"/>
        <v>3.12</v>
      </c>
      <c r="DT53" s="8">
        <v>9</v>
      </c>
      <c r="DU53" s="8">
        <v>100</v>
      </c>
      <c r="DV53" s="8">
        <v>27239</v>
      </c>
      <c r="DW53" s="17">
        <v>0.27020136891181401</v>
      </c>
      <c r="DX53" s="8">
        <v>1</v>
      </c>
      <c r="DY53" s="8">
        <v>1</v>
      </c>
      <c r="DZ53" s="8">
        <v>54</v>
      </c>
      <c r="EA53" s="8">
        <v>32</v>
      </c>
      <c r="EB53" s="8">
        <v>4</v>
      </c>
      <c r="EC53" s="8">
        <v>4</v>
      </c>
      <c r="ED53" s="8">
        <v>6</v>
      </c>
      <c r="EE53" s="8">
        <v>100</v>
      </c>
      <c r="EF53" s="8">
        <v>1046058</v>
      </c>
      <c r="EG53" s="8">
        <v>1</v>
      </c>
      <c r="EH53" s="8">
        <v>1</v>
      </c>
      <c r="EI53" s="3">
        <v>1</v>
      </c>
      <c r="EJ53" s="3">
        <v>1</v>
      </c>
      <c r="EK53" s="3">
        <v>0</v>
      </c>
      <c r="EL53" s="3">
        <v>0</v>
      </c>
      <c r="EM53" s="3">
        <v>1</v>
      </c>
      <c r="EN53" s="3">
        <v>1</v>
      </c>
      <c r="EO53" s="3">
        <v>0</v>
      </c>
      <c r="EP53" s="7"/>
      <c r="EQ53" s="3">
        <v>1</v>
      </c>
      <c r="ER53" s="3">
        <v>1</v>
      </c>
      <c r="ES53" s="3">
        <v>1</v>
      </c>
      <c r="ET53" s="3">
        <v>0</v>
      </c>
      <c r="EU53" s="3">
        <v>0</v>
      </c>
      <c r="EW53" s="3">
        <v>1</v>
      </c>
      <c r="EX53" s="3">
        <v>1</v>
      </c>
      <c r="EY53" s="3">
        <v>1</v>
      </c>
      <c r="EZ53" s="3">
        <v>1</v>
      </c>
      <c r="FA53" s="3">
        <v>1</v>
      </c>
      <c r="FB53" s="3">
        <v>1</v>
      </c>
      <c r="FC53" s="3">
        <v>0</v>
      </c>
      <c r="FD53" s="7"/>
      <c r="FE53" s="3">
        <v>0</v>
      </c>
      <c r="FF53" s="7"/>
      <c r="FG53" s="3">
        <v>0</v>
      </c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8">
        <v>1</v>
      </c>
      <c r="FX53" s="8">
        <v>1</v>
      </c>
      <c r="FY53" s="8">
        <v>1</v>
      </c>
      <c r="FZ53" s="8">
        <v>1</v>
      </c>
      <c r="GA53" s="8">
        <v>1</v>
      </c>
      <c r="GB53" s="8">
        <v>1</v>
      </c>
      <c r="GD53" s="2">
        <v>1</v>
      </c>
      <c r="GE53" s="2">
        <v>1</v>
      </c>
      <c r="GJ53" s="2">
        <v>1</v>
      </c>
      <c r="GO53" s="2">
        <v>2</v>
      </c>
      <c r="GP53" s="2">
        <v>2</v>
      </c>
      <c r="GU53" s="2">
        <v>2</v>
      </c>
      <c r="GV53" s="2">
        <v>2</v>
      </c>
      <c r="HA53" s="2">
        <v>2</v>
      </c>
      <c r="HB53" s="2">
        <v>2</v>
      </c>
      <c r="HG53" s="2">
        <v>2</v>
      </c>
      <c r="HH53" s="2">
        <v>2</v>
      </c>
      <c r="HM53" s="2">
        <v>2</v>
      </c>
      <c r="HN53" s="2">
        <v>2</v>
      </c>
      <c r="HS53" s="2">
        <v>2</v>
      </c>
      <c r="HT53" s="2">
        <v>2</v>
      </c>
    </row>
    <row r="54" spans="1:230" x14ac:dyDescent="0.3">
      <c r="A54" s="4" t="s">
        <v>141</v>
      </c>
      <c r="C54" s="25">
        <v>2</v>
      </c>
      <c r="D54" s="24" t="s">
        <v>145</v>
      </c>
      <c r="E54" s="26">
        <v>504023</v>
      </c>
      <c r="F54" s="25">
        <v>541381</v>
      </c>
      <c r="G54" s="27">
        <v>1.0741196334294301</v>
      </c>
      <c r="H54" s="25">
        <v>494115</v>
      </c>
      <c r="I54" s="27">
        <v>0.98034216692492204</v>
      </c>
      <c r="J54" s="26">
        <v>618124</v>
      </c>
      <c r="K54" s="25">
        <v>798407</v>
      </c>
      <c r="L54" s="27">
        <v>1.29166154363849</v>
      </c>
      <c r="M54" s="25">
        <v>520430</v>
      </c>
      <c r="N54" s="27">
        <v>0.841950805987148</v>
      </c>
      <c r="O54" s="26">
        <v>5223806</v>
      </c>
      <c r="P54" s="25">
        <v>4592385</v>
      </c>
      <c r="Q54" s="27">
        <v>0.879126253922906</v>
      </c>
      <c r="R54" s="25">
        <v>3076561</v>
      </c>
      <c r="S54" s="27">
        <v>0.58895008735010401</v>
      </c>
      <c r="T54" s="25">
        <v>211</v>
      </c>
      <c r="U54" s="25">
        <v>464</v>
      </c>
      <c r="V54" s="25">
        <v>189</v>
      </c>
      <c r="W54" s="25">
        <v>215</v>
      </c>
      <c r="X54" s="25">
        <v>921</v>
      </c>
      <c r="Y54" s="25">
        <v>529</v>
      </c>
      <c r="Z54" s="25">
        <v>812</v>
      </c>
      <c r="AA54" s="25">
        <v>383</v>
      </c>
      <c r="AB54" s="26">
        <v>87402</v>
      </c>
      <c r="AC54" s="25">
        <v>66442</v>
      </c>
      <c r="AD54" s="27">
        <v>0.76018855403766505</v>
      </c>
      <c r="AE54" s="26">
        <v>125436.33333333299</v>
      </c>
      <c r="AF54" s="25">
        <v>118053</v>
      </c>
      <c r="AG54" s="25">
        <v>118272</v>
      </c>
      <c r="AH54" s="25">
        <v>63366</v>
      </c>
      <c r="AI54" s="25">
        <v>65133</v>
      </c>
      <c r="AJ54" s="27">
        <v>0.50516463863473904</v>
      </c>
      <c r="AK54" s="27">
        <v>0.51925146621526497</v>
      </c>
      <c r="AL54" s="27">
        <v>0.53675891336941906</v>
      </c>
      <c r="AM54" s="27">
        <v>0.55070515422077904</v>
      </c>
      <c r="AN54" s="26">
        <v>441537</v>
      </c>
      <c r="AO54" s="25">
        <v>370447</v>
      </c>
      <c r="AP54" s="25">
        <v>370802</v>
      </c>
      <c r="AQ54" s="27">
        <v>0.83899424057326999</v>
      </c>
      <c r="AR54" s="27">
        <v>0.83979825020326704</v>
      </c>
      <c r="AS54" s="25">
        <v>294839</v>
      </c>
      <c r="AT54" s="25">
        <v>294997</v>
      </c>
      <c r="AU54" s="27">
        <v>0.66775604309491599</v>
      </c>
      <c r="AV54" s="27">
        <v>0.66811388400066096</v>
      </c>
      <c r="AW54" s="26">
        <v>214959</v>
      </c>
      <c r="AX54" s="25">
        <v>67395</v>
      </c>
      <c r="AY54" s="25">
        <v>68755</v>
      </c>
      <c r="AZ54" s="27">
        <v>0.31352490474927802</v>
      </c>
      <c r="BA54" s="27">
        <v>0.31985169264836499</v>
      </c>
      <c r="BB54" s="26">
        <v>226578</v>
      </c>
      <c r="BC54" s="25">
        <v>11435</v>
      </c>
      <c r="BD54" s="25">
        <v>11890</v>
      </c>
      <c r="BE54" s="27">
        <v>5.0468271412052401E-2</v>
      </c>
      <c r="BF54" s="27">
        <v>5.2476409889750997E-2</v>
      </c>
      <c r="BG54" s="5">
        <v>87402</v>
      </c>
      <c r="BH54" s="3">
        <v>1</v>
      </c>
      <c r="BI54" s="5">
        <v>100</v>
      </c>
      <c r="BJ54" s="3">
        <v>1</v>
      </c>
      <c r="BK54" s="5">
        <v>74</v>
      </c>
      <c r="BL54" s="3">
        <v>1</v>
      </c>
      <c r="BM54" s="5">
        <v>100</v>
      </c>
      <c r="BN54" s="3">
        <v>1</v>
      </c>
      <c r="BO54" s="5">
        <v>100</v>
      </c>
      <c r="BP54" s="3">
        <v>1</v>
      </c>
      <c r="BQ54" s="5">
        <v>99</v>
      </c>
      <c r="BR54" s="3">
        <v>1</v>
      </c>
      <c r="BS54" s="6">
        <v>69</v>
      </c>
      <c r="BT54" s="3">
        <v>1</v>
      </c>
      <c r="BU54" s="5">
        <v>70</v>
      </c>
      <c r="BV54" s="3">
        <v>1</v>
      </c>
      <c r="BW54" s="3">
        <v>1</v>
      </c>
      <c r="BX54" s="5">
        <v>97</v>
      </c>
      <c r="BY54" s="3">
        <v>1</v>
      </c>
      <c r="BZ54" s="5">
        <v>38</v>
      </c>
      <c r="CA54" s="3">
        <v>1</v>
      </c>
      <c r="CB54" s="5">
        <v>69</v>
      </c>
      <c r="CC54" s="3">
        <v>1</v>
      </c>
      <c r="CD54" s="5">
        <v>87</v>
      </c>
      <c r="CE54" s="3">
        <v>1</v>
      </c>
      <c r="CF54" s="5">
        <v>99</v>
      </c>
      <c r="CG54" s="5">
        <v>99</v>
      </c>
      <c r="CH54" s="5">
        <v>100</v>
      </c>
      <c r="CI54" s="5">
        <v>99</v>
      </c>
      <c r="CJ54" s="3">
        <v>1</v>
      </c>
      <c r="CK54" s="5">
        <v>90</v>
      </c>
      <c r="CL54" s="3">
        <v>1</v>
      </c>
      <c r="CM54" s="5">
        <v>20</v>
      </c>
      <c r="CN54" s="3">
        <v>1</v>
      </c>
      <c r="CO54" s="5">
        <v>17</v>
      </c>
      <c r="CP54" s="3">
        <v>1</v>
      </c>
      <c r="CQ54" s="5">
        <v>98</v>
      </c>
      <c r="CR54" s="3">
        <v>1</v>
      </c>
      <c r="CT54" s="5">
        <v>100</v>
      </c>
      <c r="CV54" s="3">
        <v>1</v>
      </c>
      <c r="CW54" s="5">
        <v>0.4</v>
      </c>
      <c r="CX54" s="3">
        <v>1</v>
      </c>
      <c r="CY54" s="3">
        <v>1225</v>
      </c>
      <c r="CZ54" s="3">
        <v>1</v>
      </c>
      <c r="DA54" s="5">
        <v>100</v>
      </c>
      <c r="DB54" s="3">
        <v>1</v>
      </c>
      <c r="DC54" s="5">
        <v>51</v>
      </c>
      <c r="DD54" s="3">
        <v>1</v>
      </c>
      <c r="DE54" s="5">
        <v>100</v>
      </c>
      <c r="DF54" s="3">
        <v>1</v>
      </c>
      <c r="DG54" s="5">
        <v>55</v>
      </c>
      <c r="DH54" s="3">
        <v>1</v>
      </c>
      <c r="DI54" s="3">
        <v>1</v>
      </c>
      <c r="DJ54" s="8">
        <v>75</v>
      </c>
      <c r="DK54" s="8">
        <v>2</v>
      </c>
      <c r="DL54" s="8">
        <v>94</v>
      </c>
      <c r="DM54" s="3">
        <f t="shared" si="0"/>
        <v>1.88</v>
      </c>
      <c r="DP54" s="3">
        <f t="shared" si="1"/>
        <v>0</v>
      </c>
      <c r="DQ54" s="3">
        <v>18</v>
      </c>
      <c r="DR54" s="3">
        <v>6</v>
      </c>
      <c r="DS54" s="3">
        <f t="shared" si="2"/>
        <v>1.08</v>
      </c>
      <c r="DT54" s="3">
        <v>3</v>
      </c>
      <c r="DU54" s="3">
        <v>100</v>
      </c>
      <c r="DV54" s="3">
        <v>83627</v>
      </c>
      <c r="DW54" s="9">
        <v>0.95680876867806197</v>
      </c>
      <c r="DX54" s="3">
        <v>1</v>
      </c>
      <c r="DY54" s="3">
        <v>1</v>
      </c>
      <c r="DZ54" s="3">
        <v>53</v>
      </c>
      <c r="EA54" s="3">
        <v>8</v>
      </c>
      <c r="EB54" s="3">
        <v>7</v>
      </c>
      <c r="EC54" s="3">
        <v>14</v>
      </c>
      <c r="ED54" s="3">
        <v>18</v>
      </c>
      <c r="EE54" s="3">
        <v>100</v>
      </c>
      <c r="EF54" s="3">
        <v>1737688</v>
      </c>
      <c r="EG54" s="3">
        <v>1</v>
      </c>
      <c r="EH54" s="3">
        <v>1</v>
      </c>
      <c r="EI54" s="3">
        <v>1</v>
      </c>
      <c r="EJ54" s="3">
        <v>1</v>
      </c>
      <c r="EK54" s="3">
        <v>1</v>
      </c>
      <c r="EL54" s="3">
        <v>1</v>
      </c>
      <c r="EM54" s="3">
        <v>1</v>
      </c>
      <c r="EN54" s="3">
        <v>1</v>
      </c>
      <c r="EO54" s="3">
        <v>1</v>
      </c>
      <c r="EP54" s="3">
        <v>1</v>
      </c>
      <c r="EQ54" s="3">
        <v>1</v>
      </c>
      <c r="ER54" s="3">
        <v>1</v>
      </c>
      <c r="ES54" s="3">
        <v>1</v>
      </c>
      <c r="ET54" s="3">
        <v>1</v>
      </c>
      <c r="EU54" s="3">
        <v>0</v>
      </c>
      <c r="EV54" s="7"/>
      <c r="EW54" s="3">
        <v>1</v>
      </c>
      <c r="EX54" s="3">
        <v>0</v>
      </c>
      <c r="EY54" s="3">
        <v>1</v>
      </c>
      <c r="EZ54" s="3">
        <v>1</v>
      </c>
      <c r="FA54" s="3">
        <v>1</v>
      </c>
      <c r="FB54" s="3">
        <v>1</v>
      </c>
      <c r="FC54" s="3">
        <v>1</v>
      </c>
      <c r="FD54" s="3">
        <v>1</v>
      </c>
      <c r="FE54" s="3">
        <v>1</v>
      </c>
      <c r="FF54" s="3">
        <v>1</v>
      </c>
      <c r="FG54" s="3">
        <v>1</v>
      </c>
      <c r="FH54" s="3">
        <v>1</v>
      </c>
      <c r="FI54" s="3">
        <v>1</v>
      </c>
      <c r="FJ54" s="3">
        <v>0</v>
      </c>
      <c r="FK54" s="3">
        <v>1</v>
      </c>
      <c r="FL54" s="3">
        <v>0</v>
      </c>
      <c r="FM54" s="3">
        <v>1</v>
      </c>
      <c r="FN54" s="3">
        <v>1</v>
      </c>
      <c r="FO54" s="3">
        <v>1</v>
      </c>
      <c r="FP54" s="3">
        <v>1</v>
      </c>
      <c r="FQ54" s="3">
        <v>1</v>
      </c>
      <c r="FR54" s="3">
        <v>0</v>
      </c>
      <c r="FS54" s="3">
        <v>1</v>
      </c>
      <c r="FT54" s="3">
        <v>1</v>
      </c>
      <c r="FU54" s="3">
        <v>1</v>
      </c>
      <c r="FV54" s="3">
        <v>1</v>
      </c>
      <c r="FW54" s="3">
        <v>1</v>
      </c>
      <c r="FX54" s="3">
        <v>1</v>
      </c>
      <c r="FY54" s="3">
        <v>1</v>
      </c>
      <c r="FZ54" s="3">
        <v>1</v>
      </c>
      <c r="GA54" s="3">
        <v>1</v>
      </c>
      <c r="GB54" s="3">
        <v>1</v>
      </c>
      <c r="GD54" s="2">
        <v>1</v>
      </c>
      <c r="GF54" s="2">
        <v>1</v>
      </c>
      <c r="GL54" s="2">
        <v>1</v>
      </c>
      <c r="GM54" s="2">
        <v>1</v>
      </c>
      <c r="GO54" s="2">
        <v>3</v>
      </c>
      <c r="GP54" s="2">
        <v>2</v>
      </c>
      <c r="GU54" s="2">
        <v>3</v>
      </c>
      <c r="GV54" s="2">
        <v>3</v>
      </c>
      <c r="HA54" s="2">
        <v>3</v>
      </c>
      <c r="HB54" s="2">
        <v>2</v>
      </c>
      <c r="HG54" s="2">
        <v>3</v>
      </c>
      <c r="HH54" s="2">
        <v>2</v>
      </c>
      <c r="HM54" s="2">
        <v>2</v>
      </c>
      <c r="HN54" s="2">
        <v>2</v>
      </c>
      <c r="HS54" s="2">
        <v>2</v>
      </c>
      <c r="HT54" s="2">
        <v>2</v>
      </c>
    </row>
    <row r="55" spans="1:230" x14ac:dyDescent="0.3">
      <c r="A55" s="4" t="s">
        <v>142</v>
      </c>
      <c r="C55" s="25">
        <v>1</v>
      </c>
      <c r="D55" s="24" t="s">
        <v>145</v>
      </c>
      <c r="E55" s="26">
        <v>117531.66666666701</v>
      </c>
      <c r="F55" s="25">
        <v>121722</v>
      </c>
      <c r="G55" s="27">
        <v>1.0356528027907399</v>
      </c>
      <c r="H55" s="25">
        <v>109831</v>
      </c>
      <c r="I55" s="27">
        <v>0.93448006920120796</v>
      </c>
      <c r="J55" s="26">
        <v>153793</v>
      </c>
      <c r="K55" s="25">
        <v>184755</v>
      </c>
      <c r="L55" s="27">
        <v>1.2013225569434201</v>
      </c>
      <c r="M55" s="25">
        <v>89361</v>
      </c>
      <c r="N55" s="27">
        <v>0.58104725182550598</v>
      </c>
      <c r="O55" s="26">
        <v>1448414</v>
      </c>
      <c r="P55" s="25">
        <v>723173</v>
      </c>
      <c r="Q55" s="27">
        <v>0.49928611571001102</v>
      </c>
      <c r="R55" s="25">
        <v>444490</v>
      </c>
      <c r="S55" s="27">
        <v>0.30688049135123002</v>
      </c>
      <c r="T55" s="25">
        <v>198</v>
      </c>
      <c r="U55" s="25">
        <v>18</v>
      </c>
      <c r="V55" s="25">
        <v>198</v>
      </c>
      <c r="W55" s="25">
        <v>18</v>
      </c>
      <c r="X55" s="25">
        <v>216</v>
      </c>
      <c r="Y55" s="25">
        <v>328</v>
      </c>
      <c r="Z55" s="25">
        <v>216</v>
      </c>
      <c r="AA55" s="25">
        <v>328</v>
      </c>
      <c r="AB55" s="26">
        <v>20152</v>
      </c>
      <c r="AC55" s="25">
        <v>15032</v>
      </c>
      <c r="AD55" s="27">
        <v>0.74593092497022595</v>
      </c>
      <c r="AE55" s="26">
        <v>28953.333333333299</v>
      </c>
      <c r="AF55" s="25">
        <v>25590</v>
      </c>
      <c r="AG55" s="25">
        <v>25621</v>
      </c>
      <c r="AH55" s="25">
        <v>11168</v>
      </c>
      <c r="AI55" s="25">
        <v>11551</v>
      </c>
      <c r="AJ55" s="27">
        <v>0.38572415381073</v>
      </c>
      <c r="AK55" s="27">
        <v>0.39895233709417399</v>
      </c>
      <c r="AL55" s="27">
        <v>0.43642047674873002</v>
      </c>
      <c r="AM55" s="27">
        <v>0.45084110690449197</v>
      </c>
      <c r="AN55" s="26">
        <v>109919</v>
      </c>
      <c r="AO55" s="25">
        <v>61648</v>
      </c>
      <c r="AP55" s="25">
        <v>61659</v>
      </c>
      <c r="AQ55" s="27">
        <v>0.560849352705174</v>
      </c>
      <c r="AR55" s="27">
        <v>0.56094942639580103</v>
      </c>
      <c r="AS55" s="25">
        <v>58828</v>
      </c>
      <c r="AT55" s="25">
        <v>58838</v>
      </c>
      <c r="AU55" s="27">
        <v>0.53519409747177504</v>
      </c>
      <c r="AV55" s="27">
        <v>0.53528507355416299</v>
      </c>
      <c r="AW55" s="26">
        <v>53515</v>
      </c>
      <c r="AX55" s="25">
        <v>9510</v>
      </c>
      <c r="AY55" s="25">
        <v>9777</v>
      </c>
      <c r="AZ55" s="27">
        <v>0.17770718490143</v>
      </c>
      <c r="BA55" s="27">
        <v>0.182696440250397</v>
      </c>
      <c r="BB55" s="26">
        <v>56404</v>
      </c>
      <c r="BC55" s="25">
        <v>2448</v>
      </c>
      <c r="BD55" s="25">
        <v>2534</v>
      </c>
      <c r="BE55" s="27">
        <v>4.34011772214737E-2</v>
      </c>
      <c r="BF55" s="27">
        <v>4.49258917807248E-2</v>
      </c>
      <c r="BG55" s="5">
        <v>20152</v>
      </c>
      <c r="BH55" s="3">
        <v>1</v>
      </c>
      <c r="BI55" s="5">
        <v>100</v>
      </c>
      <c r="BJ55" s="3">
        <v>1</v>
      </c>
      <c r="BK55" s="5">
        <v>77</v>
      </c>
      <c r="BL55" s="3">
        <v>1</v>
      </c>
      <c r="BM55" s="5">
        <v>100</v>
      </c>
      <c r="BN55" s="3">
        <v>1</v>
      </c>
      <c r="BO55" s="5">
        <v>100</v>
      </c>
      <c r="BP55" s="3">
        <v>1</v>
      </c>
      <c r="BQ55" s="5">
        <v>94</v>
      </c>
      <c r="BR55" s="3">
        <v>1</v>
      </c>
      <c r="BS55" s="5">
        <v>34</v>
      </c>
      <c r="BT55" s="3">
        <v>1</v>
      </c>
      <c r="BU55" s="5">
        <v>48</v>
      </c>
      <c r="BV55" s="3">
        <v>1</v>
      </c>
      <c r="BW55" s="3">
        <v>1</v>
      </c>
      <c r="BX55" s="5">
        <v>98</v>
      </c>
      <c r="BY55" s="3">
        <v>1</v>
      </c>
      <c r="BZ55" s="5">
        <v>53</v>
      </c>
      <c r="CA55" s="3">
        <v>1</v>
      </c>
      <c r="CB55" s="5">
        <v>69</v>
      </c>
      <c r="CC55" s="3">
        <v>1</v>
      </c>
      <c r="CD55" s="5">
        <v>87</v>
      </c>
      <c r="CE55" s="3">
        <v>1</v>
      </c>
      <c r="CF55" s="5">
        <v>97</v>
      </c>
      <c r="CG55" s="5">
        <v>97</v>
      </c>
      <c r="CH55" s="5">
        <v>99</v>
      </c>
      <c r="CI55" s="5">
        <v>97</v>
      </c>
      <c r="CJ55" s="3">
        <v>1</v>
      </c>
      <c r="CK55" s="5">
        <v>60</v>
      </c>
      <c r="CL55" s="3">
        <v>1</v>
      </c>
      <c r="CM55" s="5">
        <v>88</v>
      </c>
      <c r="CN55" s="3">
        <v>1</v>
      </c>
      <c r="CO55" s="5">
        <v>54</v>
      </c>
      <c r="CP55" s="3">
        <v>1</v>
      </c>
      <c r="CQ55" s="6">
        <v>93</v>
      </c>
      <c r="CR55" s="3">
        <v>1</v>
      </c>
      <c r="CS55" s="7"/>
      <c r="CT55" s="6">
        <v>100</v>
      </c>
      <c r="CU55" s="7"/>
      <c r="CV55" s="3">
        <v>1</v>
      </c>
      <c r="CW55" s="6">
        <v>1</v>
      </c>
      <c r="CX55" s="3">
        <v>1</v>
      </c>
      <c r="CY55" s="3">
        <v>147</v>
      </c>
      <c r="CZ55" s="3">
        <v>1</v>
      </c>
      <c r="DA55" s="5">
        <v>100</v>
      </c>
      <c r="DB55" s="3">
        <v>1</v>
      </c>
      <c r="DC55" s="5">
        <v>46</v>
      </c>
      <c r="DD55" s="3">
        <v>1</v>
      </c>
      <c r="DE55" s="5">
        <v>100</v>
      </c>
      <c r="DF55" s="3">
        <v>1</v>
      </c>
      <c r="DG55" s="5">
        <v>46</v>
      </c>
      <c r="DH55" s="3">
        <v>1</v>
      </c>
      <c r="DI55" s="3">
        <v>1</v>
      </c>
      <c r="DJ55" s="3">
        <v>68</v>
      </c>
      <c r="DK55" s="3">
        <v>6</v>
      </c>
      <c r="DL55" s="3">
        <v>92</v>
      </c>
      <c r="DM55" s="3">
        <f t="shared" si="0"/>
        <v>5.5200000000000005</v>
      </c>
      <c r="DN55" s="3">
        <v>0</v>
      </c>
      <c r="DO55" s="3">
        <v>0</v>
      </c>
      <c r="DP55" s="3">
        <f t="shared" si="1"/>
        <v>0</v>
      </c>
      <c r="DQ55" s="3">
        <v>15</v>
      </c>
      <c r="DR55" s="3">
        <v>8</v>
      </c>
      <c r="DS55" s="3">
        <f t="shared" si="2"/>
        <v>1.2</v>
      </c>
      <c r="DT55" s="3">
        <v>7</v>
      </c>
      <c r="DU55" s="3">
        <v>100</v>
      </c>
      <c r="DV55" s="3">
        <v>12862</v>
      </c>
      <c r="DW55" s="9">
        <v>0.638249305279873</v>
      </c>
      <c r="DX55" s="3">
        <v>1</v>
      </c>
      <c r="DY55" s="3">
        <v>1</v>
      </c>
      <c r="DZ55" s="3">
        <v>44</v>
      </c>
      <c r="EA55" s="3">
        <v>21</v>
      </c>
      <c r="EB55" s="3">
        <v>10</v>
      </c>
      <c r="EC55" s="3">
        <v>10</v>
      </c>
      <c r="ED55" s="3">
        <v>15</v>
      </c>
      <c r="EE55" s="3">
        <v>100</v>
      </c>
      <c r="EF55" s="3">
        <v>317212</v>
      </c>
      <c r="EG55" s="3">
        <v>1</v>
      </c>
      <c r="EH55" s="3">
        <v>1</v>
      </c>
      <c r="EI55" s="3">
        <v>1</v>
      </c>
      <c r="EJ55" s="3">
        <v>1</v>
      </c>
      <c r="EK55" s="3">
        <v>1</v>
      </c>
      <c r="EL55" s="3">
        <v>1</v>
      </c>
      <c r="EM55" s="3">
        <v>1</v>
      </c>
      <c r="EN55" s="3">
        <v>0</v>
      </c>
      <c r="EO55" s="3">
        <v>1</v>
      </c>
      <c r="EP55" s="3">
        <v>0</v>
      </c>
      <c r="EQ55" s="3">
        <v>1</v>
      </c>
      <c r="ER55" s="3">
        <v>1</v>
      </c>
      <c r="ES55" s="3">
        <v>1</v>
      </c>
      <c r="ET55" s="3">
        <v>0</v>
      </c>
      <c r="EU55" s="3">
        <v>0</v>
      </c>
      <c r="EW55" s="3">
        <v>1</v>
      </c>
      <c r="EX55" s="3">
        <v>0</v>
      </c>
      <c r="EY55" s="3">
        <v>1</v>
      </c>
      <c r="EZ55" s="3">
        <v>1</v>
      </c>
      <c r="FA55" s="3">
        <v>1</v>
      </c>
      <c r="FB55" s="3">
        <v>0</v>
      </c>
      <c r="FC55" s="3">
        <v>1</v>
      </c>
      <c r="FD55" s="3">
        <v>0</v>
      </c>
      <c r="FE55" s="3">
        <v>1</v>
      </c>
      <c r="FF55" s="3">
        <v>0</v>
      </c>
      <c r="FG55" s="3">
        <v>1</v>
      </c>
      <c r="FH55" s="8">
        <v>1</v>
      </c>
      <c r="FI55" s="3">
        <v>1</v>
      </c>
      <c r="FJ55" s="3">
        <v>0</v>
      </c>
      <c r="FK55" s="3">
        <v>1</v>
      </c>
      <c r="FL55" s="3">
        <v>0</v>
      </c>
      <c r="FM55" s="3">
        <v>1</v>
      </c>
      <c r="FN55" s="3">
        <v>1</v>
      </c>
      <c r="FO55" s="3">
        <v>1</v>
      </c>
      <c r="FP55" s="3">
        <v>1</v>
      </c>
      <c r="FQ55" s="3">
        <v>1</v>
      </c>
      <c r="FR55" s="3">
        <v>0</v>
      </c>
      <c r="FS55" s="3">
        <v>1</v>
      </c>
      <c r="FT55" s="3">
        <v>0</v>
      </c>
      <c r="FU55" s="3">
        <v>1</v>
      </c>
      <c r="FV55" s="8">
        <v>1</v>
      </c>
      <c r="FW55" s="3">
        <v>1</v>
      </c>
      <c r="FX55" s="3">
        <v>1</v>
      </c>
      <c r="FY55" s="3">
        <v>1</v>
      </c>
      <c r="FZ55" s="3">
        <v>1</v>
      </c>
      <c r="GA55" s="3">
        <v>1</v>
      </c>
      <c r="GB55" s="3">
        <v>1</v>
      </c>
      <c r="GD55" s="2">
        <v>1</v>
      </c>
      <c r="GF55" s="2">
        <v>1</v>
      </c>
      <c r="GL55" s="2">
        <v>1</v>
      </c>
      <c r="GO55" s="2">
        <v>3</v>
      </c>
      <c r="GP55" s="2">
        <v>3</v>
      </c>
      <c r="GU55" s="2">
        <v>2</v>
      </c>
      <c r="GV55" s="2">
        <v>2</v>
      </c>
      <c r="HA55" s="2">
        <v>1</v>
      </c>
      <c r="HB55" s="2">
        <v>1</v>
      </c>
      <c r="HF55" s="2">
        <v>1</v>
      </c>
      <c r="HG55" s="2">
        <v>2</v>
      </c>
      <c r="HH55" s="2">
        <v>2</v>
      </c>
      <c r="HM55" s="2">
        <v>3</v>
      </c>
      <c r="HN55" s="2">
        <v>3</v>
      </c>
      <c r="HS55" s="2">
        <v>3</v>
      </c>
      <c r="HT55" s="2">
        <v>3</v>
      </c>
    </row>
    <row r="56" spans="1:230" x14ac:dyDescent="0.3">
      <c r="A56" s="4" t="s">
        <v>143</v>
      </c>
      <c r="C56" s="25">
        <v>2</v>
      </c>
      <c r="D56" s="24" t="s">
        <v>145</v>
      </c>
      <c r="E56" s="26">
        <v>401583.33333333302</v>
      </c>
      <c r="F56" s="25">
        <v>427247</v>
      </c>
      <c r="G56" s="27">
        <v>1.06390620460676</v>
      </c>
      <c r="H56" s="25">
        <v>406885</v>
      </c>
      <c r="I56" s="27">
        <v>1.0132019091097699</v>
      </c>
      <c r="J56" s="26">
        <v>526739</v>
      </c>
      <c r="K56" s="25">
        <v>613074</v>
      </c>
      <c r="L56" s="27">
        <v>1.1639047042273301</v>
      </c>
      <c r="M56" s="25">
        <v>487081</v>
      </c>
      <c r="N56" s="27">
        <v>0.924710340415272</v>
      </c>
      <c r="O56" s="26">
        <v>4329871</v>
      </c>
      <c r="P56" s="25">
        <v>4618683</v>
      </c>
      <c r="Q56" s="27">
        <v>1.0667022181492201</v>
      </c>
      <c r="R56" s="25">
        <v>3584046</v>
      </c>
      <c r="S56" s="27">
        <v>0.82774890984050098</v>
      </c>
      <c r="T56" s="25">
        <v>1861</v>
      </c>
      <c r="U56" s="25">
        <v>166</v>
      </c>
      <c r="V56" s="25">
        <v>1861</v>
      </c>
      <c r="W56" s="25">
        <v>166</v>
      </c>
      <c r="X56" s="25">
        <v>1369</v>
      </c>
      <c r="Y56" s="25">
        <v>1554</v>
      </c>
      <c r="Z56" s="25">
        <v>1152</v>
      </c>
      <c r="AA56" s="25">
        <v>1554</v>
      </c>
      <c r="AB56" s="26">
        <v>67853</v>
      </c>
      <c r="AC56" s="25">
        <v>54863</v>
      </c>
      <c r="AD56" s="27">
        <v>0.80855673293737895</v>
      </c>
      <c r="AE56" s="26">
        <v>99365.416666666701</v>
      </c>
      <c r="AF56" s="25">
        <v>96227</v>
      </c>
      <c r="AG56" s="25">
        <v>96374</v>
      </c>
      <c r="AH56" s="25">
        <v>71878</v>
      </c>
      <c r="AI56" s="25">
        <v>72832</v>
      </c>
      <c r="AJ56" s="27">
        <v>0.72337038792000896</v>
      </c>
      <c r="AK56" s="27">
        <v>0.73297131379545999</v>
      </c>
      <c r="AL56" s="27">
        <v>0.74696291061760201</v>
      </c>
      <c r="AM56" s="27">
        <v>0.75572249776910805</v>
      </c>
      <c r="AN56" s="26">
        <v>376159</v>
      </c>
      <c r="AO56" s="25">
        <v>347544</v>
      </c>
      <c r="AP56" s="25">
        <v>347701</v>
      </c>
      <c r="AQ56" s="27">
        <v>0.92392844515218298</v>
      </c>
      <c r="AR56" s="27">
        <v>0.92434582184661296</v>
      </c>
      <c r="AS56" s="25">
        <v>271971</v>
      </c>
      <c r="AT56" s="25">
        <v>272010</v>
      </c>
      <c r="AU56" s="27">
        <v>0.72302138191562604</v>
      </c>
      <c r="AV56" s="27">
        <v>0.723125061476663</v>
      </c>
      <c r="AW56" s="26">
        <v>183399</v>
      </c>
      <c r="AX56" s="25">
        <v>93862</v>
      </c>
      <c r="AY56" s="25">
        <v>93885</v>
      </c>
      <c r="AZ56" s="27">
        <v>0.51179123114084601</v>
      </c>
      <c r="BA56" s="27">
        <v>0.51191664076685295</v>
      </c>
      <c r="BB56" s="26">
        <v>192760</v>
      </c>
      <c r="BC56" s="25">
        <v>31915</v>
      </c>
      <c r="BD56" s="25">
        <v>31944</v>
      </c>
      <c r="BE56" s="27">
        <v>0.165568582693505</v>
      </c>
      <c r="BF56" s="27">
        <v>0.16571902884415901</v>
      </c>
      <c r="BG56" s="5">
        <v>67853</v>
      </c>
      <c r="BH56" s="8">
        <v>1</v>
      </c>
      <c r="BI56" s="6">
        <v>100</v>
      </c>
      <c r="BJ56" s="8">
        <v>1</v>
      </c>
      <c r="BK56" s="6">
        <v>91</v>
      </c>
      <c r="BL56" s="8">
        <v>1</v>
      </c>
      <c r="BM56" s="6">
        <v>100</v>
      </c>
      <c r="BN56" s="8">
        <v>1</v>
      </c>
      <c r="BO56" s="6">
        <v>100</v>
      </c>
      <c r="BP56" s="8">
        <v>1</v>
      </c>
      <c r="BQ56" s="6">
        <v>97</v>
      </c>
      <c r="BR56" s="8">
        <v>1</v>
      </c>
      <c r="BS56" s="6">
        <v>100</v>
      </c>
      <c r="BT56" s="8">
        <v>1</v>
      </c>
      <c r="BU56" s="6">
        <v>99</v>
      </c>
      <c r="BV56" s="8">
        <v>1</v>
      </c>
      <c r="BW56" s="8">
        <v>1</v>
      </c>
      <c r="BX56" s="6">
        <v>85</v>
      </c>
      <c r="BY56" s="8">
        <v>1</v>
      </c>
      <c r="BZ56" s="6">
        <v>72</v>
      </c>
      <c r="CA56" s="8">
        <v>1</v>
      </c>
      <c r="CB56" s="6">
        <v>80</v>
      </c>
      <c r="CC56" s="8">
        <v>1</v>
      </c>
      <c r="CD56" s="6">
        <v>85</v>
      </c>
      <c r="CE56" s="8">
        <v>1</v>
      </c>
      <c r="CF56" s="6">
        <v>98</v>
      </c>
      <c r="CG56" s="6">
        <v>98</v>
      </c>
      <c r="CH56" s="6">
        <v>100</v>
      </c>
      <c r="CI56" s="6">
        <v>98</v>
      </c>
      <c r="CJ56" s="8">
        <v>1</v>
      </c>
      <c r="CK56" s="6">
        <v>82</v>
      </c>
      <c r="CL56" s="8">
        <v>1</v>
      </c>
      <c r="CM56" s="6">
        <v>46</v>
      </c>
      <c r="CN56" s="8">
        <v>1</v>
      </c>
      <c r="CO56" s="6">
        <v>69</v>
      </c>
      <c r="CP56" s="8">
        <v>1</v>
      </c>
      <c r="CQ56" s="6">
        <v>67</v>
      </c>
      <c r="CR56" s="8">
        <v>1</v>
      </c>
      <c r="CS56" s="6">
        <v>1</v>
      </c>
      <c r="CT56" s="6">
        <v>100</v>
      </c>
      <c r="CU56" s="6">
        <v>100</v>
      </c>
      <c r="CV56" s="8">
        <v>1</v>
      </c>
      <c r="CW56" s="6">
        <v>1</v>
      </c>
      <c r="CX56" s="8">
        <v>1</v>
      </c>
      <c r="CY56" s="8">
        <v>1064</v>
      </c>
      <c r="CZ56" s="8">
        <v>1</v>
      </c>
      <c r="DA56" s="6">
        <v>100</v>
      </c>
      <c r="DB56" s="8">
        <v>1</v>
      </c>
      <c r="DC56" s="6">
        <v>94</v>
      </c>
      <c r="DD56" s="8">
        <v>1</v>
      </c>
      <c r="DE56" s="6">
        <v>100</v>
      </c>
      <c r="DF56" s="8">
        <v>1</v>
      </c>
      <c r="DG56" s="6">
        <v>31</v>
      </c>
      <c r="DH56" s="8">
        <v>1</v>
      </c>
      <c r="DI56" s="8">
        <v>0</v>
      </c>
      <c r="DK56" s="8">
        <v>2</v>
      </c>
      <c r="DL56" s="8">
        <v>53</v>
      </c>
      <c r="DM56" s="3">
        <f t="shared" si="0"/>
        <v>1.06</v>
      </c>
      <c r="DN56" s="8">
        <v>1</v>
      </c>
      <c r="DO56" s="8">
        <v>32</v>
      </c>
      <c r="DP56" s="3">
        <f t="shared" si="1"/>
        <v>0.32</v>
      </c>
      <c r="DQ56" s="8">
        <v>4</v>
      </c>
      <c r="DR56" s="8">
        <v>15</v>
      </c>
      <c r="DS56" s="3">
        <f t="shared" si="2"/>
        <v>0.6</v>
      </c>
      <c r="DT56" s="8">
        <v>2</v>
      </c>
      <c r="DU56" s="8">
        <v>100</v>
      </c>
      <c r="DV56" s="8">
        <v>69294</v>
      </c>
      <c r="DW56" s="17">
        <v>1.0212370860536699</v>
      </c>
      <c r="DX56" s="8">
        <v>1</v>
      </c>
      <c r="DY56" s="8">
        <v>1</v>
      </c>
      <c r="DZ56" s="8">
        <v>56</v>
      </c>
      <c r="EA56" s="8">
        <v>23</v>
      </c>
      <c r="EB56" s="8">
        <v>10</v>
      </c>
      <c r="EC56" s="8">
        <v>5</v>
      </c>
      <c r="ED56" s="8">
        <v>6</v>
      </c>
      <c r="EE56" s="8">
        <v>100</v>
      </c>
      <c r="EF56" s="8">
        <v>1578514</v>
      </c>
      <c r="EG56" s="8">
        <v>1</v>
      </c>
      <c r="EH56" s="8">
        <v>1</v>
      </c>
      <c r="EI56" s="8">
        <v>1</v>
      </c>
      <c r="EJ56" s="8">
        <v>1</v>
      </c>
      <c r="EK56" s="8">
        <v>1</v>
      </c>
      <c r="EL56" s="8">
        <v>1</v>
      </c>
      <c r="EM56" s="8">
        <v>1</v>
      </c>
      <c r="EN56" s="8">
        <v>1</v>
      </c>
      <c r="EO56" s="8">
        <v>1</v>
      </c>
      <c r="EP56" s="8">
        <v>1</v>
      </c>
      <c r="EQ56" s="8">
        <v>1</v>
      </c>
      <c r="ER56" s="8">
        <v>1</v>
      </c>
      <c r="ES56" s="8">
        <v>1</v>
      </c>
      <c r="ET56" s="8">
        <v>1</v>
      </c>
      <c r="EU56" s="8">
        <v>1</v>
      </c>
      <c r="EV56" s="8">
        <v>1</v>
      </c>
      <c r="EW56" s="8">
        <v>1</v>
      </c>
      <c r="EX56" s="8">
        <v>1</v>
      </c>
      <c r="EY56" s="8">
        <v>1</v>
      </c>
      <c r="EZ56" s="8">
        <v>1</v>
      </c>
      <c r="FA56" s="8">
        <v>1</v>
      </c>
      <c r="FB56" s="8">
        <v>1</v>
      </c>
      <c r="FC56" s="8">
        <v>1</v>
      </c>
      <c r="FD56" s="8">
        <v>1</v>
      </c>
      <c r="FE56" s="8">
        <v>1</v>
      </c>
      <c r="FF56" s="8">
        <v>1</v>
      </c>
      <c r="FG56" s="8">
        <v>1</v>
      </c>
      <c r="FH56" s="8">
        <v>1</v>
      </c>
      <c r="FI56" s="8">
        <v>1</v>
      </c>
      <c r="FJ56" s="8">
        <v>1</v>
      </c>
      <c r="FK56" s="8">
        <v>1</v>
      </c>
      <c r="FL56" s="8">
        <v>1</v>
      </c>
      <c r="FM56" s="8">
        <v>1</v>
      </c>
      <c r="FN56" s="8">
        <v>1</v>
      </c>
      <c r="FO56" s="8">
        <v>1</v>
      </c>
      <c r="FP56" s="8">
        <v>1</v>
      </c>
      <c r="FQ56" s="8">
        <v>1</v>
      </c>
      <c r="FR56" s="8">
        <v>1</v>
      </c>
      <c r="FS56" s="8">
        <v>1</v>
      </c>
      <c r="FT56" s="8">
        <v>1</v>
      </c>
      <c r="FU56" s="8">
        <v>1</v>
      </c>
      <c r="FV56" s="8">
        <v>1</v>
      </c>
      <c r="FW56" s="8">
        <v>1</v>
      </c>
      <c r="FX56" s="8">
        <v>1</v>
      </c>
      <c r="FY56" s="8">
        <v>1</v>
      </c>
      <c r="FZ56" s="8">
        <v>1</v>
      </c>
      <c r="GA56" s="8">
        <v>1</v>
      </c>
      <c r="GB56" s="8">
        <v>1</v>
      </c>
      <c r="GC56" s="2">
        <v>1</v>
      </c>
      <c r="GD56" s="2">
        <v>1</v>
      </c>
      <c r="GF56" s="2">
        <v>1</v>
      </c>
      <c r="GL56" s="2">
        <v>1</v>
      </c>
      <c r="GN56" s="2">
        <v>1</v>
      </c>
      <c r="GO56" s="2">
        <v>2</v>
      </c>
      <c r="GP56" s="2">
        <v>2</v>
      </c>
      <c r="GU56" s="2">
        <v>3</v>
      </c>
      <c r="GV56" s="2">
        <v>3</v>
      </c>
      <c r="HA56" s="2">
        <v>3</v>
      </c>
      <c r="HB56" s="2">
        <v>3</v>
      </c>
      <c r="HG56" s="2">
        <v>3</v>
      </c>
      <c r="HH56" s="2">
        <v>3</v>
      </c>
      <c r="HM56" s="2">
        <v>3</v>
      </c>
      <c r="HN56" s="2">
        <v>3</v>
      </c>
      <c r="HS56" s="2">
        <v>3</v>
      </c>
      <c r="HT56" s="2">
        <v>3</v>
      </c>
    </row>
    <row r="57" spans="1:230" x14ac:dyDescent="0.3">
      <c r="A57" s="4" t="s">
        <v>144</v>
      </c>
      <c r="C57" s="25">
        <v>2</v>
      </c>
      <c r="D57" s="24" t="s">
        <v>145</v>
      </c>
      <c r="E57" s="26">
        <v>44339.666666666701</v>
      </c>
      <c r="F57" s="25">
        <v>46754</v>
      </c>
      <c r="G57" s="27">
        <v>1.05445086792112</v>
      </c>
      <c r="H57" s="25">
        <v>40476</v>
      </c>
      <c r="I57" s="27">
        <v>0.91286207233553096</v>
      </c>
      <c r="J57" s="26">
        <v>50789</v>
      </c>
      <c r="K57" s="25">
        <v>57097</v>
      </c>
      <c r="L57" s="27">
        <v>1.1242001220736799</v>
      </c>
      <c r="M57" s="25">
        <v>38520</v>
      </c>
      <c r="N57" s="27">
        <v>0.75843194392486601</v>
      </c>
      <c r="O57" s="26">
        <v>433308</v>
      </c>
      <c r="P57" s="25">
        <v>345694</v>
      </c>
      <c r="Q57" s="27">
        <v>0.79780202534917399</v>
      </c>
      <c r="R57" s="25">
        <v>191284</v>
      </c>
      <c r="S57" s="27">
        <v>0.44145042325551298</v>
      </c>
      <c r="T57" s="25">
        <v>52</v>
      </c>
      <c r="U57" s="25">
        <v>33</v>
      </c>
      <c r="V57" s="25">
        <v>46</v>
      </c>
      <c r="W57" s="25">
        <v>2</v>
      </c>
      <c r="X57" s="25">
        <v>89</v>
      </c>
      <c r="Y57" s="25">
        <v>18</v>
      </c>
      <c r="Z57" s="25">
        <v>87</v>
      </c>
      <c r="AA57" s="25">
        <v>16</v>
      </c>
      <c r="AB57" s="26">
        <v>7450</v>
      </c>
      <c r="AC57" s="25">
        <v>4054</v>
      </c>
      <c r="AD57" s="27">
        <v>0.54416107382550305</v>
      </c>
      <c r="AE57" s="26">
        <v>10761.333333333299</v>
      </c>
      <c r="AF57" s="25">
        <v>9387</v>
      </c>
      <c r="AG57" s="25">
        <v>9388</v>
      </c>
      <c r="AH57" s="25">
        <v>6049</v>
      </c>
      <c r="AI57" s="25">
        <v>6150</v>
      </c>
      <c r="AJ57" s="27">
        <v>0.56210506752570899</v>
      </c>
      <c r="AK57" s="27">
        <v>0.57149052162061698</v>
      </c>
      <c r="AL57" s="27">
        <v>0.644401832321295</v>
      </c>
      <c r="AM57" s="27">
        <v>0.655091606305922</v>
      </c>
      <c r="AN57" s="26">
        <v>36212</v>
      </c>
      <c r="AO57" s="25">
        <v>29966</v>
      </c>
      <c r="AP57" s="25">
        <v>30001</v>
      </c>
      <c r="AQ57" s="27">
        <v>0.82751574063846201</v>
      </c>
      <c r="AR57" s="27">
        <v>0.82848227107036299</v>
      </c>
      <c r="AS57" s="25">
        <v>19015</v>
      </c>
      <c r="AT57" s="25">
        <v>19041</v>
      </c>
      <c r="AU57" s="27">
        <v>0.52510217607422904</v>
      </c>
      <c r="AV57" s="27">
        <v>0.525820170109356</v>
      </c>
      <c r="AW57" s="26">
        <v>17558</v>
      </c>
      <c r="AX57" s="25">
        <v>4441</v>
      </c>
      <c r="AY57" s="25">
        <v>4500</v>
      </c>
      <c r="AZ57" s="27">
        <v>0.25293313589247102</v>
      </c>
      <c r="BA57" s="27">
        <v>0.256293427497437</v>
      </c>
      <c r="BB57" s="26">
        <v>18654</v>
      </c>
      <c r="BC57" s="25">
        <v>822</v>
      </c>
      <c r="BD57" s="25">
        <v>834</v>
      </c>
      <c r="BE57" s="27">
        <v>4.4065615953682899E-2</v>
      </c>
      <c r="BF57" s="27">
        <v>4.4708909617240299E-2</v>
      </c>
      <c r="BG57" s="5">
        <v>7450</v>
      </c>
      <c r="BH57" s="8">
        <v>1</v>
      </c>
      <c r="BI57" s="6">
        <v>100</v>
      </c>
      <c r="BJ57" s="8">
        <v>1</v>
      </c>
      <c r="BK57" s="6">
        <v>53.17</v>
      </c>
      <c r="BL57" s="8">
        <v>1</v>
      </c>
      <c r="BM57" s="6">
        <v>100</v>
      </c>
      <c r="BN57" s="8">
        <v>1</v>
      </c>
      <c r="BO57" s="6">
        <v>100</v>
      </c>
      <c r="BP57" s="8">
        <v>1</v>
      </c>
      <c r="BQ57" s="6">
        <v>99.64</v>
      </c>
      <c r="BR57" s="8">
        <v>1</v>
      </c>
      <c r="BS57" s="6">
        <v>11.9</v>
      </c>
      <c r="BT57" s="8">
        <v>1</v>
      </c>
      <c r="BU57" s="6">
        <v>51.95</v>
      </c>
      <c r="BV57" s="8">
        <v>1</v>
      </c>
      <c r="BW57" s="8">
        <v>1</v>
      </c>
      <c r="BX57" s="6">
        <v>96.79</v>
      </c>
      <c r="BY57" s="8">
        <v>1</v>
      </c>
      <c r="BZ57" s="6">
        <v>34.26</v>
      </c>
      <c r="CA57" s="8">
        <v>1</v>
      </c>
      <c r="CB57" s="6">
        <v>52.8</v>
      </c>
      <c r="CC57" s="8">
        <v>1</v>
      </c>
      <c r="CD57" s="6">
        <v>75.02</v>
      </c>
      <c r="CE57" s="8">
        <v>1</v>
      </c>
      <c r="CF57" s="6">
        <v>89.4</v>
      </c>
      <c r="CG57" s="6">
        <v>89.24</v>
      </c>
      <c r="CH57" s="6">
        <v>99.29</v>
      </c>
      <c r="CI57" s="6">
        <v>89.24</v>
      </c>
      <c r="CJ57" s="8">
        <v>1</v>
      </c>
      <c r="CK57" s="6">
        <v>64.739999999999995</v>
      </c>
      <c r="CL57" s="8">
        <v>1</v>
      </c>
      <c r="CM57" s="6">
        <v>15.92</v>
      </c>
      <c r="CN57" s="8">
        <v>1</v>
      </c>
      <c r="CO57" s="6">
        <v>10.5</v>
      </c>
      <c r="CP57" s="8">
        <v>1</v>
      </c>
      <c r="CQ57" s="6">
        <v>66.680000000000007</v>
      </c>
      <c r="CR57" s="8">
        <v>1</v>
      </c>
      <c r="CT57" s="6">
        <v>100</v>
      </c>
      <c r="CV57" s="8">
        <v>1</v>
      </c>
      <c r="CW57" s="6">
        <v>0.01</v>
      </c>
      <c r="CX57" s="8">
        <v>1</v>
      </c>
      <c r="CY57" s="8">
        <v>203</v>
      </c>
      <c r="CZ57" s="8">
        <v>1</v>
      </c>
      <c r="DA57" s="6">
        <v>100</v>
      </c>
      <c r="DB57" s="8">
        <v>1</v>
      </c>
      <c r="DC57" s="6">
        <v>84.99</v>
      </c>
      <c r="DD57" s="8">
        <v>1</v>
      </c>
      <c r="DE57" s="6">
        <v>100</v>
      </c>
      <c r="DF57" s="8">
        <v>1</v>
      </c>
      <c r="DG57" s="6">
        <v>84.57</v>
      </c>
      <c r="DH57" s="8">
        <v>1</v>
      </c>
      <c r="DI57" s="8">
        <v>1</v>
      </c>
      <c r="DJ57" s="8">
        <v>27.94</v>
      </c>
      <c r="DK57" s="8">
        <v>3</v>
      </c>
      <c r="DL57" s="8">
        <v>40</v>
      </c>
      <c r="DM57" s="3">
        <f t="shared" si="0"/>
        <v>1.2000000000000002</v>
      </c>
      <c r="DN57" s="8">
        <v>0</v>
      </c>
      <c r="DO57" s="8">
        <v>0</v>
      </c>
      <c r="DP57" s="3">
        <f t="shared" si="1"/>
        <v>0</v>
      </c>
      <c r="DQ57" s="8">
        <v>9</v>
      </c>
      <c r="DR57" s="8">
        <v>60</v>
      </c>
      <c r="DS57" s="3">
        <f t="shared" si="2"/>
        <v>5.3999999999999995</v>
      </c>
      <c r="DT57" s="8">
        <v>7</v>
      </c>
      <c r="DU57" s="8">
        <v>100</v>
      </c>
      <c r="DV57" s="8">
        <v>4299</v>
      </c>
      <c r="DW57" s="17">
        <v>0.57704697986577203</v>
      </c>
      <c r="DX57" s="8">
        <v>1</v>
      </c>
      <c r="DY57" s="8">
        <v>1</v>
      </c>
      <c r="DZ57" s="8">
        <v>78</v>
      </c>
      <c r="EA57" s="8">
        <v>10</v>
      </c>
      <c r="EB57" s="8">
        <v>2</v>
      </c>
      <c r="EC57" s="8">
        <v>1</v>
      </c>
      <c r="ED57" s="8">
        <v>9</v>
      </c>
      <c r="EE57" s="8">
        <v>100</v>
      </c>
      <c r="EF57" s="8">
        <v>117029</v>
      </c>
      <c r="EG57" s="8">
        <v>1</v>
      </c>
      <c r="EH57" s="8">
        <v>1</v>
      </c>
      <c r="EI57" s="8">
        <v>1</v>
      </c>
      <c r="EJ57" s="8">
        <v>1</v>
      </c>
      <c r="EK57" s="8">
        <v>1</v>
      </c>
      <c r="EL57" s="8">
        <v>1</v>
      </c>
      <c r="EM57" s="8">
        <v>1</v>
      </c>
      <c r="EN57" s="8">
        <v>1</v>
      </c>
      <c r="EO57" s="8">
        <v>1</v>
      </c>
      <c r="EP57" s="8">
        <v>1</v>
      </c>
      <c r="EQ57" s="8">
        <v>1</v>
      </c>
      <c r="ER57" s="8">
        <v>1</v>
      </c>
      <c r="ES57" s="8">
        <v>1</v>
      </c>
      <c r="ET57" s="8">
        <v>1</v>
      </c>
      <c r="EU57" s="8">
        <v>0</v>
      </c>
      <c r="EW57" s="8">
        <v>1</v>
      </c>
      <c r="EX57" s="8">
        <v>1</v>
      </c>
      <c r="EY57" s="8">
        <v>1</v>
      </c>
      <c r="EZ57" s="8">
        <v>1</v>
      </c>
      <c r="FA57" s="8">
        <v>1</v>
      </c>
      <c r="FB57" s="8">
        <v>1</v>
      </c>
      <c r="FC57" s="8">
        <v>1</v>
      </c>
      <c r="FD57" s="8">
        <v>1</v>
      </c>
      <c r="FE57" s="8">
        <v>1</v>
      </c>
      <c r="FF57" s="8">
        <v>1</v>
      </c>
      <c r="FG57" s="8">
        <v>0</v>
      </c>
      <c r="FI57" s="8">
        <v>1</v>
      </c>
      <c r="FJ57" s="8">
        <v>1</v>
      </c>
      <c r="FK57" s="8">
        <v>1</v>
      </c>
      <c r="FL57" s="8">
        <v>1</v>
      </c>
      <c r="FM57" s="8">
        <v>1</v>
      </c>
      <c r="FN57" s="8">
        <v>1</v>
      </c>
      <c r="FO57" s="8">
        <v>1</v>
      </c>
      <c r="FP57" s="8">
        <v>1</v>
      </c>
      <c r="FQ57" s="8">
        <v>1</v>
      </c>
      <c r="FR57" s="8">
        <v>1</v>
      </c>
      <c r="FS57" s="8">
        <v>1</v>
      </c>
      <c r="FT57" s="8">
        <v>1</v>
      </c>
      <c r="FU57" s="8">
        <v>0</v>
      </c>
      <c r="FW57" s="8">
        <v>1</v>
      </c>
      <c r="FX57" s="8">
        <v>1</v>
      </c>
      <c r="FY57" s="8">
        <v>1</v>
      </c>
      <c r="FZ57" s="8">
        <v>1</v>
      </c>
      <c r="GA57" s="8">
        <v>1</v>
      </c>
      <c r="GB57" s="8">
        <v>1</v>
      </c>
      <c r="GD57" s="2">
        <v>1</v>
      </c>
      <c r="GF57" s="2">
        <v>1</v>
      </c>
      <c r="GL57" s="2">
        <v>1</v>
      </c>
      <c r="GO57" s="2">
        <v>2</v>
      </c>
      <c r="GP57" s="2">
        <v>2</v>
      </c>
      <c r="GU57" s="2">
        <v>2</v>
      </c>
      <c r="GV57" s="2">
        <v>2</v>
      </c>
      <c r="HA57" s="2">
        <v>2</v>
      </c>
      <c r="HB57" s="2">
        <v>2</v>
      </c>
      <c r="HG57" s="2">
        <v>2</v>
      </c>
      <c r="HH57" s="2">
        <v>2</v>
      </c>
      <c r="HM57" s="2">
        <v>2</v>
      </c>
      <c r="HN57" s="2">
        <v>2</v>
      </c>
      <c r="HS57" s="2">
        <v>3</v>
      </c>
      <c r="HT57" s="2">
        <v>3</v>
      </c>
    </row>
    <row r="58" spans="1:230" x14ac:dyDescent="0.3">
      <c r="A58" s="4" t="s">
        <v>146</v>
      </c>
      <c r="D58" s="24" t="s">
        <v>145</v>
      </c>
      <c r="E58" s="26">
        <v>5218.6222222222204</v>
      </c>
      <c r="J58" s="26">
        <v>7108.8333333333303</v>
      </c>
      <c r="O58" s="26">
        <v>36338.199999999997</v>
      </c>
      <c r="AB58" s="26">
        <v>920.93333333333305</v>
      </c>
      <c r="AE58" s="26">
        <v>1304.6555555555601</v>
      </c>
      <c r="AN58" s="26">
        <v>5266.9666666666699</v>
      </c>
      <c r="AW58" s="26">
        <v>2662</v>
      </c>
      <c r="BB58" s="26">
        <v>2604.9666666666699</v>
      </c>
      <c r="BG58" s="5">
        <v>920.93333333333305</v>
      </c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18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W58" s="7"/>
      <c r="FX58" s="7"/>
      <c r="FY58" s="7"/>
      <c r="FZ58" s="7"/>
      <c r="GA58" s="7"/>
      <c r="GB58" s="7"/>
    </row>
    <row r="59" spans="1:230" x14ac:dyDescent="0.3">
      <c r="A59" s="4" t="s">
        <v>147</v>
      </c>
      <c r="C59" s="25">
        <v>2</v>
      </c>
      <c r="D59" s="24" t="s">
        <v>145</v>
      </c>
      <c r="E59" s="26">
        <v>15974.711111111101</v>
      </c>
      <c r="F59" s="25">
        <v>12689</v>
      </c>
      <c r="G59" s="27">
        <v>0.79431796367035701</v>
      </c>
      <c r="H59" s="25">
        <v>11300</v>
      </c>
      <c r="I59" s="27">
        <v>0.70736803447671504</v>
      </c>
      <c r="J59" s="26">
        <v>19411.366666666701</v>
      </c>
      <c r="K59" s="25">
        <v>18372</v>
      </c>
      <c r="L59" s="27">
        <v>0.94645577075974396</v>
      </c>
      <c r="M59" s="25">
        <v>6555</v>
      </c>
      <c r="N59" s="27">
        <v>0.33768874250653802</v>
      </c>
      <c r="O59" s="26">
        <v>107245.2</v>
      </c>
      <c r="P59" s="25">
        <v>36476</v>
      </c>
      <c r="Q59" s="27">
        <v>0.34011778615732902</v>
      </c>
      <c r="R59" s="25">
        <v>21952</v>
      </c>
      <c r="S59" s="27">
        <v>0.20468981362336</v>
      </c>
      <c r="T59" s="25">
        <v>9</v>
      </c>
      <c r="U59" s="25">
        <v>6</v>
      </c>
      <c r="V59" s="25">
        <v>7</v>
      </c>
      <c r="W59" s="25">
        <v>2</v>
      </c>
      <c r="X59" s="25">
        <v>60</v>
      </c>
      <c r="Y59" s="25">
        <v>31</v>
      </c>
      <c r="Z59" s="25">
        <v>21</v>
      </c>
      <c r="AA59" s="25">
        <v>16</v>
      </c>
      <c r="AB59" s="26">
        <v>2819.0666666666698</v>
      </c>
      <c r="AC59" s="25">
        <v>607</v>
      </c>
      <c r="AD59" s="27">
        <v>0.21531949108452</v>
      </c>
      <c r="AE59" s="26">
        <v>3993.6777777777802</v>
      </c>
      <c r="AF59" s="25">
        <v>2654</v>
      </c>
      <c r="AG59" s="25">
        <v>2777</v>
      </c>
      <c r="AH59" s="25">
        <v>306</v>
      </c>
      <c r="AI59" s="25">
        <v>320</v>
      </c>
      <c r="AJ59" s="27">
        <v>7.6621103911460098E-2</v>
      </c>
      <c r="AK59" s="27">
        <v>8.0126644613291595E-2</v>
      </c>
      <c r="AL59" s="27">
        <v>0.115297663903542</v>
      </c>
      <c r="AM59" s="27">
        <v>0.11523226503421</v>
      </c>
      <c r="AN59" s="26">
        <v>13773.233333333301</v>
      </c>
      <c r="AO59" s="25">
        <v>4972</v>
      </c>
      <c r="AP59" s="25">
        <v>5036</v>
      </c>
      <c r="AQ59" s="27">
        <v>0.360990036229692</v>
      </c>
      <c r="AR59" s="27">
        <v>0.36563673017955101</v>
      </c>
      <c r="AS59" s="25">
        <v>4305</v>
      </c>
      <c r="AT59" s="25">
        <v>4312</v>
      </c>
      <c r="AU59" s="27">
        <v>0.31256277272100202</v>
      </c>
      <c r="AV59" s="27">
        <v>0.31307100487176798</v>
      </c>
      <c r="AW59" s="26">
        <v>6677.4666666666699</v>
      </c>
      <c r="AX59" s="25">
        <v>419</v>
      </c>
      <c r="AY59" s="25">
        <v>434</v>
      </c>
      <c r="AZ59" s="27">
        <v>6.2748347676763599E-2</v>
      </c>
      <c r="BA59" s="27">
        <v>6.4994708572113202E-2</v>
      </c>
      <c r="BB59" s="26">
        <v>7095.7666666666701</v>
      </c>
      <c r="BC59" s="25">
        <v>1</v>
      </c>
      <c r="BD59" s="25">
        <v>2</v>
      </c>
      <c r="BE59" s="27">
        <v>1.4092909857050899E-4</v>
      </c>
      <c r="BF59" s="27">
        <v>2.8185819714101799E-4</v>
      </c>
      <c r="BG59" s="5">
        <v>2819.0666666666698</v>
      </c>
      <c r="BH59" s="3">
        <v>1</v>
      </c>
      <c r="BI59" s="5">
        <v>100</v>
      </c>
      <c r="BJ59" s="3">
        <v>1</v>
      </c>
      <c r="BK59" s="5">
        <v>56</v>
      </c>
      <c r="BL59" s="3">
        <v>1</v>
      </c>
      <c r="BM59" s="5">
        <v>100</v>
      </c>
      <c r="BN59" s="3">
        <v>1</v>
      </c>
      <c r="BO59" s="5">
        <v>100</v>
      </c>
      <c r="BP59" s="3">
        <v>1</v>
      </c>
      <c r="BQ59" s="5">
        <v>100</v>
      </c>
      <c r="BR59" s="3">
        <v>1</v>
      </c>
      <c r="BS59" s="5">
        <v>24</v>
      </c>
      <c r="BT59" s="3">
        <v>1</v>
      </c>
      <c r="BU59" s="5">
        <v>0</v>
      </c>
      <c r="BV59" s="3">
        <v>1</v>
      </c>
      <c r="BW59" s="3">
        <v>1</v>
      </c>
      <c r="BX59" s="5">
        <v>95</v>
      </c>
      <c r="BY59" s="3">
        <v>1</v>
      </c>
      <c r="BZ59" s="5">
        <v>20</v>
      </c>
      <c r="CA59" s="3">
        <v>1</v>
      </c>
      <c r="CB59" s="5">
        <v>67</v>
      </c>
      <c r="CC59" s="3">
        <v>1</v>
      </c>
      <c r="CD59" s="5">
        <v>47</v>
      </c>
      <c r="CE59" s="3">
        <v>1</v>
      </c>
      <c r="CF59" s="5">
        <v>100</v>
      </c>
      <c r="CG59" s="5">
        <v>100</v>
      </c>
      <c r="CH59" s="5">
        <v>100</v>
      </c>
      <c r="CI59" s="5">
        <v>100</v>
      </c>
      <c r="CJ59" s="3">
        <v>1</v>
      </c>
      <c r="CK59" s="5">
        <v>97</v>
      </c>
      <c r="CL59" s="3">
        <v>1</v>
      </c>
      <c r="CM59" s="5">
        <v>47</v>
      </c>
      <c r="CN59" s="3">
        <v>1</v>
      </c>
      <c r="CO59" s="5">
        <v>89</v>
      </c>
      <c r="CP59" s="3">
        <v>1</v>
      </c>
      <c r="CQ59" s="6">
        <v>99</v>
      </c>
      <c r="CR59" s="3">
        <v>0</v>
      </c>
      <c r="CS59" s="5">
        <v>1</v>
      </c>
      <c r="CU59" s="5">
        <v>100</v>
      </c>
      <c r="CV59" s="3">
        <v>1</v>
      </c>
      <c r="CW59" s="5">
        <v>15</v>
      </c>
      <c r="CX59" s="3">
        <v>1</v>
      </c>
      <c r="CY59" s="3">
        <v>23</v>
      </c>
      <c r="CZ59" s="3">
        <v>1</v>
      </c>
      <c r="DA59" s="5">
        <v>100</v>
      </c>
      <c r="DB59" s="3">
        <v>1</v>
      </c>
      <c r="DC59" s="5">
        <v>100</v>
      </c>
      <c r="DD59" s="3">
        <v>1</v>
      </c>
      <c r="DE59" s="5">
        <v>100</v>
      </c>
      <c r="DF59" s="3">
        <v>1</v>
      </c>
      <c r="DG59" s="5">
        <v>100</v>
      </c>
      <c r="DH59" s="3">
        <v>1</v>
      </c>
      <c r="DI59" s="3">
        <v>1</v>
      </c>
      <c r="DJ59" s="3">
        <v>100</v>
      </c>
      <c r="DK59" s="8">
        <v>0</v>
      </c>
      <c r="DL59" s="8">
        <v>0</v>
      </c>
      <c r="DM59" s="8"/>
      <c r="DN59" s="8">
        <v>0</v>
      </c>
      <c r="DO59" s="8">
        <v>0</v>
      </c>
      <c r="DP59" s="8"/>
      <c r="DQ59" s="3">
        <v>15</v>
      </c>
      <c r="DR59" s="3">
        <v>100</v>
      </c>
      <c r="DS59" s="3"/>
      <c r="DT59" s="3">
        <v>15</v>
      </c>
      <c r="DU59" s="3">
        <v>100</v>
      </c>
      <c r="DV59" s="3">
        <v>182</v>
      </c>
      <c r="DW59" s="9">
        <v>6.4560374592063596E-2</v>
      </c>
      <c r="DX59" s="3">
        <v>1</v>
      </c>
      <c r="DY59" s="3">
        <v>1</v>
      </c>
      <c r="DZ59" s="3">
        <v>50</v>
      </c>
      <c r="EA59" s="3">
        <v>27</v>
      </c>
      <c r="EB59" s="3">
        <v>5</v>
      </c>
      <c r="EC59" s="3">
        <v>3</v>
      </c>
      <c r="ED59" s="3">
        <v>15</v>
      </c>
      <c r="EE59" s="3">
        <v>100</v>
      </c>
      <c r="EF59" s="3">
        <v>39158</v>
      </c>
      <c r="EG59" s="3">
        <v>1</v>
      </c>
      <c r="EH59" s="3">
        <v>1</v>
      </c>
      <c r="EI59" s="3">
        <v>0</v>
      </c>
      <c r="EJ59" s="3">
        <v>0</v>
      </c>
      <c r="EK59" s="3">
        <v>0</v>
      </c>
      <c r="EL59" s="3">
        <v>0</v>
      </c>
      <c r="EM59" s="7"/>
      <c r="EN59" s="7"/>
      <c r="EO59" s="7"/>
      <c r="EP59" s="7"/>
      <c r="EQ59" s="7"/>
      <c r="ER59" s="7"/>
      <c r="ES59" s="7"/>
      <c r="ET59" s="7"/>
      <c r="EU59" s="7"/>
      <c r="EW59" s="7"/>
      <c r="EY59" s="7"/>
      <c r="EZ59" s="7"/>
      <c r="FA59" s="7"/>
      <c r="FB59" s="7"/>
      <c r="FC59" s="7"/>
      <c r="FE59" s="7"/>
      <c r="FG59" s="7"/>
      <c r="FW59" s="3">
        <v>1</v>
      </c>
      <c r="FX59" s="3">
        <v>1</v>
      </c>
      <c r="FY59" s="3">
        <v>1</v>
      </c>
      <c r="FZ59" s="3">
        <v>1</v>
      </c>
      <c r="GA59" s="3">
        <v>1</v>
      </c>
      <c r="GB59" s="3">
        <v>1</v>
      </c>
    </row>
    <row r="60" spans="1:230" x14ac:dyDescent="0.3">
      <c r="A60" s="4" t="s">
        <v>148</v>
      </c>
      <c r="C60" s="25">
        <v>2</v>
      </c>
      <c r="D60" s="24" t="s">
        <v>145</v>
      </c>
      <c r="E60" s="26">
        <v>9805.9777777777799</v>
      </c>
      <c r="F60" s="25">
        <v>6455</v>
      </c>
      <c r="G60" s="27">
        <v>0.65827193843211296</v>
      </c>
      <c r="H60" s="25">
        <v>5990</v>
      </c>
      <c r="I60" s="27">
        <v>0.61085188399819601</v>
      </c>
      <c r="J60" s="26">
        <v>10587.5666666667</v>
      </c>
      <c r="K60" s="25">
        <v>11687</v>
      </c>
      <c r="L60" s="27">
        <v>1.10384192779581</v>
      </c>
      <c r="M60" s="25">
        <v>8966</v>
      </c>
      <c r="N60" s="27">
        <v>0.84684236541603797</v>
      </c>
      <c r="O60" s="26">
        <v>38902.400000000001</v>
      </c>
      <c r="P60" s="25">
        <v>20832</v>
      </c>
      <c r="Q60" s="27">
        <v>0.53549395410051803</v>
      </c>
      <c r="R60" s="25">
        <v>20832</v>
      </c>
      <c r="S60" s="27">
        <v>0.53549395410051803</v>
      </c>
      <c r="T60" s="25">
        <v>0</v>
      </c>
      <c r="U60" s="25">
        <v>3</v>
      </c>
      <c r="V60" s="25">
        <v>0</v>
      </c>
      <c r="W60" s="25">
        <v>2</v>
      </c>
      <c r="X60" s="25">
        <v>0</v>
      </c>
      <c r="Y60" s="25">
        <v>0</v>
      </c>
      <c r="Z60" s="25">
        <v>0</v>
      </c>
      <c r="AA60" s="25">
        <v>0</v>
      </c>
      <c r="AB60" s="26">
        <v>1730.4666666666701</v>
      </c>
      <c r="AC60" s="25">
        <v>816</v>
      </c>
      <c r="AD60" s="27">
        <v>0.47154910043533499</v>
      </c>
      <c r="AE60" s="26">
        <v>2451.49444444444</v>
      </c>
      <c r="AF60" s="25">
        <v>1854</v>
      </c>
      <c r="AG60" s="25">
        <v>1854</v>
      </c>
      <c r="AH60" s="25">
        <v>0</v>
      </c>
      <c r="AI60" s="25">
        <v>0</v>
      </c>
      <c r="AJ60" s="27">
        <v>0</v>
      </c>
      <c r="AK60" s="27">
        <v>0</v>
      </c>
      <c r="AL60" s="27">
        <v>0</v>
      </c>
      <c r="AM60" s="27">
        <v>0</v>
      </c>
      <c r="AN60" s="26">
        <v>7126.6333333333296</v>
      </c>
      <c r="AO60" s="25">
        <v>150</v>
      </c>
      <c r="AP60" s="25">
        <v>150</v>
      </c>
      <c r="AQ60" s="27">
        <v>2.10478065846894E-2</v>
      </c>
      <c r="AR60" s="27">
        <v>2.10478065846894E-2</v>
      </c>
      <c r="AS60" s="25">
        <v>43</v>
      </c>
      <c r="AT60" s="25">
        <v>43</v>
      </c>
      <c r="AU60" s="27">
        <v>6.0337045542776203E-3</v>
      </c>
      <c r="AV60" s="27">
        <v>6.0337045542776203E-3</v>
      </c>
      <c r="AW60" s="26">
        <v>3496.4333333333302</v>
      </c>
      <c r="AX60" s="25">
        <v>39</v>
      </c>
      <c r="AY60" s="25">
        <v>39</v>
      </c>
      <c r="AZ60" s="27">
        <v>1.1154223828091499E-2</v>
      </c>
      <c r="BA60" s="27">
        <v>1.1154223828091499E-2</v>
      </c>
      <c r="BB60" s="26">
        <v>3630.2</v>
      </c>
      <c r="BC60" s="25">
        <v>0</v>
      </c>
      <c r="BD60" s="25">
        <v>0</v>
      </c>
      <c r="BE60" s="27">
        <v>0</v>
      </c>
      <c r="BF60" s="27">
        <v>0</v>
      </c>
      <c r="BG60" s="5">
        <v>1730.4666666666701</v>
      </c>
      <c r="BH60" s="3">
        <v>1</v>
      </c>
      <c r="BI60" s="5">
        <v>99.9</v>
      </c>
      <c r="BJ60" s="3">
        <v>1</v>
      </c>
      <c r="BK60" s="5">
        <v>80</v>
      </c>
      <c r="BL60" s="3">
        <v>1</v>
      </c>
      <c r="BM60" s="5">
        <v>100</v>
      </c>
      <c r="BN60" s="3">
        <v>1</v>
      </c>
      <c r="BO60" s="5">
        <v>100</v>
      </c>
      <c r="BP60" s="3">
        <v>1</v>
      </c>
      <c r="BQ60" s="5">
        <v>99.9</v>
      </c>
      <c r="BR60" s="3">
        <v>1</v>
      </c>
      <c r="BS60" s="6">
        <v>49</v>
      </c>
      <c r="BT60" s="3">
        <v>1</v>
      </c>
      <c r="BU60" s="6">
        <v>79.92</v>
      </c>
      <c r="BV60" s="3">
        <v>1</v>
      </c>
      <c r="BW60" s="3">
        <v>1</v>
      </c>
      <c r="BX60" s="5">
        <v>81</v>
      </c>
      <c r="BY60" s="3">
        <v>1</v>
      </c>
      <c r="BZ60" s="5">
        <v>71</v>
      </c>
      <c r="CA60" s="3">
        <v>1</v>
      </c>
      <c r="CB60" s="5">
        <v>71</v>
      </c>
      <c r="CC60" s="3">
        <v>1</v>
      </c>
      <c r="CD60" s="5">
        <v>33</v>
      </c>
      <c r="CE60" s="3">
        <v>1</v>
      </c>
      <c r="CF60" s="5">
        <v>92</v>
      </c>
      <c r="CG60" s="5">
        <v>22</v>
      </c>
      <c r="CH60" s="5">
        <v>92</v>
      </c>
      <c r="CI60" s="5">
        <v>92</v>
      </c>
      <c r="CJ60" s="3">
        <v>1</v>
      </c>
      <c r="CK60" s="5">
        <v>9</v>
      </c>
      <c r="CL60" s="3">
        <v>1</v>
      </c>
      <c r="CM60" s="5">
        <v>50</v>
      </c>
      <c r="CN60" s="3">
        <v>1</v>
      </c>
      <c r="CO60" s="5">
        <v>12</v>
      </c>
      <c r="CP60" s="3">
        <v>1</v>
      </c>
      <c r="CQ60" s="6">
        <v>100</v>
      </c>
      <c r="CR60" s="3">
        <v>1</v>
      </c>
      <c r="CS60" s="6">
        <v>1</v>
      </c>
      <c r="CT60" s="6">
        <v>100</v>
      </c>
      <c r="CU60" s="6">
        <v>100</v>
      </c>
      <c r="CV60" s="3">
        <v>1</v>
      </c>
      <c r="CW60" s="5">
        <v>1</v>
      </c>
      <c r="CX60" s="3">
        <v>1</v>
      </c>
      <c r="CY60" s="3">
        <v>0</v>
      </c>
      <c r="CZ60" s="3">
        <v>1</v>
      </c>
      <c r="DA60" s="5">
        <v>100</v>
      </c>
      <c r="DB60" s="3">
        <v>1</v>
      </c>
      <c r="DC60" s="5">
        <v>100</v>
      </c>
      <c r="DD60" s="3">
        <v>1</v>
      </c>
      <c r="DE60" s="5">
        <v>100</v>
      </c>
      <c r="DF60" s="3">
        <v>0</v>
      </c>
      <c r="DG60" s="7"/>
      <c r="DH60" s="3">
        <v>1</v>
      </c>
      <c r="DI60" s="3">
        <v>1</v>
      </c>
      <c r="DJ60" s="3">
        <v>100</v>
      </c>
      <c r="DK60" s="7"/>
      <c r="DL60" s="7"/>
      <c r="DM60" s="18"/>
      <c r="DO60" s="7"/>
      <c r="DP60" s="18"/>
      <c r="DR60" s="7"/>
      <c r="DS60" s="7"/>
      <c r="DT60" s="7"/>
      <c r="DU60" s="7"/>
      <c r="DV60" s="3">
        <v>155</v>
      </c>
      <c r="DW60" s="9">
        <v>8.95712139307316E-2</v>
      </c>
      <c r="DX60" s="3">
        <v>1</v>
      </c>
      <c r="DY60" s="3">
        <v>1</v>
      </c>
      <c r="DZ60" s="3">
        <v>39</v>
      </c>
      <c r="EA60" s="3">
        <v>10</v>
      </c>
      <c r="EB60" s="3">
        <v>5</v>
      </c>
      <c r="EC60" s="3">
        <v>12</v>
      </c>
      <c r="ED60" s="3">
        <v>34</v>
      </c>
      <c r="EE60" s="3">
        <v>100</v>
      </c>
      <c r="EF60" s="3">
        <v>18807</v>
      </c>
      <c r="EG60" s="3">
        <v>1</v>
      </c>
      <c r="EH60" s="3">
        <v>1</v>
      </c>
      <c r="EI60" s="3">
        <v>0</v>
      </c>
      <c r="EJ60" s="3">
        <v>0</v>
      </c>
      <c r="EK60" s="3">
        <v>0</v>
      </c>
      <c r="EL60" s="3">
        <v>0</v>
      </c>
      <c r="EY60" s="7"/>
      <c r="EZ60" s="7"/>
      <c r="FA60" s="7"/>
      <c r="FC60" s="7"/>
      <c r="FE60" s="7"/>
      <c r="FG60" s="7"/>
      <c r="FO60" s="7"/>
      <c r="FP60" s="7"/>
      <c r="FQ60" s="7"/>
      <c r="FS60" s="7"/>
      <c r="FU60" s="7"/>
      <c r="FW60" s="3">
        <v>1</v>
      </c>
      <c r="FX60" s="3">
        <v>1</v>
      </c>
      <c r="FY60" s="3">
        <v>1</v>
      </c>
      <c r="FZ60" s="3">
        <v>1</v>
      </c>
      <c r="GA60" s="3">
        <v>1</v>
      </c>
      <c r="GB60" s="3">
        <v>1</v>
      </c>
    </row>
    <row r="61" spans="1:230" x14ac:dyDescent="0.3">
      <c r="A61" s="4" t="s">
        <v>149</v>
      </c>
      <c r="C61" s="25">
        <v>2</v>
      </c>
      <c r="D61" s="24" t="s">
        <v>145</v>
      </c>
      <c r="E61" s="26">
        <v>12992.9111111111</v>
      </c>
      <c r="F61" s="25">
        <v>15474</v>
      </c>
      <c r="G61" s="27">
        <v>1.1909571202074301</v>
      </c>
      <c r="H61" s="25">
        <v>15058</v>
      </c>
      <c r="I61" s="27">
        <v>1.1589396611143501</v>
      </c>
      <c r="J61" s="26">
        <v>15665.8666666667</v>
      </c>
      <c r="K61" s="25">
        <v>23869</v>
      </c>
      <c r="L61" s="27">
        <v>1.5236309939230901</v>
      </c>
      <c r="M61" s="25">
        <v>1516</v>
      </c>
      <c r="N61" s="27">
        <v>9.6770898939520303E-2</v>
      </c>
      <c r="O61" s="26">
        <v>63051.8</v>
      </c>
      <c r="P61" s="25">
        <v>27805</v>
      </c>
      <c r="Q61" s="27">
        <v>0.44098661735271599</v>
      </c>
      <c r="R61" s="25">
        <v>17170</v>
      </c>
      <c r="S61" s="27">
        <v>0.27231577845517502</v>
      </c>
      <c r="T61" s="25">
        <v>0</v>
      </c>
      <c r="U61" s="25">
        <v>44</v>
      </c>
      <c r="V61" s="25">
        <v>0</v>
      </c>
      <c r="W61" s="25">
        <v>27</v>
      </c>
      <c r="X61" s="25">
        <v>0</v>
      </c>
      <c r="Y61" s="25">
        <v>1</v>
      </c>
      <c r="Z61" s="25">
        <v>0</v>
      </c>
      <c r="AA61" s="25">
        <v>1</v>
      </c>
      <c r="AB61" s="26">
        <v>2292.86666666667</v>
      </c>
      <c r="AC61" s="25">
        <v>1970</v>
      </c>
      <c r="AD61" s="27">
        <v>0.85918646236152696</v>
      </c>
      <c r="AE61" s="26">
        <v>3248.2277777777799</v>
      </c>
      <c r="AF61" s="25">
        <v>3526</v>
      </c>
      <c r="AG61" s="25">
        <v>3601</v>
      </c>
      <c r="AH61" s="25">
        <v>3</v>
      </c>
      <c r="AI61" s="25">
        <v>4</v>
      </c>
      <c r="AJ61" s="27">
        <v>9.2358055076186799E-4</v>
      </c>
      <c r="AK61" s="27">
        <v>1.2314407343491599E-3</v>
      </c>
      <c r="AL61" s="27">
        <v>8.5082246171298902E-4</v>
      </c>
      <c r="AM61" s="27">
        <v>1.1108025548458801E-3</v>
      </c>
      <c r="AN61" s="26">
        <v>11080.1333333333</v>
      </c>
      <c r="AO61" s="25">
        <v>1336</v>
      </c>
      <c r="AP61" s="25">
        <v>1385</v>
      </c>
      <c r="AQ61" s="27">
        <v>0.120576166351789</v>
      </c>
      <c r="AR61" s="27">
        <v>0.12499849580630799</v>
      </c>
      <c r="AS61" s="25">
        <v>1</v>
      </c>
      <c r="AT61" s="25">
        <v>1</v>
      </c>
      <c r="AU61" s="27">
        <v>9.0251621520799996E-5</v>
      </c>
      <c r="AV61" s="27">
        <v>9.0251621520799996E-5</v>
      </c>
      <c r="AW61" s="26">
        <v>5469.8333333333303</v>
      </c>
      <c r="AX61" s="25">
        <v>232</v>
      </c>
      <c r="AY61" s="25">
        <v>248</v>
      </c>
      <c r="AZ61" s="27">
        <v>4.2414455041287102E-2</v>
      </c>
      <c r="BA61" s="27">
        <v>4.5339589871720598E-2</v>
      </c>
      <c r="BB61" s="26">
        <v>5610.3</v>
      </c>
      <c r="BC61" s="25">
        <v>1</v>
      </c>
      <c r="BD61" s="25">
        <v>1</v>
      </c>
      <c r="BE61" s="27">
        <v>1.7824358768693299E-4</v>
      </c>
      <c r="BF61" s="27">
        <v>1.7824358768693299E-4</v>
      </c>
      <c r="BG61" s="5">
        <v>2292.86666666667</v>
      </c>
      <c r="BH61" s="3">
        <v>1</v>
      </c>
      <c r="BI61" s="5">
        <v>99.99</v>
      </c>
      <c r="BJ61" s="3">
        <v>1</v>
      </c>
      <c r="BK61" s="5">
        <v>14.82</v>
      </c>
      <c r="BL61" s="3">
        <v>1</v>
      </c>
      <c r="BM61" s="5">
        <v>100</v>
      </c>
      <c r="BN61" s="3">
        <v>1</v>
      </c>
      <c r="BO61" s="5">
        <v>100</v>
      </c>
      <c r="BP61" s="3">
        <v>1</v>
      </c>
      <c r="BQ61" s="5">
        <v>99.92</v>
      </c>
      <c r="BR61" s="3">
        <v>1</v>
      </c>
      <c r="BS61" s="5">
        <v>74.87</v>
      </c>
      <c r="BT61" s="3">
        <v>1</v>
      </c>
      <c r="BU61" s="7"/>
      <c r="BV61" s="3">
        <v>1</v>
      </c>
      <c r="BW61" s="3">
        <v>1</v>
      </c>
      <c r="BX61" s="5">
        <v>95.39</v>
      </c>
      <c r="BY61" s="3">
        <v>1</v>
      </c>
      <c r="BZ61" s="5">
        <v>3.32</v>
      </c>
      <c r="CA61" s="3">
        <v>1</v>
      </c>
      <c r="CB61" s="5">
        <v>78.260000000000005</v>
      </c>
      <c r="CC61" s="3">
        <v>1</v>
      </c>
      <c r="CD61" s="5">
        <v>45.79</v>
      </c>
      <c r="CE61" s="3">
        <v>1</v>
      </c>
      <c r="CF61" s="5">
        <v>48.55</v>
      </c>
      <c r="CG61" s="5">
        <v>83.45</v>
      </c>
      <c r="CH61" s="5">
        <v>97.14</v>
      </c>
      <c r="CI61" s="5">
        <v>96.91</v>
      </c>
      <c r="CJ61" s="3">
        <v>1</v>
      </c>
      <c r="CK61" s="5">
        <v>16.48</v>
      </c>
      <c r="CL61" s="3">
        <v>1</v>
      </c>
      <c r="CM61" s="5">
        <v>5.95</v>
      </c>
      <c r="CN61" s="3">
        <v>1</v>
      </c>
      <c r="CO61" s="5">
        <v>0.47</v>
      </c>
      <c r="CP61" s="3">
        <v>1</v>
      </c>
      <c r="CQ61" s="5">
        <v>53.01</v>
      </c>
      <c r="CR61" s="3">
        <v>0</v>
      </c>
      <c r="CS61" s="6">
        <v>1</v>
      </c>
      <c r="CT61" s="7"/>
      <c r="CU61" s="6">
        <v>100</v>
      </c>
      <c r="CV61" s="3">
        <v>1</v>
      </c>
      <c r="CW61" s="7"/>
      <c r="CX61" s="3">
        <v>1</v>
      </c>
      <c r="CY61" s="3">
        <v>0</v>
      </c>
      <c r="CZ61" s="3">
        <v>1</v>
      </c>
      <c r="DA61" s="5">
        <v>100</v>
      </c>
      <c r="DB61" s="3">
        <v>1</v>
      </c>
      <c r="DC61" s="5">
        <v>99.86</v>
      </c>
      <c r="DD61" s="3">
        <v>1</v>
      </c>
      <c r="DE61" s="5">
        <v>100</v>
      </c>
      <c r="DF61" s="3">
        <v>1</v>
      </c>
      <c r="DG61" s="5">
        <v>99.86</v>
      </c>
      <c r="DH61" s="3">
        <v>1</v>
      </c>
      <c r="DI61" s="3">
        <v>1</v>
      </c>
      <c r="DJ61" s="3">
        <v>58.92</v>
      </c>
      <c r="DK61" s="3">
        <v>0</v>
      </c>
      <c r="DL61" s="3">
        <v>0</v>
      </c>
      <c r="DM61" s="8"/>
      <c r="DN61" s="8">
        <v>0</v>
      </c>
      <c r="DO61" s="8">
        <v>0</v>
      </c>
      <c r="DP61" s="8"/>
      <c r="DQ61" s="3">
        <v>5</v>
      </c>
      <c r="DR61" s="3">
        <v>100</v>
      </c>
      <c r="DS61" s="3"/>
      <c r="DT61" s="3">
        <v>5</v>
      </c>
      <c r="DU61" s="3">
        <v>100</v>
      </c>
      <c r="DV61" s="3">
        <v>1741</v>
      </c>
      <c r="DW61" s="9">
        <v>0.75931148780275004</v>
      </c>
      <c r="DX61" s="3">
        <v>1</v>
      </c>
      <c r="DY61" s="3">
        <v>1</v>
      </c>
      <c r="DZ61" s="3">
        <v>32</v>
      </c>
      <c r="EA61" s="3">
        <v>27</v>
      </c>
      <c r="EB61" s="3">
        <v>19</v>
      </c>
      <c r="EC61" s="3">
        <v>14</v>
      </c>
      <c r="ED61" s="3">
        <v>8</v>
      </c>
      <c r="EE61" s="3">
        <v>100</v>
      </c>
      <c r="EF61" s="3">
        <v>52914</v>
      </c>
      <c r="EG61" s="3">
        <v>1</v>
      </c>
      <c r="EH61" s="3">
        <v>1</v>
      </c>
      <c r="EI61" s="3">
        <v>1</v>
      </c>
      <c r="EJ61" s="3">
        <v>1</v>
      </c>
      <c r="EK61" s="3">
        <v>0</v>
      </c>
      <c r="EL61" s="3">
        <v>0</v>
      </c>
      <c r="EM61" s="3">
        <v>1</v>
      </c>
      <c r="EN61" s="3">
        <v>0</v>
      </c>
      <c r="EO61" s="3">
        <v>1</v>
      </c>
      <c r="EP61" s="3">
        <v>0</v>
      </c>
      <c r="EQ61" s="3">
        <v>1</v>
      </c>
      <c r="ER61" s="3">
        <v>0</v>
      </c>
      <c r="ES61" s="3">
        <v>1</v>
      </c>
      <c r="ET61" s="3">
        <v>0</v>
      </c>
      <c r="EU61" s="3">
        <v>0</v>
      </c>
      <c r="EW61" s="3">
        <v>0</v>
      </c>
      <c r="EX61" s="7"/>
      <c r="EY61" s="3">
        <v>1</v>
      </c>
      <c r="EZ61" s="3">
        <v>0</v>
      </c>
      <c r="FA61" s="3">
        <v>1</v>
      </c>
      <c r="FB61" s="3">
        <v>0</v>
      </c>
      <c r="FC61" s="3">
        <v>1</v>
      </c>
      <c r="FD61" s="8">
        <v>0</v>
      </c>
      <c r="FE61" s="3">
        <v>0</v>
      </c>
      <c r="FG61" s="3">
        <v>0</v>
      </c>
      <c r="FH61" s="7"/>
      <c r="FW61" s="3">
        <v>1</v>
      </c>
      <c r="FX61" s="3">
        <v>1</v>
      </c>
      <c r="FY61" s="3">
        <v>1</v>
      </c>
      <c r="FZ61" s="3">
        <v>1</v>
      </c>
      <c r="GA61" s="3">
        <v>1</v>
      </c>
      <c r="GB61" s="3">
        <v>1</v>
      </c>
      <c r="GD61" s="2">
        <v>1</v>
      </c>
      <c r="GF61" s="2">
        <v>1</v>
      </c>
      <c r="GN61" s="2">
        <v>1</v>
      </c>
      <c r="GO61" s="2">
        <v>3</v>
      </c>
      <c r="GP61" s="2">
        <v>1</v>
      </c>
      <c r="GR61" s="2">
        <v>1</v>
      </c>
      <c r="GU61" s="2">
        <v>3</v>
      </c>
      <c r="GV61" s="2">
        <v>2</v>
      </c>
      <c r="HA61" s="2">
        <v>3</v>
      </c>
      <c r="HB61" s="2">
        <v>2</v>
      </c>
      <c r="HG61" s="2">
        <v>3</v>
      </c>
      <c r="HH61" s="2">
        <v>2</v>
      </c>
      <c r="HM61" s="2">
        <v>3</v>
      </c>
      <c r="HN61" s="2">
        <v>2</v>
      </c>
      <c r="HS61" s="2">
        <v>3</v>
      </c>
      <c r="HT61" s="2">
        <v>2</v>
      </c>
    </row>
    <row r="62" spans="1:230" x14ac:dyDescent="0.3">
      <c r="A62" s="4" t="s">
        <v>150</v>
      </c>
      <c r="D62" s="24" t="s">
        <v>145</v>
      </c>
      <c r="E62" s="26">
        <v>5025.5777777777803</v>
      </c>
      <c r="J62" s="26">
        <v>5828.6666666666697</v>
      </c>
      <c r="O62" s="26">
        <v>34825.4</v>
      </c>
      <c r="AB62" s="26">
        <v>886.86666666666702</v>
      </c>
      <c r="AE62" s="26">
        <v>1256.3944444444401</v>
      </c>
      <c r="AN62" s="26">
        <v>4054.9333333333302</v>
      </c>
      <c r="AW62" s="26">
        <v>1885.7</v>
      </c>
      <c r="BB62" s="26">
        <v>2169.2333333333299</v>
      </c>
      <c r="BG62" s="5">
        <v>886.86666666666702</v>
      </c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T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FW62" s="7"/>
      <c r="FX62" s="7"/>
      <c r="FY62" s="7"/>
      <c r="FZ62" s="7"/>
      <c r="GA62" s="7"/>
      <c r="GB62" s="7"/>
      <c r="GD62" s="2">
        <v>1</v>
      </c>
      <c r="GF62" s="2">
        <v>1</v>
      </c>
      <c r="GN62" s="2">
        <v>1</v>
      </c>
      <c r="GO62" s="2">
        <v>3</v>
      </c>
      <c r="GP62" s="2">
        <v>3</v>
      </c>
      <c r="GU62" s="2">
        <v>3</v>
      </c>
      <c r="GV62" s="2">
        <v>3</v>
      </c>
      <c r="HA62" s="2">
        <v>3</v>
      </c>
      <c r="HB62" s="2">
        <v>3</v>
      </c>
      <c r="HG62" s="2">
        <v>3</v>
      </c>
      <c r="HH62" s="2">
        <v>3</v>
      </c>
      <c r="HM62" s="2">
        <v>3</v>
      </c>
      <c r="HN62" s="2">
        <v>0</v>
      </c>
      <c r="HQ62" s="2">
        <v>1</v>
      </c>
      <c r="HS62" s="2">
        <v>3</v>
      </c>
      <c r="HT62" s="2">
        <v>3</v>
      </c>
    </row>
    <row r="63" spans="1:230" x14ac:dyDescent="0.3">
      <c r="A63" s="4" t="s">
        <v>151</v>
      </c>
      <c r="C63" s="25">
        <v>2</v>
      </c>
      <c r="D63" s="24" t="s">
        <v>145</v>
      </c>
      <c r="E63" s="26">
        <v>1647.1111111111099</v>
      </c>
      <c r="F63" s="25">
        <v>1646</v>
      </c>
      <c r="G63" s="27">
        <v>0.99932541824069099</v>
      </c>
      <c r="H63" s="25">
        <v>1646</v>
      </c>
      <c r="I63" s="27">
        <v>0.99932541824069099</v>
      </c>
      <c r="J63" s="26">
        <v>2279.86666666667</v>
      </c>
      <c r="K63" s="25">
        <v>1792</v>
      </c>
      <c r="L63" s="27">
        <v>0.78601087782911305</v>
      </c>
      <c r="M63" s="25">
        <v>1792</v>
      </c>
      <c r="N63" s="27">
        <v>0.78601087782911305</v>
      </c>
      <c r="O63" s="26">
        <v>15258.4</v>
      </c>
      <c r="P63" s="25">
        <v>17147</v>
      </c>
      <c r="Q63" s="27">
        <v>1.1237744455512999</v>
      </c>
      <c r="R63" s="25">
        <v>17147</v>
      </c>
      <c r="S63" s="27">
        <v>1.1237744455512999</v>
      </c>
      <c r="T63" s="25">
        <v>0</v>
      </c>
      <c r="U63" s="25">
        <v>1</v>
      </c>
      <c r="V63" s="25">
        <v>0</v>
      </c>
      <c r="W63" s="25">
        <v>1</v>
      </c>
      <c r="X63" s="25">
        <v>0</v>
      </c>
      <c r="Y63" s="25">
        <v>0</v>
      </c>
      <c r="Z63" s="25">
        <v>0</v>
      </c>
      <c r="AA63" s="25">
        <v>0</v>
      </c>
      <c r="AB63" s="26">
        <v>290.66666666666703</v>
      </c>
      <c r="AC63" s="25">
        <v>282</v>
      </c>
      <c r="AD63" s="27">
        <v>0.97018348623853201</v>
      </c>
      <c r="AE63" s="26">
        <v>411.777777777778</v>
      </c>
      <c r="AF63" s="25">
        <v>282</v>
      </c>
      <c r="AG63" s="25">
        <v>288</v>
      </c>
      <c r="AH63" s="25">
        <v>282</v>
      </c>
      <c r="AI63" s="25">
        <v>288</v>
      </c>
      <c r="AJ63" s="27">
        <v>0.68483540205072801</v>
      </c>
      <c r="AK63" s="27">
        <v>0.699406368051808</v>
      </c>
      <c r="AL63" s="27">
        <v>1</v>
      </c>
      <c r="AM63" s="27">
        <v>1</v>
      </c>
      <c r="AN63" s="26">
        <v>1698.5333333333299</v>
      </c>
      <c r="AO63" s="25">
        <v>1609</v>
      </c>
      <c r="AP63" s="25">
        <v>1609</v>
      </c>
      <c r="AQ63" s="27">
        <v>0.94728785618965405</v>
      </c>
      <c r="AR63" s="27">
        <v>0.94728785618965405</v>
      </c>
      <c r="AS63" s="25">
        <v>0</v>
      </c>
      <c r="AT63" s="25">
        <v>0</v>
      </c>
      <c r="AU63" s="27">
        <v>0</v>
      </c>
      <c r="AV63" s="27">
        <v>0</v>
      </c>
      <c r="AW63" s="26">
        <v>843.83333333333303</v>
      </c>
      <c r="AX63" s="25">
        <v>11</v>
      </c>
      <c r="AY63" s="25">
        <v>11</v>
      </c>
      <c r="AZ63" s="27">
        <v>1.3035749555599401E-2</v>
      </c>
      <c r="BA63" s="27">
        <v>1.3035749555599401E-2</v>
      </c>
      <c r="BB63" s="26">
        <v>854.7</v>
      </c>
      <c r="BC63" s="25">
        <v>0</v>
      </c>
      <c r="BD63" s="25">
        <v>0</v>
      </c>
      <c r="BE63" s="27">
        <v>0</v>
      </c>
      <c r="BF63" s="27">
        <v>0</v>
      </c>
      <c r="BG63" s="5">
        <v>290.66666666666703</v>
      </c>
      <c r="BH63" s="3">
        <v>1</v>
      </c>
      <c r="BI63" s="5">
        <v>100</v>
      </c>
      <c r="BJ63" s="3">
        <v>1</v>
      </c>
      <c r="BK63" s="5">
        <v>65.61</v>
      </c>
      <c r="BL63" s="3">
        <v>1</v>
      </c>
      <c r="BM63" s="5">
        <v>100</v>
      </c>
      <c r="BN63" s="3">
        <v>1</v>
      </c>
      <c r="BO63" s="5">
        <v>100</v>
      </c>
      <c r="BP63" s="3">
        <v>1</v>
      </c>
      <c r="BQ63" s="5">
        <v>100</v>
      </c>
      <c r="BR63" s="3">
        <v>1</v>
      </c>
      <c r="BS63" s="5">
        <v>25.69</v>
      </c>
      <c r="BT63" s="3">
        <v>1</v>
      </c>
      <c r="BU63" s="5">
        <v>24.67</v>
      </c>
      <c r="BV63" s="3">
        <v>1</v>
      </c>
      <c r="BW63" s="3">
        <v>1</v>
      </c>
      <c r="BX63" s="5">
        <v>98.36</v>
      </c>
      <c r="BY63" s="3">
        <v>1</v>
      </c>
      <c r="BZ63" s="6">
        <v>6.32</v>
      </c>
      <c r="CA63" s="3">
        <v>1</v>
      </c>
      <c r="CB63" s="5">
        <v>94.83</v>
      </c>
      <c r="CC63" s="3">
        <v>1</v>
      </c>
      <c r="CD63" s="5">
        <v>30.92</v>
      </c>
      <c r="CE63" s="3">
        <v>1</v>
      </c>
      <c r="CF63" s="5">
        <v>99.88</v>
      </c>
      <c r="CG63" s="5">
        <v>99.88</v>
      </c>
      <c r="CH63" s="5">
        <v>99.88</v>
      </c>
      <c r="CI63" s="5">
        <v>99.88</v>
      </c>
      <c r="CJ63" s="3">
        <v>1</v>
      </c>
      <c r="CK63" s="5">
        <v>91.74</v>
      </c>
      <c r="CL63" s="3">
        <v>1</v>
      </c>
      <c r="CM63" s="5">
        <v>64.760000000000005</v>
      </c>
      <c r="CN63" s="3">
        <v>1</v>
      </c>
      <c r="CO63" s="5">
        <v>3</v>
      </c>
      <c r="CP63" s="3">
        <v>1</v>
      </c>
      <c r="CQ63" s="5">
        <v>0</v>
      </c>
      <c r="CR63" s="3">
        <v>0</v>
      </c>
      <c r="CT63" s="7"/>
      <c r="CV63" s="3">
        <v>1</v>
      </c>
      <c r="CW63" s="5">
        <v>0</v>
      </c>
      <c r="CX63" s="3">
        <v>1</v>
      </c>
      <c r="CY63" s="3">
        <v>100</v>
      </c>
      <c r="CZ63" s="3">
        <v>1</v>
      </c>
      <c r="DA63" s="5">
        <v>100</v>
      </c>
      <c r="DB63" s="3">
        <v>1</v>
      </c>
      <c r="DC63" s="5">
        <v>40.4</v>
      </c>
      <c r="DD63" s="3">
        <v>1</v>
      </c>
      <c r="DE63" s="5">
        <v>100</v>
      </c>
      <c r="DF63" s="3">
        <v>1</v>
      </c>
      <c r="DG63" s="5">
        <v>40.4</v>
      </c>
      <c r="DH63" s="3">
        <v>1</v>
      </c>
      <c r="DI63" s="3">
        <v>1</v>
      </c>
      <c r="DJ63" s="3">
        <v>0</v>
      </c>
      <c r="DK63" s="7"/>
      <c r="DL63" s="7"/>
      <c r="DM63" s="7"/>
      <c r="DN63" s="3">
        <v>4</v>
      </c>
      <c r="DO63" s="3">
        <v>100</v>
      </c>
      <c r="DP63" s="8"/>
      <c r="DT63" s="3">
        <v>4</v>
      </c>
      <c r="DU63" s="3">
        <v>100</v>
      </c>
      <c r="DV63" s="3">
        <v>282</v>
      </c>
      <c r="DW63" s="9">
        <v>0.97018348623853201</v>
      </c>
      <c r="DX63" s="3">
        <v>1</v>
      </c>
      <c r="DY63" s="3">
        <v>1</v>
      </c>
      <c r="DZ63" s="3">
        <v>0</v>
      </c>
      <c r="EA63" s="3">
        <v>0</v>
      </c>
      <c r="EB63" s="3">
        <v>75</v>
      </c>
      <c r="EC63" s="3">
        <v>25</v>
      </c>
      <c r="ED63" s="3">
        <v>0</v>
      </c>
      <c r="EE63" s="3">
        <v>100</v>
      </c>
      <c r="EF63" s="7"/>
      <c r="EG63" s="3">
        <v>1</v>
      </c>
      <c r="EH63" s="3">
        <v>0</v>
      </c>
      <c r="EI63" s="3">
        <v>0</v>
      </c>
      <c r="EJ63" s="3">
        <v>0</v>
      </c>
      <c r="EK63" s="3">
        <v>0</v>
      </c>
      <c r="EL63" s="3">
        <v>0</v>
      </c>
      <c r="EM63" s="7"/>
      <c r="EN63" s="7"/>
      <c r="EO63" s="7"/>
      <c r="EP63" s="7"/>
      <c r="EQ63" s="7"/>
      <c r="ER63" s="7"/>
      <c r="ES63" s="7"/>
      <c r="ET63" s="7"/>
      <c r="EU63" s="7"/>
      <c r="EW63" s="7"/>
      <c r="EY63" s="7"/>
      <c r="EZ63" s="7"/>
      <c r="FA63" s="7"/>
      <c r="FB63" s="7"/>
      <c r="FC63" s="7"/>
      <c r="FD63" s="7"/>
      <c r="FE63" s="7"/>
      <c r="FG63" s="7"/>
      <c r="FW63" s="3">
        <v>1</v>
      </c>
      <c r="FX63" s="3">
        <v>1</v>
      </c>
      <c r="FY63" s="3">
        <v>1</v>
      </c>
      <c r="FZ63" s="3">
        <v>1</v>
      </c>
      <c r="GA63" s="3">
        <v>1</v>
      </c>
      <c r="GB63" s="3">
        <v>1</v>
      </c>
      <c r="GK63" s="2">
        <v>1</v>
      </c>
      <c r="GO63" s="2">
        <v>2</v>
      </c>
      <c r="GP63" s="2">
        <v>2</v>
      </c>
      <c r="GU63" s="2">
        <v>2</v>
      </c>
      <c r="GV63" s="2">
        <v>2</v>
      </c>
      <c r="HA63" s="2">
        <v>2</v>
      </c>
      <c r="HB63" s="2">
        <v>2</v>
      </c>
      <c r="HG63" s="2">
        <v>2</v>
      </c>
      <c r="HH63" s="2">
        <v>2</v>
      </c>
      <c r="HM63" s="2">
        <v>4</v>
      </c>
      <c r="HS63" s="2">
        <v>1</v>
      </c>
      <c r="HT63" s="2">
        <v>1</v>
      </c>
      <c r="HV63" s="2">
        <v>1</v>
      </c>
    </row>
    <row r="64" spans="1:230" x14ac:dyDescent="0.3">
      <c r="A64" s="4" t="s">
        <v>152</v>
      </c>
      <c r="C64" s="25">
        <v>2</v>
      </c>
      <c r="D64" s="24" t="s">
        <v>145</v>
      </c>
      <c r="E64" s="26">
        <v>240346.66666666701</v>
      </c>
      <c r="F64" s="25">
        <v>261704</v>
      </c>
      <c r="G64" s="27">
        <v>1.08886053478309</v>
      </c>
      <c r="H64" s="25">
        <v>238785</v>
      </c>
      <c r="I64" s="27">
        <v>0.99350244091867301</v>
      </c>
      <c r="J64" s="26">
        <v>366937</v>
      </c>
      <c r="K64" s="25">
        <v>409631</v>
      </c>
      <c r="L64" s="27">
        <v>1.1163523983681101</v>
      </c>
      <c r="M64" s="25">
        <v>397614</v>
      </c>
      <c r="N64" s="27">
        <v>1.08360290731106</v>
      </c>
      <c r="O64" s="26">
        <v>2762799</v>
      </c>
      <c r="P64" s="25">
        <v>901661</v>
      </c>
      <c r="Q64" s="27">
        <v>0.32635779873961202</v>
      </c>
      <c r="R64" s="25">
        <v>533144</v>
      </c>
      <c r="S64" s="27">
        <v>0.19297241674113799</v>
      </c>
      <c r="T64" s="25">
        <v>285</v>
      </c>
      <c r="U64" s="25">
        <v>32</v>
      </c>
      <c r="V64" s="25">
        <v>271</v>
      </c>
      <c r="W64" s="25">
        <v>14</v>
      </c>
      <c r="X64" s="25">
        <v>0</v>
      </c>
      <c r="Y64" s="25">
        <v>482</v>
      </c>
      <c r="Z64" s="25">
        <v>0</v>
      </c>
      <c r="AA64" s="25">
        <v>64</v>
      </c>
      <c r="AB64" s="26">
        <v>40612</v>
      </c>
      <c r="AC64" s="25">
        <v>29191</v>
      </c>
      <c r="AD64" s="27">
        <v>0.71877770117206696</v>
      </c>
      <c r="AE64" s="26">
        <v>59394.5</v>
      </c>
      <c r="AF64" s="25">
        <v>55500</v>
      </c>
      <c r="AG64" s="25">
        <v>55578</v>
      </c>
      <c r="AH64" s="25">
        <v>29392</v>
      </c>
      <c r="AI64" s="25">
        <v>31509</v>
      </c>
      <c r="AJ64" s="27">
        <v>0.49486063524400398</v>
      </c>
      <c r="AK64" s="27">
        <v>0.53050366616437605</v>
      </c>
      <c r="AL64" s="27">
        <v>0.52958558558558599</v>
      </c>
      <c r="AM64" s="27">
        <v>0.56693295908453001</v>
      </c>
      <c r="AN64" s="26">
        <v>263911</v>
      </c>
      <c r="AO64" s="25">
        <v>212357</v>
      </c>
      <c r="AP64" s="25">
        <v>213618</v>
      </c>
      <c r="AQ64" s="27">
        <v>0.80465384163600595</v>
      </c>
      <c r="AR64" s="27">
        <v>0.80943196759513603</v>
      </c>
      <c r="AS64" s="25">
        <v>165524</v>
      </c>
      <c r="AT64" s="25">
        <v>165553</v>
      </c>
      <c r="AU64" s="27">
        <v>0.62719628965825602</v>
      </c>
      <c r="AV64" s="27">
        <v>0.62730617518784704</v>
      </c>
      <c r="AW64" s="26">
        <v>128613</v>
      </c>
      <c r="AX64" s="25">
        <v>30186</v>
      </c>
      <c r="AY64" s="25">
        <v>31364</v>
      </c>
      <c r="AZ64" s="27">
        <v>0.23470411233701099</v>
      </c>
      <c r="BA64" s="27">
        <v>0.243863373064931</v>
      </c>
      <c r="BB64" s="26">
        <v>135298</v>
      </c>
      <c r="BC64" s="25">
        <v>12026</v>
      </c>
      <c r="BD64" s="25">
        <v>12616</v>
      </c>
      <c r="BE64" s="27">
        <v>8.8885275466008398E-2</v>
      </c>
      <c r="BF64" s="27">
        <v>9.3246019896820395E-2</v>
      </c>
      <c r="BG64" s="5">
        <v>40612</v>
      </c>
      <c r="BH64" s="3">
        <v>1</v>
      </c>
      <c r="BI64" s="5">
        <v>100</v>
      </c>
      <c r="BJ64" s="3">
        <v>1</v>
      </c>
      <c r="BK64" s="5">
        <v>77</v>
      </c>
      <c r="BL64" s="3">
        <v>1</v>
      </c>
      <c r="BM64" s="5">
        <v>98</v>
      </c>
      <c r="BN64" s="3">
        <v>1</v>
      </c>
      <c r="BO64" s="5">
        <v>99</v>
      </c>
      <c r="BP64" s="3">
        <v>1</v>
      </c>
      <c r="BQ64" s="5">
        <v>100</v>
      </c>
      <c r="BR64" s="3">
        <v>1</v>
      </c>
      <c r="BS64" s="5">
        <v>100</v>
      </c>
      <c r="BT64" s="3">
        <v>1</v>
      </c>
      <c r="BU64" s="5">
        <v>100</v>
      </c>
      <c r="BV64" s="3">
        <v>1</v>
      </c>
      <c r="BW64" s="3">
        <v>1</v>
      </c>
      <c r="BX64" s="5">
        <v>97</v>
      </c>
      <c r="BY64" s="3">
        <v>1</v>
      </c>
      <c r="BZ64" s="5">
        <v>77</v>
      </c>
      <c r="CA64" s="3">
        <v>1</v>
      </c>
      <c r="CB64" s="5">
        <v>99</v>
      </c>
      <c r="CC64" s="3">
        <v>1</v>
      </c>
      <c r="CD64" s="5">
        <v>99</v>
      </c>
      <c r="CE64" s="3">
        <v>1</v>
      </c>
      <c r="CF64" s="5">
        <v>93</v>
      </c>
      <c r="CG64" s="5">
        <v>93</v>
      </c>
      <c r="CH64" s="5">
        <v>99</v>
      </c>
      <c r="CI64" s="5">
        <v>95</v>
      </c>
      <c r="CJ64" s="3">
        <v>1</v>
      </c>
      <c r="CK64" s="5">
        <v>70</v>
      </c>
      <c r="CL64" s="3">
        <v>1</v>
      </c>
      <c r="CM64" s="5">
        <v>88</v>
      </c>
      <c r="CN64" s="3">
        <v>1</v>
      </c>
      <c r="CO64" s="5">
        <v>89</v>
      </c>
      <c r="CP64" s="3">
        <v>1</v>
      </c>
      <c r="CQ64" s="5">
        <v>81</v>
      </c>
      <c r="CR64" s="3">
        <v>1</v>
      </c>
      <c r="CS64" s="5">
        <v>1</v>
      </c>
      <c r="CT64" s="6">
        <v>100</v>
      </c>
      <c r="CU64" s="5">
        <v>100</v>
      </c>
      <c r="CV64" s="3">
        <v>1</v>
      </c>
      <c r="CW64" s="6">
        <v>1</v>
      </c>
      <c r="CX64" s="3">
        <v>1</v>
      </c>
      <c r="CY64" s="3">
        <v>317</v>
      </c>
      <c r="CZ64" s="3">
        <v>1</v>
      </c>
      <c r="DA64" s="5">
        <v>100</v>
      </c>
      <c r="DB64" s="3">
        <v>1</v>
      </c>
      <c r="DC64" s="5">
        <v>100</v>
      </c>
      <c r="DD64" s="3">
        <v>1</v>
      </c>
      <c r="DE64" s="5">
        <v>100</v>
      </c>
      <c r="DF64" s="3">
        <v>1</v>
      </c>
      <c r="DG64" s="5">
        <v>99</v>
      </c>
      <c r="DH64" s="3">
        <v>1</v>
      </c>
      <c r="DI64" s="3">
        <v>1</v>
      </c>
      <c r="DJ64" s="3">
        <v>81</v>
      </c>
      <c r="DK64" s="3">
        <v>8</v>
      </c>
      <c r="DL64" s="3">
        <v>60</v>
      </c>
      <c r="DM64" s="3"/>
      <c r="DN64" s="3">
        <v>12</v>
      </c>
      <c r="DO64" s="3">
        <v>25</v>
      </c>
      <c r="DP64" s="3"/>
      <c r="DQ64" s="3">
        <v>8</v>
      </c>
      <c r="DR64" s="3">
        <v>15</v>
      </c>
      <c r="DS64" s="3"/>
      <c r="DT64" s="3">
        <v>9</v>
      </c>
      <c r="DU64" s="3">
        <v>100</v>
      </c>
      <c r="DV64" s="3">
        <v>173</v>
      </c>
      <c r="DW64" s="9">
        <v>4.2598246823598897E-3</v>
      </c>
      <c r="DX64" s="3">
        <v>1</v>
      </c>
      <c r="DY64" s="3">
        <v>1</v>
      </c>
      <c r="DZ64" s="3">
        <v>65</v>
      </c>
      <c r="EA64" s="3">
        <v>23</v>
      </c>
      <c r="EB64" s="3">
        <v>5</v>
      </c>
      <c r="EC64" s="3">
        <v>4</v>
      </c>
      <c r="ED64" s="3">
        <v>3</v>
      </c>
      <c r="EE64" s="3">
        <v>100</v>
      </c>
      <c r="EF64" s="3">
        <v>602399</v>
      </c>
      <c r="EG64" s="3">
        <v>1</v>
      </c>
      <c r="EH64" s="3">
        <v>1</v>
      </c>
      <c r="EI64" s="3">
        <v>1</v>
      </c>
      <c r="EJ64" s="3">
        <v>1</v>
      </c>
      <c r="EK64" s="3">
        <v>0</v>
      </c>
      <c r="EL64" s="3">
        <v>0</v>
      </c>
      <c r="EM64" s="3">
        <v>1</v>
      </c>
      <c r="EN64" s="3">
        <v>0</v>
      </c>
      <c r="EO64" s="3">
        <v>1</v>
      </c>
      <c r="EP64" s="3">
        <v>0</v>
      </c>
      <c r="EQ64" s="3">
        <v>1</v>
      </c>
      <c r="ER64" s="3">
        <v>0</v>
      </c>
      <c r="ES64" s="3">
        <v>1</v>
      </c>
      <c r="ET64" s="3">
        <v>0</v>
      </c>
      <c r="EU64" s="3">
        <v>0</v>
      </c>
      <c r="EW64" s="3">
        <v>0</v>
      </c>
      <c r="EY64" s="3">
        <v>1</v>
      </c>
      <c r="EZ64" s="3">
        <v>0</v>
      </c>
      <c r="FA64" s="3">
        <v>1</v>
      </c>
      <c r="FB64" s="3">
        <v>0</v>
      </c>
      <c r="FC64" s="3">
        <v>1</v>
      </c>
      <c r="FD64" s="8">
        <v>0</v>
      </c>
      <c r="FE64" s="3">
        <v>0</v>
      </c>
      <c r="FG64" s="3">
        <v>0</v>
      </c>
      <c r="FW64" s="3">
        <v>1</v>
      </c>
      <c r="FX64" s="3">
        <v>1</v>
      </c>
      <c r="FY64" s="3">
        <v>1</v>
      </c>
      <c r="FZ64" s="3">
        <v>1</v>
      </c>
      <c r="GA64" s="3">
        <v>1</v>
      </c>
      <c r="GB64" s="3">
        <v>1</v>
      </c>
      <c r="GK64" s="2">
        <v>1</v>
      </c>
      <c r="GO64" s="2">
        <v>2</v>
      </c>
      <c r="GP64" s="2">
        <v>2</v>
      </c>
      <c r="GU64" s="2">
        <v>4</v>
      </c>
      <c r="HA64" s="2">
        <v>2</v>
      </c>
      <c r="HB64" s="2">
        <v>2</v>
      </c>
      <c r="HG64" s="2">
        <v>2</v>
      </c>
      <c r="HH64" s="2">
        <v>1</v>
      </c>
      <c r="HK64" s="2">
        <v>1</v>
      </c>
      <c r="HM64" s="2">
        <v>2</v>
      </c>
      <c r="HN64" s="2">
        <v>1</v>
      </c>
      <c r="HR64" s="2">
        <v>1</v>
      </c>
      <c r="HS64" s="2">
        <v>0</v>
      </c>
      <c r="HT64" s="2">
        <v>0</v>
      </c>
      <c r="HV64" s="2">
        <v>1</v>
      </c>
    </row>
    <row r="65" spans="1:231" x14ac:dyDescent="0.3">
      <c r="A65" s="4" t="s">
        <v>153</v>
      </c>
      <c r="B65" s="25">
        <v>1</v>
      </c>
      <c r="D65" s="24" t="s">
        <v>145</v>
      </c>
      <c r="E65" s="26">
        <v>7206.48888888889</v>
      </c>
      <c r="J65" s="26">
        <v>8428.3333333333303</v>
      </c>
      <c r="O65" s="26">
        <v>81205.8</v>
      </c>
      <c r="AB65" s="26">
        <v>1271.7333333333299</v>
      </c>
      <c r="AE65" s="26">
        <v>1801.62222222222</v>
      </c>
      <c r="AN65" s="26">
        <v>5884.8666666666704</v>
      </c>
      <c r="AW65" s="26">
        <v>3073.1666666666702</v>
      </c>
      <c r="BB65" s="26">
        <v>2811.7</v>
      </c>
      <c r="BG65" s="5">
        <v>1271.7333333333299</v>
      </c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T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3">
        <v>1</v>
      </c>
      <c r="EN65" s="3">
        <v>0</v>
      </c>
      <c r="EO65" s="3">
        <v>1</v>
      </c>
      <c r="EP65" s="7"/>
      <c r="EQ65" s="3">
        <v>1</v>
      </c>
      <c r="ER65" s="3">
        <v>0</v>
      </c>
      <c r="ES65" s="3">
        <v>0</v>
      </c>
      <c r="ET65" s="7"/>
      <c r="EU65" s="3">
        <v>0</v>
      </c>
      <c r="EW65" s="3">
        <v>0</v>
      </c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3">
        <v>1</v>
      </c>
      <c r="FJ65" s="3">
        <v>1</v>
      </c>
      <c r="FK65" s="3">
        <v>1</v>
      </c>
      <c r="FL65" s="7"/>
      <c r="FM65" s="3">
        <v>0</v>
      </c>
      <c r="FN65" s="7"/>
      <c r="FO65" s="3">
        <v>0</v>
      </c>
      <c r="FP65" s="7"/>
      <c r="FQ65" s="3">
        <v>0</v>
      </c>
      <c r="FR65" s="7"/>
      <c r="FS65" s="3">
        <v>0</v>
      </c>
      <c r="FT65" s="7"/>
      <c r="FU65" s="3">
        <v>0</v>
      </c>
      <c r="FV65" s="7"/>
      <c r="FW65" s="7"/>
      <c r="FX65" s="7"/>
      <c r="FY65" s="7"/>
      <c r="FZ65" s="7"/>
      <c r="GA65" s="7"/>
      <c r="GB65" s="7"/>
      <c r="GH65" s="2">
        <v>1</v>
      </c>
      <c r="GO65" s="2">
        <v>2</v>
      </c>
      <c r="GP65" s="2">
        <v>2</v>
      </c>
      <c r="GU65" s="2">
        <v>3</v>
      </c>
      <c r="GV65" s="2">
        <v>3</v>
      </c>
      <c r="HA65" s="2">
        <v>2</v>
      </c>
      <c r="HB65" s="2">
        <v>2</v>
      </c>
      <c r="HG65" s="2">
        <v>2</v>
      </c>
      <c r="HH65" s="2">
        <v>3</v>
      </c>
      <c r="HM65" s="2">
        <v>3</v>
      </c>
      <c r="HN65" s="2">
        <v>2</v>
      </c>
      <c r="HS65" s="2">
        <v>2</v>
      </c>
      <c r="HT65" s="2">
        <v>1</v>
      </c>
      <c r="HW65" s="2">
        <v>1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 Codebook</vt:lpstr>
      <vt:lpstr>IISAR 2012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 IISAR Codebook and Grantee information by City and State</dc:title>
  <dc:subject>2012 IISAR webile, contact information Grantee Information by city and state</dc:subject>
  <dc:creator>Ng, Terence (CDC/OID/NCIRD) (CTR)</dc:creator>
  <cp:keywords>IISAR webffile, 2012, contact information, Grantee info</cp:keywords>
  <cp:lastModifiedBy>Gueguen, Elizabeth (CDC/OID/NCIRD) (CTR)</cp:lastModifiedBy>
  <dcterms:created xsi:type="dcterms:W3CDTF">2018-10-19T18:13:09Z</dcterms:created>
  <dcterms:modified xsi:type="dcterms:W3CDTF">2019-02-22T20:36:31Z</dcterms:modified>
</cp:coreProperties>
</file>