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ox3\Desktop\"/>
    </mc:Choice>
  </mc:AlternateContent>
  <bookViews>
    <workbookView xWindow="0" yWindow="0" windowWidth="18870" windowHeight="7725"/>
  </bookViews>
  <sheets>
    <sheet name="Supp Figure 1" sheetId="1" r:id="rId1"/>
    <sheet name="Supp Figure 2" sheetId="2" r:id="rId2"/>
    <sheet name="Supp Figure 3" sheetId="3" r:id="rId3"/>
    <sheet name="Supp Figure 4"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<sst xmlns="http://schemas.openxmlformats.org/spreadsheetml/2006/main" count="69" uniqueCount="61">
  <si>
    <r>
      <t>ALT TEXT_BOX2/ FIGURE 1. Estimated proportion of adults* aged ≥19 years who received influenz</t>
    </r>
    <r>
      <rPr>
        <b/>
        <vertAlign val="superscript"/>
        <sz val="10"/>
        <color indexed="8"/>
        <rFont val="Courier New"/>
        <family val="3"/>
      </rPr>
      <t xml:space="preserve">* </t>
    </r>
    <r>
      <rPr>
        <b/>
        <sz val="10"/>
        <color indexed="8"/>
        <rFont val="Courier New"/>
        <family val="3"/>
      </rPr>
      <t>and pneumococcal vaccines, by age group and increased risk status</t>
    </r>
    <r>
      <rPr>
        <b/>
        <vertAlign val="superscript"/>
        <sz val="10"/>
        <color indexed="8"/>
        <rFont val="Courier New"/>
        <family val="3"/>
      </rPr>
      <t>†</t>
    </r>
    <r>
      <rPr>
        <b/>
        <sz val="10"/>
        <color indexed="8"/>
        <rFont val="Courier New"/>
        <family val="3"/>
      </rPr>
      <t xml:space="preserve"> — National Health Interview Survey, United States, 2010–2016</t>
    </r>
  </si>
  <si>
    <t>Unweighted sample size       (2010-2015)</t>
  </si>
  <si>
    <t>Average annual change   (95%CI)</t>
  </si>
  <si>
    <t>Linear trend test p-value</t>
  </si>
  <si>
    <r>
      <t xml:space="preserve">Influenza - age </t>
    </r>
    <r>
      <rPr>
        <sz val="10"/>
        <color indexed="8"/>
        <rFont val="Calibri"/>
        <family val="2"/>
      </rPr>
      <t>≥</t>
    </r>
    <r>
      <rPr>
        <sz val="10"/>
        <color indexed="8"/>
        <rFont val="Courier New"/>
        <family val="3"/>
      </rPr>
      <t>19 yrs</t>
    </r>
  </si>
  <si>
    <t>1.3(0.8-1.8)</t>
  </si>
  <si>
    <r>
      <t xml:space="preserve">Influenza - age </t>
    </r>
    <r>
      <rPr>
        <sz val="10"/>
        <color indexed="8"/>
        <rFont val="Calibri"/>
        <family val="2"/>
      </rPr>
      <t>≥</t>
    </r>
    <r>
      <rPr>
        <sz val="10"/>
        <color indexed="8"/>
        <rFont val="Courier New"/>
        <family val="3"/>
      </rPr>
      <t>19 yrs, HCP</t>
    </r>
    <r>
      <rPr>
        <vertAlign val="superscript"/>
        <sz val="10"/>
        <color indexed="8"/>
        <rFont val="Courier New"/>
        <family val="3"/>
      </rPr>
      <t>§</t>
    </r>
  </si>
  <si>
    <t>1.5(-0.1-3.0)</t>
  </si>
  <si>
    <t>Pneumococcal - age 19-64 yrs, increased risk</t>
  </si>
  <si>
    <t>0.8(0.4-1.2)</t>
  </si>
  <si>
    <t>Pneumococcal - age ≥ 65 yrs</t>
  </si>
  <si>
    <t>0.9(-0.1-1.9)</t>
  </si>
  <si>
    <r>
      <rPr>
        <b/>
        <sz val="10"/>
        <color indexed="8"/>
        <rFont val="Courier New"/>
        <family val="3"/>
      </rPr>
      <t>Abbreviations</t>
    </r>
    <r>
      <rPr>
        <sz val="10"/>
        <color indexed="8"/>
        <rFont val="Courier New"/>
        <family val="3"/>
      </rPr>
      <t>: HCP = health care personnel.</t>
    </r>
  </si>
  <si>
    <t>* Influenza vaccination coverage for 2010 is coverage from the 2009–10 season, 2011 is coverage from the 2010–11 season, 2012 is coverage from the 2011–12 season, 2013 is coverage from the 2012–13 season, 2014 is coverage from the 2013–14 season,  2015 is coverage from the 2014-15 season, and 2016 is coverage from the 2015-16 season. Interviews from August through June of each season were used to estimate coverage from July through May using Kaplan Meier survival analysis.</t>
  </si>
  <si>
    <r>
      <t xml:space="preserve">† </t>
    </r>
    <r>
      <rPr>
        <sz val="10"/>
        <color indexed="8"/>
        <rFont val="Courier New"/>
        <family val="3"/>
      </rPr>
      <t>Adults were considered at increased risk for pneumococcal disease if they had ever been told by a doctor or other health professional that they had diabetes, emphysema, chronic obstructive pulmonary disease (beginning in 2012), coronary heart disease, angina, heart attack, or other heart condition; had a diagnosis of cancer during the previous 12 months (excluding nonmelanoma skin cancer); had ever been told by a doctor or other health professional that they had lymphoma, leukemia, or blood cancer; had been told by a doctor or other health professional that they had chronic bronchitis or weak or failing kidneys during the preceding 12 months; had an asthma episode or attack during the preceding 12 months; or they were current smokers.</t>
    </r>
  </si>
  <si>
    <r>
      <rPr>
        <vertAlign val="superscript"/>
        <sz val="10"/>
        <color indexed="8"/>
        <rFont val="Courier New"/>
        <family val="3"/>
      </rPr>
      <t>§</t>
    </r>
    <r>
      <rPr>
        <sz val="10"/>
        <color indexed="8"/>
        <rFont val="Courier New"/>
        <family val="3"/>
      </rPr>
      <t xml:space="preserve"> Adults were classified as health care personnel if they reported they currently volunteer or work in a hospital, medical clinic, doctor’s office, dentist’s office, nursing home or some other health-care facility including part-time and unpaid work in a health care facility as well as professional nursing care provided in the home.</t>
    </r>
  </si>
  <si>
    <t>ALT TEXT_BOX2/ FIGURE 2. Estimated proportion of adults aged ≥19 years who received a tetanus toxoid-containing vaccine (Td or Tdap) and proportion of those who received Tdap, by age group* — National Health Interview Survey, United States, 2010–2016</t>
  </si>
  <si>
    <t>Tetanus-toxoid (Td or Tdap) - age ≥ 19 yrs</t>
  </si>
  <si>
    <t>-0.1(-0.2-0.1)</t>
  </si>
  <si>
    <t>Tdap - age 19-64 yrs</t>
  </si>
  <si>
    <t>3.2(3.0-3.5)</t>
  </si>
  <si>
    <r>
      <t>Tdap</t>
    </r>
    <r>
      <rPr>
        <sz val="10"/>
        <color indexed="8"/>
        <rFont val="Courier New"/>
        <family val="3"/>
      </rPr>
      <t xml:space="preserve"> - age ≥ 65 yrs</t>
    </r>
  </si>
  <si>
    <t>2.9(2.3-3.6)</t>
  </si>
  <si>
    <t>Tdap - age 19-64 yrs, HCP</t>
  </si>
  <si>
    <t>4.9(4.3-5.4)</t>
  </si>
  <si>
    <r>
      <t>Tdap</t>
    </r>
    <r>
      <rPr>
        <sz val="10"/>
        <color indexed="8"/>
        <rFont val="Courier New"/>
        <family val="3"/>
      </rPr>
      <t xml:space="preserve"> - age ≥ 65 yrs, HCP</t>
    </r>
  </si>
  <si>
    <t>4.1(-1.4-9.6)</t>
  </si>
  <si>
    <r>
      <rPr>
        <b/>
        <sz val="10"/>
        <color indexed="8"/>
        <rFont val="Courier New"/>
        <family val="3"/>
      </rPr>
      <t>Abbreviations</t>
    </r>
    <r>
      <rPr>
        <sz val="10"/>
        <color indexed="8"/>
        <rFont val="Courier New"/>
        <family val="3"/>
      </rPr>
      <t>: HCP = health care personnel; Td = Tetanus and diphtheria toxoids; Tdap = Tetanus toxoid, reduced diphtheria toxoid and acellular pertussis vaccine.</t>
    </r>
  </si>
  <si>
    <r>
      <rPr>
        <sz val="10"/>
        <color indexed="8"/>
        <rFont val="Courier New"/>
        <family val="3"/>
      </rPr>
      <t xml:space="preserve">* Tdap vaccination coverage data among adults aged </t>
    </r>
    <r>
      <rPr>
        <sz val="10"/>
        <color indexed="8"/>
        <rFont val="Calibri"/>
        <family val="2"/>
      </rPr>
      <t>≥</t>
    </r>
    <r>
      <rPr>
        <sz val="10"/>
        <color indexed="8"/>
        <rFont val="Courier New"/>
        <family val="3"/>
      </rPr>
      <t>65 years are available beginning in the NHIS 2012 survey.</t>
    </r>
  </si>
  <si>
    <t>ALT TEXT_BOX2/ FIGURE 3. Estimated proportion of adults aged ≥19 years who received hepatitis A and hepatitis B vaccines, by age group and high-risk status — National Health Interview Survey, United States, 2010–2016</t>
  </si>
  <si>
    <t>Average annual change (95%CI)</t>
  </si>
  <si>
    <t>Hepatitis A - age ≥19 yrs</t>
  </si>
  <si>
    <t>0.1(-0.0-0.3)</t>
  </si>
  <si>
    <t>Hepatitis A - age ≥19 yrs, travelers*</t>
  </si>
  <si>
    <t>0.1(-0.2-0.4)</t>
  </si>
  <si>
    <r>
      <t>Hepatitis A - age ≥19 yrs, non-travelers</t>
    </r>
    <r>
      <rPr>
        <vertAlign val="superscript"/>
        <sz val="10"/>
        <color indexed="8"/>
        <rFont val="Courier New"/>
        <family val="3"/>
      </rPr>
      <t>†</t>
    </r>
  </si>
  <si>
    <t>0.1(-0.1-0.2)</t>
  </si>
  <si>
    <t>Hepatitis A - age ≥19 yrs, with chronic liver conditions</t>
  </si>
  <si>
    <t>-0.5(-1.4-0.3)</t>
  </si>
  <si>
    <t>Hepatitis B - age ≥19 yrs</t>
  </si>
  <si>
    <t>-0.4(-0.9-0.0)</t>
  </si>
  <si>
    <t>Hepatitis B - age ≥19 yrs, travelers</t>
  </si>
  <si>
    <t>-0.6(-1.3-0.0)</t>
  </si>
  <si>
    <t>Hepatitis B - age ≥19 yrs, non-travelers</t>
  </si>
  <si>
    <t>-0.4(-0.8-0.0)</t>
  </si>
  <si>
    <t>Hepatitis B - age ≥19 yrs, with chronic liver conditions</t>
  </si>
  <si>
    <t>-0.9(-2.5-0.7)</t>
  </si>
  <si>
    <t>Hepatitis B - age ≥19 yrs, HCP</t>
  </si>
  <si>
    <t>0.3(-1.2-0.6)</t>
  </si>
  <si>
    <r>
      <rPr>
        <b/>
        <sz val="10"/>
        <color indexed="8"/>
        <rFont val="Courier New"/>
        <family val="3"/>
      </rPr>
      <t>Abbreviations</t>
    </r>
    <r>
      <rPr>
        <sz val="10"/>
        <color indexed="8"/>
        <rFont val="Courier New"/>
        <family val="3"/>
      </rPr>
      <t>: HCP = health care personnel</t>
    </r>
  </si>
  <si>
    <t xml:space="preserve">*travelers, persons who had traveled outside the United States to countries other than countries in Europe, Japan, Australia, New Zealand, or Canada since 1995; </t>
  </si>
  <si>
    <r>
      <rPr>
        <vertAlign val="superscript"/>
        <sz val="10"/>
        <color indexed="8"/>
        <rFont val="Courier New"/>
        <family val="3"/>
      </rPr>
      <t>†</t>
    </r>
    <r>
      <rPr>
        <sz val="10"/>
        <color indexed="8"/>
        <rFont val="Courier New"/>
        <family val="3"/>
      </rPr>
      <t>nontravelers, persons who had not traveled outside the United States to countries other than countries in Europe, Japan, Australia, New Zealand, or Canada since 1995.</t>
    </r>
  </si>
  <si>
    <t>ALT TEXT_BOX2/ FIGURE 4. Estimated proportion of adults aged ≥19 years who received herpes zoster and human papillomavirus* vaccines, by age group — National Health Interview Survey, United States, 2010–2016</t>
  </si>
  <si>
    <t>Herpes zoster - age ≥60 yrs</t>
  </si>
  <si>
    <t>3.4(3.0-3.8)</t>
  </si>
  <si>
    <t>HPV, females - age 19-26 yrs</t>
  </si>
  <si>
    <t>4.2(3.0-5.3)</t>
  </si>
  <si>
    <r>
      <t xml:space="preserve">HPV, males </t>
    </r>
    <r>
      <rPr>
        <sz val="10"/>
        <color indexed="8"/>
        <rFont val="Courier New"/>
        <family val="3"/>
      </rPr>
      <t>- age 19-26 yrs</t>
    </r>
  </si>
  <si>
    <t>2.2(1.4-3.1)</t>
  </si>
  <si>
    <r>
      <rPr>
        <b/>
        <sz val="10"/>
        <color indexed="8"/>
        <rFont val="Courier New"/>
        <family val="3"/>
      </rPr>
      <t>Abbreviations</t>
    </r>
    <r>
      <rPr>
        <sz val="10"/>
        <color indexed="8"/>
        <rFont val="Courier New"/>
        <family val="3"/>
      </rPr>
      <t>: HVP = Human papillomavirus.</t>
    </r>
  </si>
  <si>
    <t xml:space="preserve">* The 2010 HPV vaccination coverage estimate among males is suppressed due to relative standard error &gt; 30%.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</si>
</sst>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font>
      <sz val="11"/>
      <color theme="1"/>
      <name val="Calibri"/>
      <family val="1"/>
      <charset val="136"/>
      <scheme val="minor"/>
    </font>
    <font>
      <b/>
      <sz val="10"/>
      <color theme="1"/>
      <name val="Courier New"/>
      <family val="3"/>
    </font>
    <font>
      <b/>
      <vertAlign val="superscript"/>
      <sz val="10"/>
      <color indexed="8"/>
      <name val="Courier New"/>
      <family val="3"/>
    </font>
    <font>
      <b/>
      <sz val="10"/>
      <color indexed="8"/>
      <name val="Courier New"/>
      <family val="3"/>
    </font>
    <font>
      <sz val="10"/>
      <color theme="1"/>
      <name val="Courier New"/>
      <family val="3"/>
    </font>
    <font>
      <sz val="10"/>
      <color indexed="8"/>
      <name val="Calibri"/>
      <family val="2"/>
    </font>
    <font>
      <sz val="10"/>
      <color indexed="8"/>
      <name val="Courier New"/>
      <family val="3"/>
    </font>
    <font>
      <vertAlign val="superscript"/>
      <sz val="10"/>
      <color indexed="8"/>
      <name val="Courier New"/>
      <family val="3"/>
    </font>
    <font>
      <sz val="8"/>
      <color theme="1"/>
      <name val="Courier New"/>
      <family val="3"/>
    </font>
    <font>
      <sz val="10"/>
      <color rgb="FFC00000"/>
      <name val="Courier New"/>
      <family val="3"/>
    </font>
  </fonts>
  <fills count="3">
    <fill>
      <patternFill patternType="none"/>
    </fill>
    <fill>
      <patternFill patternType="gray125"/>
    </fill>
    <fill>
      <patternFill patternType="solid">
        <fgColor theme="0" tint="-0.34998626667073579"/>
        <bgColor indexed="64"/>
      </patternFill>
    </fill>
  </fills>
  <borders count="2">
    <border>
      <left/>
      <right/>
      <top/>
      <bottom/>
      <diagonal/>
    </border>
    <border>
      <left/>
      <right/>
      <top/>
      <bottom style="thin">
        <color indexed="64"/>
      </bottom>
      <diagonal/>
    </border>
  </borders>
  <cellStyleXfs count="1">
    <xf numFmtId="0" fontId="0" fillId="0" borderId="0"/>
  </cellStyleXfs>
  <cellXfs count="42">
    <xf numFmtId="0" fontId="0" fillId="0" borderId="0" xfId="0"/>
    <xf numFmtId="0" fontId="1" fillId="0" borderId="0" xfId="0" applyFont="1" applyAlignment="1">
      <alignment horizontal="left" wrapText="1"/>
    </xf>
    <xf numFmtId="0" fontId="4" fillId="0" borderId="0" xfId="0" applyFont="1"/>
    <xf numFmtId="3" fontId="1" fillId="0" borderId="0" xfId="0" applyNumberFormat="1" applyFont="1" applyFill="1" applyAlignment="1">
      <alignment horizontal="center" wrapText="1"/>
    </xf>
    <xf numFmtId="1" fontId="1" fillId="0" borderId="0" xfId="0" applyNumberFormat="1" applyFont="1" applyAlignment="1">
      <alignment horizontal="center"/>
    </xf>
    <xf numFmtId="0" fontId="1" fillId="0" borderId="0" xfId="0" applyNumberFormat="1" applyFont="1" applyAlignment="1">
      <alignment horizontal="center"/>
    </xf>
    <xf numFmtId="0" fontId="1" fillId="0" borderId="0" xfId="0" applyNumberFormat="1" applyFont="1" applyAlignment="1">
      <alignment horizontal="center" wrapText="1"/>
    </xf>
    <xf numFmtId="2" fontId="1" fillId="0" borderId="0" xfId="0" applyNumberFormat="1" applyFont="1" applyAlignment="1">
      <alignment horizontal="center" wrapText="1"/>
    </xf>
    <xf numFmtId="3" fontId="4" fillId="0" borderId="0" xfId="0" applyNumberFormat="1" applyFont="1"/>
    <xf numFmtId="164" fontId="4" fillId="0" borderId="0" xfId="0" applyNumberFormat="1" applyFont="1" applyAlignment="1">
      <alignment horizontal="center"/>
    </xf>
    <xf numFmtId="164" fontId="4" fillId="0" borderId="0" xfId="0" applyNumberFormat="1" applyFont="1" applyAlignment="1">
      <alignment horizontal="center" wrapText="1"/>
    </xf>
    <xf numFmtId="2" fontId="4" fillId="0" borderId="0" xfId="0" applyNumberFormat="1" applyFont="1" applyFill="1" applyAlignment="1">
      <alignment horizontal="center"/>
    </xf>
    <xf numFmtId="164" fontId="4" fillId="0" borderId="0" xfId="0" applyNumberFormat="1" applyFont="1" applyBorder="1" applyAlignment="1">
      <alignment horizontal="center"/>
    </xf>
    <xf numFmtId="2" fontId="4" fillId="0" borderId="0" xfId="0" applyNumberFormat="1" applyFont="1" applyFill="1" applyAlignment="1">
      <alignment horizontal="center" wrapText="1"/>
    </xf>
    <xf numFmtId="0" fontId="6" fillId="0" borderId="0" xfId="0" applyFont="1" applyBorder="1"/>
    <xf numFmtId="3" fontId="4" fillId="0" borderId="0" xfId="0" applyNumberFormat="1" applyFont="1" applyBorder="1"/>
    <xf numFmtId="2" fontId="4" fillId="0" borderId="0" xfId="0" applyNumberFormat="1" applyFont="1" applyFill="1" applyBorder="1" applyAlignment="1">
      <alignment horizontal="center" wrapText="1"/>
    </xf>
    <xf numFmtId="0" fontId="6" fillId="0" borderId="0" xfId="0" applyFont="1" applyBorder="1" applyAlignment="1">
      <alignment horizontal="left" wrapText="1"/>
    </xf>
    <xf numFmtId="0" fontId="4" fillId="0" borderId="0" xfId="0" applyFont="1" applyBorder="1" applyAlignment="1">
      <alignment horizontal="left" wrapText="1"/>
    </xf>
    <xf numFmtId="0" fontId="7" fillId="0" borderId="0" xfId="0" applyFont="1" applyBorder="1" applyAlignment="1">
      <alignment horizontal="left" wrapText="1"/>
    </xf>
    <xf numFmtId="0" fontId="1" fillId="0" borderId="0" xfId="0" applyFont="1"/>
    <xf numFmtId="2" fontId="4" fillId="0" borderId="0" xfId="0" applyNumberFormat="1" applyFont="1" applyAlignment="1">
      <alignment horizontal="center"/>
    </xf>
    <xf numFmtId="164" fontId="8" fillId="0" borderId="0" xfId="0" applyNumberFormat="1" applyFont="1" applyAlignment="1">
      <alignment horizontal="center"/>
    </xf>
    <xf numFmtId="164" fontId="4" fillId="0" borderId="0" xfId="0" applyNumberFormat="1" applyFont="1" applyAlignment="1">
      <alignment horizontal="center"/>
    </xf>
    <xf numFmtId="49" fontId="4" fillId="0" borderId="0" xfId="0" applyNumberFormat="1" applyFont="1" applyAlignment="1">
      <alignment horizontal="center"/>
    </xf>
    <xf numFmtId="164" fontId="4" fillId="2" borderId="0" xfId="0" quotePrefix="1" applyNumberFormat="1" applyFont="1" applyFill="1" applyAlignment="1">
      <alignment horizontal="center"/>
    </xf>
    <xf numFmtId="164" fontId="4" fillId="0" borderId="0" xfId="0" quotePrefix="1" applyNumberFormat="1" applyFont="1" applyFill="1" applyAlignment="1">
      <alignment horizontal="center"/>
    </xf>
    <xf numFmtId="0" fontId="4" fillId="0" borderId="1" xfId="0" applyFont="1" applyBorder="1"/>
    <xf numFmtId="3" fontId="4" fillId="0" borderId="1" xfId="0" applyNumberFormat="1" applyFont="1" applyBorder="1"/>
    <xf numFmtId="164" fontId="4" fillId="2" borderId="1" xfId="0" quotePrefix="1" applyNumberFormat="1" applyFont="1" applyFill="1" applyBorder="1" applyAlignment="1">
      <alignment horizontal="center"/>
    </xf>
    <xf numFmtId="164" fontId="4" fillId="0" borderId="1" xfId="0" applyNumberFormat="1" applyFont="1" applyBorder="1" applyAlignment="1">
      <alignment horizontal="center"/>
    </xf>
    <xf numFmtId="2" fontId="4" fillId="0" borderId="1" xfId="0" applyNumberFormat="1" applyFont="1" applyFill="1" applyBorder="1" applyAlignment="1">
      <alignment horizontal="center"/>
    </xf>
    <xf numFmtId="3" fontId="1" fillId="0" borderId="0" xfId="0" applyNumberFormat="1" applyFont="1" applyAlignment="1">
      <alignment horizontal="center" wrapText="1"/>
    </xf>
    <xf numFmtId="0" fontId="4" fillId="0" borderId="0" xfId="0" applyFont="1" applyBorder="1"/>
    <xf numFmtId="2" fontId="4" fillId="0" borderId="0" xfId="0" applyNumberFormat="1" applyFont="1" applyFill="1" applyBorder="1" applyAlignment="1">
      <alignment horizontal="center"/>
    </xf>
    <xf numFmtId="49" fontId="4" fillId="0" borderId="1" xfId="0" applyNumberFormat="1" applyFont="1" applyBorder="1" applyAlignment="1">
      <alignment horizontal="center"/>
    </xf>
    <xf numFmtId="164" fontId="9" fillId="0" borderId="0" xfId="0" applyNumberFormat="1" applyFont="1" applyAlignment="1">
      <alignment horizontal="center"/>
    </xf>
    <xf numFmtId="0" fontId="4" fillId="0" borderId="0" xfId="0" applyFont="1" applyAlignment="1">
      <alignment wrapText="1"/>
    </xf>
    <xf numFmtId="0" fontId="0" fillId="0" borderId="0" xfId="0" applyFont="1" applyAlignment="1"/>
    <xf numFmtId="49" fontId="1" fillId="0" borderId="0" xfId="0" applyNumberFormat="1" applyFont="1" applyAlignment="1">
      <alignment horizontal="center" wrapText="1"/>
    </xf>
    <xf numFmtId="164" fontId="4" fillId="0" borderId="0" xfId="0" quotePrefix="1" applyNumberFormat="1" applyFont="1" applyBorder="1" applyAlignment="1">
      <alignment horizontal="center"/>
    </xf>
    <xf numFmtId="164" fontId="4" fillId="2" borderId="1"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62572218336034E-2"/>
          <c:y val="1.6427104722792608E-2"/>
          <c:w val="0.93290894976156147"/>
          <c:h val="0.8483140120831919"/>
        </c:manualLayout>
      </c:layout>
      <c:lineChart>
        <c:grouping val="standard"/>
        <c:varyColors val="0"/>
        <c:ser>
          <c:idx val="0"/>
          <c:order val="0"/>
          <c:tx>
            <c:strRef>
              <c:f>'Supp Figure 1'!$A$3</c:f>
              <c:strCache>
                <c:ptCount val="1"/>
                <c:pt idx="0">
                  <c:v>Influenza - age ≥19 yrs</c:v>
                </c:pt>
              </c:strCache>
            </c:strRef>
          </c:tx>
          <c:spPr>
            <a:ln w="28575" cap="rnd">
              <a:solidFill>
                <a:schemeClr val="accent1"/>
              </a:solidFill>
              <a:prstDash val="dashDot"/>
              <a:round/>
            </a:ln>
            <a:effectLst/>
          </c:spPr>
          <c:marker>
            <c:symbol val="none"/>
          </c:marker>
          <c:cat>
            <c:numRef>
              <c:f>'Supp Figure 1'!$C$2:$I$2</c:f>
              <c:numCache>
                <c:formatCode>0</c:formatCode>
                <c:ptCount val="7"/>
                <c:pt idx="0">
                  <c:v>2010</c:v>
                </c:pt>
                <c:pt idx="1">
                  <c:v>2011</c:v>
                </c:pt>
                <c:pt idx="2">
                  <c:v>2012</c:v>
                </c:pt>
                <c:pt idx="3">
                  <c:v>2013</c:v>
                </c:pt>
                <c:pt idx="4" formatCode="General">
                  <c:v>2014</c:v>
                </c:pt>
                <c:pt idx="5" formatCode="General">
                  <c:v>2015</c:v>
                </c:pt>
                <c:pt idx="6" formatCode="General">
                  <c:v>2016</c:v>
                </c:pt>
              </c:numCache>
            </c:numRef>
          </c:cat>
          <c:val>
            <c:numRef>
              <c:f>'Supp Figure 1'!$C$3:$I$3</c:f>
              <c:numCache>
                <c:formatCode>0.0</c:formatCode>
                <c:ptCount val="7"/>
                <c:pt idx="0">
                  <c:v>37.188893713443584</c:v>
                </c:pt>
                <c:pt idx="1">
                  <c:v>38.469631351425818</c:v>
                </c:pt>
                <c:pt idx="2">
                  <c:v>39.643774158305604</c:v>
                </c:pt>
                <c:pt idx="3">
                  <c:v>42.768045380265605</c:v>
                </c:pt>
                <c:pt idx="4">
                  <c:v>43.2</c:v>
                </c:pt>
                <c:pt idx="5">
                  <c:v>44.8</c:v>
                </c:pt>
                <c:pt idx="6">
                  <c:v>43.5</c:v>
                </c:pt>
              </c:numCache>
            </c:numRef>
          </c:val>
          <c:smooth val="0"/>
          <c:extLst>
            <c:ext xmlns:c16="http://schemas.microsoft.com/office/drawing/2014/chart" uri="{C3380CC4-5D6E-409C-BE32-E72D297353CC}">
              <c16:uniqueId val="{00000000-92E3-4088-B652-86C0EDCC0CB4}"/>
            </c:ext>
          </c:extLst>
        </c:ser>
        <c:ser>
          <c:idx val="2"/>
          <c:order val="1"/>
          <c:tx>
            <c:strRef>
              <c:f>'Supp Figure 1'!$A$4</c:f>
              <c:strCache>
                <c:ptCount val="1"/>
                <c:pt idx="0">
                  <c:v>Influenza - age ≥19 yrs, HCP§</c:v>
                </c:pt>
              </c:strCache>
            </c:strRef>
          </c:tx>
          <c:spPr>
            <a:ln w="28575" cap="rnd">
              <a:solidFill>
                <a:schemeClr val="accent3"/>
              </a:solidFill>
              <a:prstDash val="solid"/>
              <a:round/>
            </a:ln>
            <a:effectLst/>
          </c:spPr>
          <c:marker>
            <c:symbol val="none"/>
          </c:marker>
          <c:cat>
            <c:numRef>
              <c:f>'Supp Figure 1'!$C$2:$I$2</c:f>
              <c:numCache>
                <c:formatCode>0</c:formatCode>
                <c:ptCount val="7"/>
                <c:pt idx="0">
                  <c:v>2010</c:v>
                </c:pt>
                <c:pt idx="1">
                  <c:v>2011</c:v>
                </c:pt>
                <c:pt idx="2">
                  <c:v>2012</c:v>
                </c:pt>
                <c:pt idx="3">
                  <c:v>2013</c:v>
                </c:pt>
                <c:pt idx="4" formatCode="General">
                  <c:v>2014</c:v>
                </c:pt>
                <c:pt idx="5" formatCode="General">
                  <c:v>2015</c:v>
                </c:pt>
                <c:pt idx="6" formatCode="General">
                  <c:v>2016</c:v>
                </c:pt>
              </c:numCache>
            </c:numRef>
          </c:cat>
          <c:val>
            <c:numRef>
              <c:f>'Supp Figure 1'!$C$4:$I$4</c:f>
              <c:numCache>
                <c:formatCode>0.0</c:formatCode>
                <c:ptCount val="7"/>
                <c:pt idx="0">
                  <c:v>60.9</c:v>
                </c:pt>
                <c:pt idx="1">
                  <c:v>56.6</c:v>
                </c:pt>
                <c:pt idx="2">
                  <c:v>61.5</c:v>
                </c:pt>
                <c:pt idx="3">
                  <c:v>67.3</c:v>
                </c:pt>
                <c:pt idx="4">
                  <c:v>65.400000000000006</c:v>
                </c:pt>
                <c:pt idx="5">
                  <c:v>68.599999999999994</c:v>
                </c:pt>
                <c:pt idx="6">
                  <c:v>64.8</c:v>
                </c:pt>
              </c:numCache>
            </c:numRef>
          </c:val>
          <c:smooth val="0"/>
          <c:extLst>
            <c:ext xmlns:c16="http://schemas.microsoft.com/office/drawing/2014/chart" uri="{C3380CC4-5D6E-409C-BE32-E72D297353CC}">
              <c16:uniqueId val="{00000001-92E3-4088-B652-86C0EDCC0CB4}"/>
            </c:ext>
          </c:extLst>
        </c:ser>
        <c:ser>
          <c:idx val="1"/>
          <c:order val="2"/>
          <c:tx>
            <c:strRef>
              <c:f>'Supp Figure 1'!$A$5</c:f>
              <c:strCache>
                <c:ptCount val="1"/>
                <c:pt idx="0">
                  <c:v>Pneumococcal - age 19-64 yrs, increased risk</c:v>
                </c:pt>
              </c:strCache>
            </c:strRef>
          </c:tx>
          <c:spPr>
            <a:ln w="28575" cap="rnd">
              <a:solidFill>
                <a:schemeClr val="accent2"/>
              </a:solidFill>
              <a:prstDash val="dash"/>
              <a:round/>
            </a:ln>
            <a:effectLst/>
          </c:spPr>
          <c:marker>
            <c:symbol val="none"/>
          </c:marker>
          <c:cat>
            <c:numRef>
              <c:f>'Supp Figure 1'!$C$2:$I$2</c:f>
              <c:numCache>
                <c:formatCode>0</c:formatCode>
                <c:ptCount val="7"/>
                <c:pt idx="0">
                  <c:v>2010</c:v>
                </c:pt>
                <c:pt idx="1">
                  <c:v>2011</c:v>
                </c:pt>
                <c:pt idx="2">
                  <c:v>2012</c:v>
                </c:pt>
                <c:pt idx="3">
                  <c:v>2013</c:v>
                </c:pt>
                <c:pt idx="4" formatCode="General">
                  <c:v>2014</c:v>
                </c:pt>
                <c:pt idx="5" formatCode="General">
                  <c:v>2015</c:v>
                </c:pt>
                <c:pt idx="6" formatCode="General">
                  <c:v>2016</c:v>
                </c:pt>
              </c:numCache>
            </c:numRef>
          </c:cat>
          <c:val>
            <c:numRef>
              <c:f>'Supp Figure 1'!$C$5:$I$5</c:f>
              <c:numCache>
                <c:formatCode>0.0</c:formatCode>
                <c:ptCount val="7"/>
                <c:pt idx="0">
                  <c:v>18.5</c:v>
                </c:pt>
                <c:pt idx="1">
                  <c:v>20.100000000000001</c:v>
                </c:pt>
                <c:pt idx="2">
                  <c:v>20</c:v>
                </c:pt>
                <c:pt idx="3">
                  <c:v>21.2</c:v>
                </c:pt>
                <c:pt idx="4">
                  <c:v>20.3</c:v>
                </c:pt>
                <c:pt idx="5">
                  <c:v>23</c:v>
                </c:pt>
                <c:pt idx="6">
                  <c:v>24</c:v>
                </c:pt>
              </c:numCache>
            </c:numRef>
          </c:val>
          <c:smooth val="0"/>
          <c:extLst>
            <c:ext xmlns:c16="http://schemas.microsoft.com/office/drawing/2014/chart" uri="{C3380CC4-5D6E-409C-BE32-E72D297353CC}">
              <c16:uniqueId val="{00000002-92E3-4088-B652-86C0EDCC0CB4}"/>
            </c:ext>
          </c:extLst>
        </c:ser>
        <c:ser>
          <c:idx val="3"/>
          <c:order val="3"/>
          <c:tx>
            <c:strRef>
              <c:f>'Supp Figure 1'!$A$6</c:f>
              <c:strCache>
                <c:ptCount val="1"/>
                <c:pt idx="0">
                  <c:v>Pneumococcal - age ≥ 65 yrs</c:v>
                </c:pt>
              </c:strCache>
            </c:strRef>
          </c:tx>
          <c:spPr>
            <a:ln w="28575" cap="rnd">
              <a:solidFill>
                <a:schemeClr val="accent4"/>
              </a:solidFill>
              <a:prstDash val="sysDash"/>
              <a:round/>
            </a:ln>
            <a:effectLst/>
          </c:spPr>
          <c:marker>
            <c:symbol val="none"/>
          </c:marker>
          <c:cat>
            <c:numRef>
              <c:f>'Supp Figure 1'!$C$2:$I$2</c:f>
              <c:numCache>
                <c:formatCode>0</c:formatCode>
                <c:ptCount val="7"/>
                <c:pt idx="0">
                  <c:v>2010</c:v>
                </c:pt>
                <c:pt idx="1">
                  <c:v>2011</c:v>
                </c:pt>
                <c:pt idx="2">
                  <c:v>2012</c:v>
                </c:pt>
                <c:pt idx="3">
                  <c:v>2013</c:v>
                </c:pt>
                <c:pt idx="4" formatCode="General">
                  <c:v>2014</c:v>
                </c:pt>
                <c:pt idx="5" formatCode="General">
                  <c:v>2015</c:v>
                </c:pt>
                <c:pt idx="6" formatCode="General">
                  <c:v>2016</c:v>
                </c:pt>
              </c:numCache>
            </c:numRef>
          </c:cat>
          <c:val>
            <c:numRef>
              <c:f>'Supp Figure 1'!$C$6:$I$6</c:f>
              <c:numCache>
                <c:formatCode>0.0</c:formatCode>
                <c:ptCount val="7"/>
                <c:pt idx="0">
                  <c:v>59.7</c:v>
                </c:pt>
                <c:pt idx="1">
                  <c:v>62.3</c:v>
                </c:pt>
                <c:pt idx="2">
                  <c:v>59.9</c:v>
                </c:pt>
                <c:pt idx="3">
                  <c:v>59.7</c:v>
                </c:pt>
                <c:pt idx="4">
                  <c:v>61.3</c:v>
                </c:pt>
                <c:pt idx="5">
                  <c:v>63.6</c:v>
                </c:pt>
                <c:pt idx="6">
                  <c:v>66.900000000000006</c:v>
                </c:pt>
              </c:numCache>
            </c:numRef>
          </c:val>
          <c:smooth val="0"/>
          <c:extLst>
            <c:ext xmlns:c16="http://schemas.microsoft.com/office/drawing/2014/chart" uri="{C3380CC4-5D6E-409C-BE32-E72D297353CC}">
              <c16:uniqueId val="{00000003-92E3-4088-B652-86C0EDCC0CB4}"/>
            </c:ext>
          </c:extLst>
        </c:ser>
        <c:dLbls>
          <c:showLegendKey val="0"/>
          <c:showVal val="0"/>
          <c:showCatName val="0"/>
          <c:showSerName val="0"/>
          <c:showPercent val="0"/>
          <c:showBubbleSize val="0"/>
        </c:dLbls>
        <c:smooth val="0"/>
        <c:axId val="225175224"/>
        <c:axId val="1"/>
      </c:lineChart>
      <c:catAx>
        <c:axId val="225175224"/>
        <c:scaling>
          <c:orientation val="minMax"/>
        </c:scaling>
        <c:delete val="0"/>
        <c:axPos val="b"/>
        <c:title>
          <c:tx>
            <c:rich>
              <a:bodyPr/>
              <a:lstStyle/>
              <a:p>
                <a:pPr>
                  <a:defRPr sz="1000" b="0" i="0" u="none" strike="noStrike" baseline="0">
                    <a:solidFill>
                      <a:srgbClr val="000000"/>
                    </a:solidFill>
                    <a:latin typeface="Calibri"/>
                    <a:ea typeface="Calibri"/>
                    <a:cs typeface="Calibri"/>
                  </a:defRPr>
                </a:pPr>
                <a:r>
                  <a:rPr lang="en-US"/>
                  <a:t>Year</a:t>
                </a:r>
              </a:p>
            </c:rich>
          </c:tx>
          <c:layout/>
          <c:overlay val="0"/>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max val="100"/>
        </c:scaling>
        <c:delete val="0"/>
        <c:axPos val="l"/>
        <c:title>
          <c:tx>
            <c:rich>
              <a:bodyPr/>
              <a:lstStyle/>
              <a:p>
                <a:pPr>
                  <a:defRPr sz="1000" b="0" i="0" u="none" strike="noStrike" baseline="0">
                    <a:solidFill>
                      <a:srgbClr val="000000"/>
                    </a:solidFill>
                    <a:latin typeface="Calibri"/>
                    <a:ea typeface="Calibri"/>
                    <a:cs typeface="Calibri"/>
                  </a:defRPr>
                </a:pPr>
                <a:r>
                  <a:rPr lang="en-US"/>
                  <a:t>Percentage</a:t>
                </a:r>
              </a:p>
            </c:rich>
          </c:tx>
          <c:layout/>
          <c:overlay val="0"/>
        </c:title>
        <c:numFmt formatCode="0" sourceLinked="0"/>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225175224"/>
        <c:crosses val="autoZero"/>
        <c:crossBetween val="between"/>
      </c:valAx>
      <c:spPr>
        <a:noFill/>
        <a:ln w="25400">
          <a:noFill/>
        </a:ln>
      </c:spPr>
    </c:plotArea>
    <c:legend>
      <c:legendPos val="r"/>
      <c:layout>
        <c:manualLayout>
          <c:xMode val="edge"/>
          <c:yMode val="edge"/>
          <c:x val="0.1325601611871409"/>
          <c:y val="1.4373716632443531E-2"/>
          <c:w val="0.56338054554114669"/>
          <c:h val="3.4907597535934289E-2"/>
        </c:manualLayout>
      </c:layout>
      <c:overlay val="1"/>
      <c:spPr>
        <a:noFill/>
        <a:ln w="25400">
          <a:noFill/>
        </a:ln>
      </c:spPr>
      <c:txPr>
        <a:bodyPr/>
        <a:lstStyle/>
        <a:p>
          <a:pPr>
            <a:defRPr sz="52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104001882959808E-2"/>
          <c:y val="1.5065913370998116E-2"/>
          <c:w val="0.93257377382365092"/>
          <c:h val="0.86088309582771083"/>
        </c:manualLayout>
      </c:layout>
      <c:lineChart>
        <c:grouping val="standard"/>
        <c:varyColors val="0"/>
        <c:ser>
          <c:idx val="0"/>
          <c:order val="0"/>
          <c:tx>
            <c:strRef>
              <c:f>'Supp Figure 2'!$A$3</c:f>
              <c:strCache>
                <c:ptCount val="1"/>
                <c:pt idx="0">
                  <c:v>Tetanus-toxoid (Td or Tdap) - age ≥ 19 yrs</c:v>
                </c:pt>
              </c:strCache>
            </c:strRef>
          </c:tx>
          <c:spPr>
            <a:ln w="28575" cap="rnd">
              <a:solidFill>
                <a:schemeClr val="accent1"/>
              </a:solidFill>
              <a:round/>
            </a:ln>
            <a:effectLst/>
          </c:spPr>
          <c:marker>
            <c:symbol val="none"/>
          </c:marker>
          <c:cat>
            <c:numRef>
              <c:f>'Supp Figure 2'!$C$2:$I$2</c:f>
              <c:numCache>
                <c:formatCode>0</c:formatCode>
                <c:ptCount val="7"/>
                <c:pt idx="0">
                  <c:v>2010</c:v>
                </c:pt>
                <c:pt idx="1">
                  <c:v>2011</c:v>
                </c:pt>
                <c:pt idx="2">
                  <c:v>2012</c:v>
                </c:pt>
                <c:pt idx="3">
                  <c:v>2013</c:v>
                </c:pt>
                <c:pt idx="4" formatCode="General">
                  <c:v>2014</c:v>
                </c:pt>
                <c:pt idx="5" formatCode="General">
                  <c:v>2015</c:v>
                </c:pt>
                <c:pt idx="6" formatCode="General">
                  <c:v>2016</c:v>
                </c:pt>
              </c:numCache>
            </c:numRef>
          </c:cat>
          <c:val>
            <c:numRef>
              <c:f>'Supp Figure 2'!$C$3:$I$3</c:f>
              <c:numCache>
                <c:formatCode>0.0</c:formatCode>
                <c:ptCount val="7"/>
                <c:pt idx="0">
                  <c:v>62</c:v>
                </c:pt>
                <c:pt idx="1">
                  <c:v>62.6</c:v>
                </c:pt>
                <c:pt idx="2">
                  <c:v>62.4</c:v>
                </c:pt>
                <c:pt idx="3">
                  <c:v>62</c:v>
                </c:pt>
                <c:pt idx="4">
                  <c:v>62.2</c:v>
                </c:pt>
                <c:pt idx="5">
                  <c:v>61.6</c:v>
                </c:pt>
                <c:pt idx="6">
                  <c:v>62.2</c:v>
                </c:pt>
              </c:numCache>
            </c:numRef>
          </c:val>
          <c:smooth val="0"/>
          <c:extLst>
            <c:ext xmlns:c16="http://schemas.microsoft.com/office/drawing/2014/chart" uri="{C3380CC4-5D6E-409C-BE32-E72D297353CC}">
              <c16:uniqueId val="{00000000-F3EE-4DBE-9C73-C495DF295434}"/>
            </c:ext>
          </c:extLst>
        </c:ser>
        <c:ser>
          <c:idx val="2"/>
          <c:order val="1"/>
          <c:tx>
            <c:strRef>
              <c:f>'Supp Figure 2'!$A$4</c:f>
              <c:strCache>
                <c:ptCount val="1"/>
                <c:pt idx="0">
                  <c:v>Tdap - age 19-64 yrs</c:v>
                </c:pt>
              </c:strCache>
            </c:strRef>
          </c:tx>
          <c:spPr>
            <a:ln w="28575" cap="rnd">
              <a:solidFill>
                <a:schemeClr val="accent3"/>
              </a:solidFill>
              <a:prstDash val="sysDash"/>
              <a:round/>
            </a:ln>
            <a:effectLst/>
          </c:spPr>
          <c:marker>
            <c:symbol val="none"/>
          </c:marker>
          <c:cat>
            <c:numRef>
              <c:f>'Supp Figure 2'!$C$2:$I$2</c:f>
              <c:numCache>
                <c:formatCode>0</c:formatCode>
                <c:ptCount val="7"/>
                <c:pt idx="0">
                  <c:v>2010</c:v>
                </c:pt>
                <c:pt idx="1">
                  <c:v>2011</c:v>
                </c:pt>
                <c:pt idx="2">
                  <c:v>2012</c:v>
                </c:pt>
                <c:pt idx="3">
                  <c:v>2013</c:v>
                </c:pt>
                <c:pt idx="4" formatCode="General">
                  <c:v>2014</c:v>
                </c:pt>
                <c:pt idx="5" formatCode="General">
                  <c:v>2015</c:v>
                </c:pt>
                <c:pt idx="6" formatCode="General">
                  <c:v>2016</c:v>
                </c:pt>
              </c:numCache>
            </c:numRef>
          </c:cat>
          <c:val>
            <c:numRef>
              <c:f>'Supp Figure 2'!$C$4:$I$4</c:f>
              <c:numCache>
                <c:formatCode>0.0</c:formatCode>
                <c:ptCount val="7"/>
                <c:pt idx="0">
                  <c:v>8.1999999999999993</c:v>
                </c:pt>
                <c:pt idx="1">
                  <c:v>12.5</c:v>
                </c:pt>
                <c:pt idx="2">
                  <c:v>15.6</c:v>
                </c:pt>
                <c:pt idx="3">
                  <c:v>18.399999999999999</c:v>
                </c:pt>
                <c:pt idx="4">
                  <c:v>21.5</c:v>
                </c:pt>
                <c:pt idx="5">
                  <c:v>24.7</c:v>
                </c:pt>
                <c:pt idx="6">
                  <c:v>28</c:v>
                </c:pt>
              </c:numCache>
            </c:numRef>
          </c:val>
          <c:smooth val="0"/>
          <c:extLst>
            <c:ext xmlns:c16="http://schemas.microsoft.com/office/drawing/2014/chart" uri="{C3380CC4-5D6E-409C-BE32-E72D297353CC}">
              <c16:uniqueId val="{00000001-F3EE-4DBE-9C73-C495DF295434}"/>
            </c:ext>
          </c:extLst>
        </c:ser>
        <c:ser>
          <c:idx val="4"/>
          <c:order val="2"/>
          <c:tx>
            <c:strRef>
              <c:f>'Supp Figure 2'!$A$5</c:f>
              <c:strCache>
                <c:ptCount val="1"/>
                <c:pt idx="0">
                  <c:v>Tdap - age ≥ 65 yrs</c:v>
                </c:pt>
              </c:strCache>
            </c:strRef>
          </c:tx>
          <c:spPr>
            <a:ln w="28575" cap="rnd">
              <a:solidFill>
                <a:schemeClr val="accent5"/>
              </a:solidFill>
              <a:prstDash val="dashDot"/>
              <a:round/>
            </a:ln>
            <a:effectLst/>
          </c:spPr>
          <c:marker>
            <c:symbol val="none"/>
          </c:marker>
          <c:cat>
            <c:numRef>
              <c:f>'Supp Figure 2'!$C$2:$I$2</c:f>
              <c:numCache>
                <c:formatCode>0</c:formatCode>
                <c:ptCount val="7"/>
                <c:pt idx="0">
                  <c:v>2010</c:v>
                </c:pt>
                <c:pt idx="1">
                  <c:v>2011</c:v>
                </c:pt>
                <c:pt idx="2">
                  <c:v>2012</c:v>
                </c:pt>
                <c:pt idx="3">
                  <c:v>2013</c:v>
                </c:pt>
                <c:pt idx="4" formatCode="General">
                  <c:v>2014</c:v>
                </c:pt>
                <c:pt idx="5" formatCode="General">
                  <c:v>2015</c:v>
                </c:pt>
                <c:pt idx="6" formatCode="General">
                  <c:v>2016</c:v>
                </c:pt>
              </c:numCache>
            </c:numRef>
          </c:cat>
          <c:val>
            <c:numRef>
              <c:f>'Supp Figure 2'!$C$5:$I$5</c:f>
              <c:numCache>
                <c:formatCode>0.0</c:formatCode>
                <c:ptCount val="7"/>
                <c:pt idx="2">
                  <c:v>8</c:v>
                </c:pt>
                <c:pt idx="3">
                  <c:v>11.9</c:v>
                </c:pt>
                <c:pt idx="4">
                  <c:v>14</c:v>
                </c:pt>
                <c:pt idx="5">
                  <c:v>16.5</c:v>
                </c:pt>
                <c:pt idx="6">
                  <c:v>20.399999999999999</c:v>
                </c:pt>
              </c:numCache>
            </c:numRef>
          </c:val>
          <c:smooth val="0"/>
          <c:extLst>
            <c:ext xmlns:c16="http://schemas.microsoft.com/office/drawing/2014/chart" uri="{C3380CC4-5D6E-409C-BE32-E72D297353CC}">
              <c16:uniqueId val="{00000002-F3EE-4DBE-9C73-C495DF295434}"/>
            </c:ext>
          </c:extLst>
        </c:ser>
        <c:ser>
          <c:idx val="1"/>
          <c:order val="3"/>
          <c:tx>
            <c:strRef>
              <c:f>'Supp Figure 2'!$A$6</c:f>
              <c:strCache>
                <c:ptCount val="1"/>
                <c:pt idx="0">
                  <c:v>Tdap - age 19-64 yrs, HCP</c:v>
                </c:pt>
              </c:strCache>
            </c:strRef>
          </c:tx>
          <c:spPr>
            <a:ln w="28575" cap="rnd">
              <a:solidFill>
                <a:schemeClr val="accent2"/>
              </a:solidFill>
              <a:prstDash val="sysDot"/>
              <a:round/>
            </a:ln>
            <a:effectLst/>
          </c:spPr>
          <c:marker>
            <c:symbol val="none"/>
          </c:marker>
          <c:cat>
            <c:numRef>
              <c:f>'Supp Figure 2'!$C$2:$I$2</c:f>
              <c:numCache>
                <c:formatCode>0</c:formatCode>
                <c:ptCount val="7"/>
                <c:pt idx="0">
                  <c:v>2010</c:v>
                </c:pt>
                <c:pt idx="1">
                  <c:v>2011</c:v>
                </c:pt>
                <c:pt idx="2">
                  <c:v>2012</c:v>
                </c:pt>
                <c:pt idx="3">
                  <c:v>2013</c:v>
                </c:pt>
                <c:pt idx="4" formatCode="General">
                  <c:v>2014</c:v>
                </c:pt>
                <c:pt idx="5" formatCode="General">
                  <c:v>2015</c:v>
                </c:pt>
                <c:pt idx="6" formatCode="General">
                  <c:v>2016</c:v>
                </c:pt>
              </c:numCache>
            </c:numRef>
          </c:cat>
          <c:val>
            <c:numRef>
              <c:f>'Supp Figure 2'!$C$6:$I$6</c:f>
              <c:numCache>
                <c:formatCode>0.0</c:formatCode>
                <c:ptCount val="7"/>
                <c:pt idx="0">
                  <c:v>22</c:v>
                </c:pt>
                <c:pt idx="1">
                  <c:v>26.8</c:v>
                </c:pt>
                <c:pt idx="2">
                  <c:v>32.6</c:v>
                </c:pt>
                <c:pt idx="3">
                  <c:v>37.9</c:v>
                </c:pt>
                <c:pt idx="4">
                  <c:v>43</c:v>
                </c:pt>
                <c:pt idx="5">
                  <c:v>47.2</c:v>
                </c:pt>
                <c:pt idx="6">
                  <c:v>49.8</c:v>
                </c:pt>
              </c:numCache>
            </c:numRef>
          </c:val>
          <c:smooth val="0"/>
          <c:extLst>
            <c:ext xmlns:c16="http://schemas.microsoft.com/office/drawing/2014/chart" uri="{C3380CC4-5D6E-409C-BE32-E72D297353CC}">
              <c16:uniqueId val="{00000003-F3EE-4DBE-9C73-C495DF295434}"/>
            </c:ext>
          </c:extLst>
        </c:ser>
        <c:ser>
          <c:idx val="3"/>
          <c:order val="4"/>
          <c:tx>
            <c:strRef>
              <c:f>'Supp Figure 2'!$A$7</c:f>
              <c:strCache>
                <c:ptCount val="1"/>
                <c:pt idx="0">
                  <c:v>Tdap - age ≥ 65 yrs, HCP</c:v>
                </c:pt>
              </c:strCache>
            </c:strRef>
          </c:tx>
          <c:spPr>
            <a:ln w="28575" cap="rnd">
              <a:solidFill>
                <a:schemeClr val="accent4"/>
              </a:solidFill>
              <a:prstDash val="dash"/>
              <a:round/>
            </a:ln>
            <a:effectLst/>
          </c:spPr>
          <c:marker>
            <c:symbol val="none"/>
          </c:marker>
          <c:cat>
            <c:numRef>
              <c:f>'Supp Figure 2'!$C$2:$I$2</c:f>
              <c:numCache>
                <c:formatCode>0</c:formatCode>
                <c:ptCount val="7"/>
                <c:pt idx="0">
                  <c:v>2010</c:v>
                </c:pt>
                <c:pt idx="1">
                  <c:v>2011</c:v>
                </c:pt>
                <c:pt idx="2">
                  <c:v>2012</c:v>
                </c:pt>
                <c:pt idx="3">
                  <c:v>2013</c:v>
                </c:pt>
                <c:pt idx="4" formatCode="General">
                  <c:v>2014</c:v>
                </c:pt>
                <c:pt idx="5" formatCode="General">
                  <c:v>2015</c:v>
                </c:pt>
                <c:pt idx="6" formatCode="General">
                  <c:v>2016</c:v>
                </c:pt>
              </c:numCache>
            </c:numRef>
          </c:cat>
          <c:val>
            <c:numRef>
              <c:f>'Supp Figure 2'!$C$7:$I$7</c:f>
              <c:numCache>
                <c:formatCode>0.0</c:formatCode>
                <c:ptCount val="7"/>
                <c:pt idx="2">
                  <c:v>16.899999999999999</c:v>
                </c:pt>
                <c:pt idx="3">
                  <c:v>30.7</c:v>
                </c:pt>
                <c:pt idx="4">
                  <c:v>28.7</c:v>
                </c:pt>
                <c:pt idx="5">
                  <c:v>26.7</c:v>
                </c:pt>
                <c:pt idx="6">
                  <c:v>38.4</c:v>
                </c:pt>
              </c:numCache>
            </c:numRef>
          </c:val>
          <c:smooth val="0"/>
          <c:extLst>
            <c:ext xmlns:c16="http://schemas.microsoft.com/office/drawing/2014/chart" uri="{C3380CC4-5D6E-409C-BE32-E72D297353CC}">
              <c16:uniqueId val="{00000004-F3EE-4DBE-9C73-C495DF295434}"/>
            </c:ext>
          </c:extLst>
        </c:ser>
        <c:dLbls>
          <c:showLegendKey val="0"/>
          <c:showVal val="0"/>
          <c:showCatName val="0"/>
          <c:showSerName val="0"/>
          <c:showPercent val="0"/>
          <c:showBubbleSize val="0"/>
        </c:dLbls>
        <c:smooth val="0"/>
        <c:axId val="225169320"/>
        <c:axId val="1"/>
      </c:lineChart>
      <c:catAx>
        <c:axId val="225169320"/>
        <c:scaling>
          <c:orientation val="minMax"/>
        </c:scaling>
        <c:delete val="0"/>
        <c:axPos val="b"/>
        <c:title>
          <c:tx>
            <c:rich>
              <a:bodyPr/>
              <a:lstStyle/>
              <a:p>
                <a:pPr>
                  <a:defRPr sz="1000" b="0" i="0" u="none" strike="noStrike" baseline="0">
                    <a:solidFill>
                      <a:srgbClr val="000000"/>
                    </a:solidFill>
                    <a:latin typeface="Calibri"/>
                    <a:ea typeface="Calibri"/>
                    <a:cs typeface="Calibri"/>
                  </a:defRPr>
                </a:pPr>
                <a:r>
                  <a:rPr lang="en-US"/>
                  <a:t>Years</a:t>
                </a:r>
              </a:p>
            </c:rich>
          </c:tx>
          <c:layout/>
          <c:overlay val="0"/>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max val="100"/>
        </c:scaling>
        <c:delete val="0"/>
        <c:axPos val="l"/>
        <c:title>
          <c:tx>
            <c:rich>
              <a:bodyPr/>
              <a:lstStyle/>
              <a:p>
                <a:pPr>
                  <a:defRPr sz="1000" b="0" i="0" u="none" strike="noStrike" baseline="0">
                    <a:solidFill>
                      <a:srgbClr val="000000"/>
                    </a:solidFill>
                    <a:latin typeface="Calibri"/>
                    <a:ea typeface="Calibri"/>
                    <a:cs typeface="Calibri"/>
                  </a:defRPr>
                </a:pPr>
                <a:r>
                  <a:rPr lang="en-US"/>
                  <a:t>Percentage</a:t>
                </a:r>
              </a:p>
            </c:rich>
          </c:tx>
          <c:layout/>
          <c:overlay val="0"/>
        </c:title>
        <c:numFmt formatCode="0" sourceLinked="0"/>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225169320"/>
        <c:crosses val="autoZero"/>
        <c:crossBetween val="between"/>
      </c:valAx>
      <c:spPr>
        <a:noFill/>
        <a:ln w="25400">
          <a:noFill/>
        </a:ln>
      </c:spPr>
    </c:plotArea>
    <c:legend>
      <c:legendPos val="r"/>
      <c:layout>
        <c:manualLayout>
          <c:xMode val="edge"/>
          <c:yMode val="edge"/>
          <c:x val="6.1615350078225904E-2"/>
          <c:y val="1.6949152542372881E-2"/>
          <c:w val="0.6319736069163171"/>
          <c:h val="3.2015065913370999E-2"/>
        </c:manualLayout>
      </c:layout>
      <c:overlay val="1"/>
      <c:spPr>
        <a:noFill/>
        <a:ln w="25400">
          <a:noFill/>
        </a:ln>
      </c:spPr>
      <c:txPr>
        <a:bodyPr/>
        <a:lstStyle/>
        <a:p>
          <a:pPr>
            <a:defRPr sz="52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518876228084781E-2"/>
          <c:y val="1.6260162601626018E-2"/>
          <c:w val="0.93307529120843369"/>
          <c:h val="0.84985553635063915"/>
        </c:manualLayout>
      </c:layout>
      <c:lineChart>
        <c:grouping val="standard"/>
        <c:varyColors val="0"/>
        <c:ser>
          <c:idx val="8"/>
          <c:order val="0"/>
          <c:tx>
            <c:strRef>
              <c:f>'Supp Figure 3'!$A$3</c:f>
              <c:strCache>
                <c:ptCount val="1"/>
                <c:pt idx="0">
                  <c:v>Hepatitis A - age ≥19 yrs</c:v>
                </c:pt>
              </c:strCache>
            </c:strRef>
          </c:tx>
          <c:spPr>
            <a:ln w="28575" cap="rnd" cmpd="dbl">
              <a:solidFill>
                <a:schemeClr val="accent3">
                  <a:lumMod val="60000"/>
                </a:schemeClr>
              </a:solidFill>
              <a:round/>
            </a:ln>
            <a:effectLst/>
          </c:spPr>
          <c:marker>
            <c:symbol val="none"/>
          </c:marker>
          <c:cat>
            <c:numRef>
              <c:f>'Supp Figure 3'!$C$2:$I$2</c:f>
              <c:numCache>
                <c:formatCode>0</c:formatCode>
                <c:ptCount val="7"/>
                <c:pt idx="0">
                  <c:v>2010</c:v>
                </c:pt>
                <c:pt idx="1">
                  <c:v>2011</c:v>
                </c:pt>
                <c:pt idx="2">
                  <c:v>2012</c:v>
                </c:pt>
                <c:pt idx="3">
                  <c:v>2013</c:v>
                </c:pt>
                <c:pt idx="4" formatCode="General">
                  <c:v>2014</c:v>
                </c:pt>
                <c:pt idx="5" formatCode="General">
                  <c:v>2015</c:v>
                </c:pt>
                <c:pt idx="6" formatCode="General">
                  <c:v>2016</c:v>
                </c:pt>
              </c:numCache>
            </c:numRef>
          </c:cat>
          <c:val>
            <c:numRef>
              <c:f>'Supp Figure 3'!$C$3:$I$3</c:f>
              <c:numCache>
                <c:formatCode>0.0</c:formatCode>
                <c:ptCount val="7"/>
                <c:pt idx="0">
                  <c:v>8.1</c:v>
                </c:pt>
                <c:pt idx="1">
                  <c:v>9.1</c:v>
                </c:pt>
                <c:pt idx="2">
                  <c:v>8.9</c:v>
                </c:pt>
                <c:pt idx="3">
                  <c:v>9</c:v>
                </c:pt>
                <c:pt idx="4">
                  <c:v>9</c:v>
                </c:pt>
                <c:pt idx="5">
                  <c:v>9</c:v>
                </c:pt>
                <c:pt idx="6">
                  <c:v>9.5</c:v>
                </c:pt>
              </c:numCache>
            </c:numRef>
          </c:val>
          <c:smooth val="0"/>
          <c:extLst>
            <c:ext xmlns:c16="http://schemas.microsoft.com/office/drawing/2014/chart" uri="{C3380CC4-5D6E-409C-BE32-E72D297353CC}">
              <c16:uniqueId val="{00000000-CB27-4F1B-A4B9-B91A01CABD01}"/>
            </c:ext>
          </c:extLst>
        </c:ser>
        <c:ser>
          <c:idx val="3"/>
          <c:order val="1"/>
          <c:tx>
            <c:strRef>
              <c:f>'Supp Figure 3'!$A$4</c:f>
              <c:strCache>
                <c:ptCount val="1"/>
                <c:pt idx="0">
                  <c:v>Hepatitis A - age ≥19 yrs, travelers*</c:v>
                </c:pt>
              </c:strCache>
            </c:strRef>
          </c:tx>
          <c:spPr>
            <a:ln w="28575" cap="rnd">
              <a:solidFill>
                <a:schemeClr val="accent4"/>
              </a:solidFill>
              <a:prstDash val="sysDot"/>
              <a:round/>
            </a:ln>
            <a:effectLst/>
          </c:spPr>
          <c:marker>
            <c:symbol val="none"/>
          </c:marker>
          <c:cat>
            <c:numRef>
              <c:f>'Supp Figure 3'!$C$2:$I$2</c:f>
              <c:numCache>
                <c:formatCode>0</c:formatCode>
                <c:ptCount val="7"/>
                <c:pt idx="0">
                  <c:v>2010</c:v>
                </c:pt>
                <c:pt idx="1">
                  <c:v>2011</c:v>
                </c:pt>
                <c:pt idx="2">
                  <c:v>2012</c:v>
                </c:pt>
                <c:pt idx="3">
                  <c:v>2013</c:v>
                </c:pt>
                <c:pt idx="4" formatCode="General">
                  <c:v>2014</c:v>
                </c:pt>
                <c:pt idx="5" formatCode="General">
                  <c:v>2015</c:v>
                </c:pt>
                <c:pt idx="6" formatCode="General">
                  <c:v>2016</c:v>
                </c:pt>
              </c:numCache>
            </c:numRef>
          </c:cat>
          <c:val>
            <c:numRef>
              <c:f>'Supp Figure 3'!$C$4:$I$4</c:f>
              <c:numCache>
                <c:formatCode>0.0</c:formatCode>
                <c:ptCount val="7"/>
                <c:pt idx="0">
                  <c:v>14.6</c:v>
                </c:pt>
                <c:pt idx="1">
                  <c:v>16.2</c:v>
                </c:pt>
                <c:pt idx="2">
                  <c:v>16.100000000000001</c:v>
                </c:pt>
                <c:pt idx="3">
                  <c:v>15.9</c:v>
                </c:pt>
                <c:pt idx="4">
                  <c:v>16</c:v>
                </c:pt>
                <c:pt idx="5">
                  <c:v>16</c:v>
                </c:pt>
                <c:pt idx="6">
                  <c:v>15.5</c:v>
                </c:pt>
              </c:numCache>
            </c:numRef>
          </c:val>
          <c:smooth val="0"/>
          <c:extLst>
            <c:ext xmlns:c16="http://schemas.microsoft.com/office/drawing/2014/chart" uri="{C3380CC4-5D6E-409C-BE32-E72D297353CC}">
              <c16:uniqueId val="{00000001-CB27-4F1B-A4B9-B91A01CABD01}"/>
            </c:ext>
          </c:extLst>
        </c:ser>
        <c:ser>
          <c:idx val="5"/>
          <c:order val="2"/>
          <c:tx>
            <c:strRef>
              <c:f>'Supp Figure 3'!$A$5</c:f>
              <c:strCache>
                <c:ptCount val="1"/>
                <c:pt idx="0">
                  <c:v>Hepatitis A - age ≥19 yrs, non-travelers†</c:v>
                </c:pt>
              </c:strCache>
            </c:strRef>
          </c:tx>
          <c:spPr>
            <a:ln w="28575" cap="rnd">
              <a:solidFill>
                <a:schemeClr val="accent6"/>
              </a:solidFill>
              <a:prstDash val="lgDashDotDot"/>
              <a:round/>
            </a:ln>
            <a:effectLst/>
          </c:spPr>
          <c:marker>
            <c:symbol val="none"/>
          </c:marker>
          <c:cat>
            <c:numRef>
              <c:f>'Supp Figure 3'!$C$2:$I$2</c:f>
              <c:numCache>
                <c:formatCode>0</c:formatCode>
                <c:ptCount val="7"/>
                <c:pt idx="0">
                  <c:v>2010</c:v>
                </c:pt>
                <c:pt idx="1">
                  <c:v>2011</c:v>
                </c:pt>
                <c:pt idx="2">
                  <c:v>2012</c:v>
                </c:pt>
                <c:pt idx="3">
                  <c:v>2013</c:v>
                </c:pt>
                <c:pt idx="4" formatCode="General">
                  <c:v>2014</c:v>
                </c:pt>
                <c:pt idx="5" formatCode="General">
                  <c:v>2015</c:v>
                </c:pt>
                <c:pt idx="6" formatCode="General">
                  <c:v>2016</c:v>
                </c:pt>
              </c:numCache>
            </c:numRef>
          </c:cat>
          <c:val>
            <c:numRef>
              <c:f>'Supp Figure 3'!$C$5:$I$5</c:f>
              <c:numCache>
                <c:formatCode>0.0</c:formatCode>
                <c:ptCount val="7"/>
                <c:pt idx="0">
                  <c:v>5.0999999999999996</c:v>
                </c:pt>
                <c:pt idx="1">
                  <c:v>5.7</c:v>
                </c:pt>
                <c:pt idx="2">
                  <c:v>5.6</c:v>
                </c:pt>
                <c:pt idx="3">
                  <c:v>5.7</c:v>
                </c:pt>
                <c:pt idx="4">
                  <c:v>5.5</c:v>
                </c:pt>
                <c:pt idx="5">
                  <c:v>5.4</c:v>
                </c:pt>
                <c:pt idx="6">
                  <c:v>6.2</c:v>
                </c:pt>
              </c:numCache>
            </c:numRef>
          </c:val>
          <c:smooth val="0"/>
          <c:extLst>
            <c:ext xmlns:c16="http://schemas.microsoft.com/office/drawing/2014/chart" uri="{C3380CC4-5D6E-409C-BE32-E72D297353CC}">
              <c16:uniqueId val="{00000002-CB27-4F1B-A4B9-B91A01CABD01}"/>
            </c:ext>
          </c:extLst>
        </c:ser>
        <c:ser>
          <c:idx val="1"/>
          <c:order val="3"/>
          <c:tx>
            <c:strRef>
              <c:f>'Supp Figure 3'!$A$6</c:f>
              <c:strCache>
                <c:ptCount val="1"/>
                <c:pt idx="0">
                  <c:v>Hepatitis A - age ≥19 yrs, with chronic liver conditions</c:v>
                </c:pt>
              </c:strCache>
            </c:strRef>
          </c:tx>
          <c:spPr>
            <a:ln w="28575" cap="rnd">
              <a:solidFill>
                <a:schemeClr val="accent2"/>
              </a:solidFill>
              <a:prstDash val="dash"/>
              <a:round/>
            </a:ln>
            <a:effectLst/>
          </c:spPr>
          <c:marker>
            <c:symbol val="none"/>
          </c:marker>
          <c:cat>
            <c:numRef>
              <c:f>'Supp Figure 3'!$C$2:$I$2</c:f>
              <c:numCache>
                <c:formatCode>0</c:formatCode>
                <c:ptCount val="7"/>
                <c:pt idx="0">
                  <c:v>2010</c:v>
                </c:pt>
                <c:pt idx="1">
                  <c:v>2011</c:v>
                </c:pt>
                <c:pt idx="2">
                  <c:v>2012</c:v>
                </c:pt>
                <c:pt idx="3">
                  <c:v>2013</c:v>
                </c:pt>
                <c:pt idx="4" formatCode="General">
                  <c:v>2014</c:v>
                </c:pt>
                <c:pt idx="5" formatCode="General">
                  <c:v>2015</c:v>
                </c:pt>
                <c:pt idx="6" formatCode="General">
                  <c:v>2016</c:v>
                </c:pt>
              </c:numCache>
            </c:numRef>
          </c:cat>
          <c:val>
            <c:numRef>
              <c:f>'Supp Figure 3'!$C$6:$I$6</c:f>
              <c:numCache>
                <c:formatCode>0.0</c:formatCode>
                <c:ptCount val="7"/>
                <c:pt idx="0">
                  <c:v>14.9</c:v>
                </c:pt>
                <c:pt idx="1">
                  <c:v>13.6</c:v>
                </c:pt>
                <c:pt idx="2">
                  <c:v>13.1</c:v>
                </c:pt>
                <c:pt idx="3">
                  <c:v>13.3</c:v>
                </c:pt>
                <c:pt idx="4">
                  <c:v>13.8</c:v>
                </c:pt>
                <c:pt idx="5">
                  <c:v>8.6</c:v>
                </c:pt>
                <c:pt idx="6">
                  <c:v>13</c:v>
                </c:pt>
              </c:numCache>
            </c:numRef>
          </c:val>
          <c:smooth val="0"/>
          <c:extLst>
            <c:ext xmlns:c16="http://schemas.microsoft.com/office/drawing/2014/chart" uri="{C3380CC4-5D6E-409C-BE32-E72D297353CC}">
              <c16:uniqueId val="{00000003-CB27-4F1B-A4B9-B91A01CABD01}"/>
            </c:ext>
          </c:extLst>
        </c:ser>
        <c:ser>
          <c:idx val="7"/>
          <c:order val="4"/>
          <c:tx>
            <c:strRef>
              <c:f>'Supp Figure 3'!$A$7</c:f>
              <c:strCache>
                <c:ptCount val="1"/>
                <c:pt idx="0">
                  <c:v>Hepatitis B - age ≥19 yrs</c:v>
                </c:pt>
              </c:strCache>
            </c:strRef>
          </c:tx>
          <c:spPr>
            <a:ln w="28575" cap="rnd">
              <a:solidFill>
                <a:schemeClr val="accent2">
                  <a:lumMod val="60000"/>
                </a:schemeClr>
              </a:solidFill>
              <a:prstDash val="lgDash"/>
              <a:round/>
            </a:ln>
            <a:effectLst/>
          </c:spPr>
          <c:marker>
            <c:symbol val="none"/>
          </c:marker>
          <c:cat>
            <c:numRef>
              <c:f>'Supp Figure 3'!$C$2:$I$2</c:f>
              <c:numCache>
                <c:formatCode>0</c:formatCode>
                <c:ptCount val="7"/>
                <c:pt idx="0">
                  <c:v>2010</c:v>
                </c:pt>
                <c:pt idx="1">
                  <c:v>2011</c:v>
                </c:pt>
                <c:pt idx="2">
                  <c:v>2012</c:v>
                </c:pt>
                <c:pt idx="3">
                  <c:v>2013</c:v>
                </c:pt>
                <c:pt idx="4" formatCode="General">
                  <c:v>2014</c:v>
                </c:pt>
                <c:pt idx="5" formatCode="General">
                  <c:v>2015</c:v>
                </c:pt>
                <c:pt idx="6" formatCode="General">
                  <c:v>2016</c:v>
                </c:pt>
              </c:numCache>
            </c:numRef>
          </c:cat>
          <c:val>
            <c:numRef>
              <c:f>'Supp Figure 3'!$C$7:$I$7</c:f>
              <c:numCache>
                <c:formatCode>0.0</c:formatCode>
                <c:ptCount val="7"/>
                <c:pt idx="0">
                  <c:v>25.9</c:v>
                </c:pt>
                <c:pt idx="1">
                  <c:v>27</c:v>
                </c:pt>
                <c:pt idx="2">
                  <c:v>27.1</c:v>
                </c:pt>
                <c:pt idx="3">
                  <c:v>25</c:v>
                </c:pt>
                <c:pt idx="4">
                  <c:v>24.5</c:v>
                </c:pt>
                <c:pt idx="5">
                  <c:v>24.6</c:v>
                </c:pt>
                <c:pt idx="6">
                  <c:v>24.8</c:v>
                </c:pt>
              </c:numCache>
            </c:numRef>
          </c:val>
          <c:smooth val="0"/>
          <c:extLst>
            <c:ext xmlns:c16="http://schemas.microsoft.com/office/drawing/2014/chart" uri="{C3380CC4-5D6E-409C-BE32-E72D297353CC}">
              <c16:uniqueId val="{00000004-CB27-4F1B-A4B9-B91A01CABD01}"/>
            </c:ext>
          </c:extLst>
        </c:ser>
        <c:ser>
          <c:idx val="0"/>
          <c:order val="5"/>
          <c:tx>
            <c:strRef>
              <c:f>'Supp Figure 3'!$A$8</c:f>
              <c:strCache>
                <c:ptCount val="1"/>
                <c:pt idx="0">
                  <c:v>Hepatitis B - age ≥19 yrs, travelers</c:v>
                </c:pt>
              </c:strCache>
            </c:strRef>
          </c:tx>
          <c:spPr>
            <a:ln w="28575" cap="rnd">
              <a:solidFill>
                <a:schemeClr val="accent1"/>
              </a:solidFill>
              <a:round/>
            </a:ln>
            <a:effectLst/>
          </c:spPr>
          <c:marker>
            <c:symbol val="none"/>
          </c:marker>
          <c:cat>
            <c:numRef>
              <c:f>'Supp Figure 3'!$C$2:$I$2</c:f>
              <c:numCache>
                <c:formatCode>0</c:formatCode>
                <c:ptCount val="7"/>
                <c:pt idx="0">
                  <c:v>2010</c:v>
                </c:pt>
                <c:pt idx="1">
                  <c:v>2011</c:v>
                </c:pt>
                <c:pt idx="2">
                  <c:v>2012</c:v>
                </c:pt>
                <c:pt idx="3">
                  <c:v>2013</c:v>
                </c:pt>
                <c:pt idx="4" formatCode="General">
                  <c:v>2014</c:v>
                </c:pt>
                <c:pt idx="5" formatCode="General">
                  <c:v>2015</c:v>
                </c:pt>
                <c:pt idx="6" formatCode="General">
                  <c:v>2016</c:v>
                </c:pt>
              </c:numCache>
            </c:numRef>
          </c:cat>
          <c:val>
            <c:numRef>
              <c:f>'Supp Figure 3'!$C$8:$I$8</c:f>
              <c:numCache>
                <c:formatCode>0.0</c:formatCode>
                <c:ptCount val="7"/>
                <c:pt idx="0">
                  <c:v>33</c:v>
                </c:pt>
                <c:pt idx="1">
                  <c:v>35</c:v>
                </c:pt>
                <c:pt idx="2">
                  <c:v>35</c:v>
                </c:pt>
                <c:pt idx="3">
                  <c:v>33.1</c:v>
                </c:pt>
                <c:pt idx="4">
                  <c:v>30.5</c:v>
                </c:pt>
                <c:pt idx="5">
                  <c:v>31.6</c:v>
                </c:pt>
                <c:pt idx="6">
                  <c:v>31.1</c:v>
                </c:pt>
              </c:numCache>
            </c:numRef>
          </c:val>
          <c:smooth val="0"/>
          <c:extLst>
            <c:ext xmlns:c16="http://schemas.microsoft.com/office/drawing/2014/chart" uri="{C3380CC4-5D6E-409C-BE32-E72D297353CC}">
              <c16:uniqueId val="{00000005-CB27-4F1B-A4B9-B91A01CABD01}"/>
            </c:ext>
          </c:extLst>
        </c:ser>
        <c:ser>
          <c:idx val="4"/>
          <c:order val="6"/>
          <c:tx>
            <c:strRef>
              <c:f>'Supp Figure 3'!$A$9</c:f>
              <c:strCache>
                <c:ptCount val="1"/>
                <c:pt idx="0">
                  <c:v>Hepatitis B - age ≥19 yrs, non-travelers</c:v>
                </c:pt>
              </c:strCache>
            </c:strRef>
          </c:tx>
          <c:spPr>
            <a:ln w="28575" cap="rnd">
              <a:solidFill>
                <a:schemeClr val="accent5"/>
              </a:solidFill>
              <a:prstDash val="dashDot"/>
              <a:round/>
            </a:ln>
            <a:effectLst/>
          </c:spPr>
          <c:marker>
            <c:symbol val="none"/>
          </c:marker>
          <c:cat>
            <c:numRef>
              <c:f>'Supp Figure 3'!$C$2:$I$2</c:f>
              <c:numCache>
                <c:formatCode>0</c:formatCode>
                <c:ptCount val="7"/>
                <c:pt idx="0">
                  <c:v>2010</c:v>
                </c:pt>
                <c:pt idx="1">
                  <c:v>2011</c:v>
                </c:pt>
                <c:pt idx="2">
                  <c:v>2012</c:v>
                </c:pt>
                <c:pt idx="3">
                  <c:v>2013</c:v>
                </c:pt>
                <c:pt idx="4" formatCode="General">
                  <c:v>2014</c:v>
                </c:pt>
                <c:pt idx="5" formatCode="General">
                  <c:v>2015</c:v>
                </c:pt>
                <c:pt idx="6" formatCode="General">
                  <c:v>2016</c:v>
                </c:pt>
              </c:numCache>
            </c:numRef>
          </c:cat>
          <c:val>
            <c:numRef>
              <c:f>'Supp Figure 3'!$C$9:$I$9</c:f>
              <c:numCache>
                <c:formatCode>0.0</c:formatCode>
                <c:ptCount val="7"/>
                <c:pt idx="0">
                  <c:v>22.4</c:v>
                </c:pt>
                <c:pt idx="1">
                  <c:v>23</c:v>
                </c:pt>
                <c:pt idx="2">
                  <c:v>23.2</c:v>
                </c:pt>
                <c:pt idx="3">
                  <c:v>20.9</c:v>
                </c:pt>
                <c:pt idx="4">
                  <c:v>21.4</c:v>
                </c:pt>
                <c:pt idx="5">
                  <c:v>20.9</c:v>
                </c:pt>
                <c:pt idx="6">
                  <c:v>21.2</c:v>
                </c:pt>
              </c:numCache>
            </c:numRef>
          </c:val>
          <c:smooth val="0"/>
          <c:extLst>
            <c:ext xmlns:c16="http://schemas.microsoft.com/office/drawing/2014/chart" uri="{C3380CC4-5D6E-409C-BE32-E72D297353CC}">
              <c16:uniqueId val="{00000006-CB27-4F1B-A4B9-B91A01CABD01}"/>
            </c:ext>
          </c:extLst>
        </c:ser>
        <c:ser>
          <c:idx val="2"/>
          <c:order val="7"/>
          <c:tx>
            <c:strRef>
              <c:f>'Supp Figure 3'!$A$10</c:f>
              <c:strCache>
                <c:ptCount val="1"/>
                <c:pt idx="0">
                  <c:v>Hepatitis B - age ≥19 yrs, with chronic liver conditions</c:v>
                </c:pt>
              </c:strCache>
            </c:strRef>
          </c:tx>
          <c:spPr>
            <a:ln w="28575" cap="rnd">
              <a:solidFill>
                <a:schemeClr val="accent3"/>
              </a:solidFill>
              <a:prstDash val="lgDashDot"/>
              <a:round/>
            </a:ln>
            <a:effectLst/>
          </c:spPr>
          <c:marker>
            <c:symbol val="none"/>
          </c:marker>
          <c:cat>
            <c:numRef>
              <c:f>'Supp Figure 3'!$C$2:$I$2</c:f>
              <c:numCache>
                <c:formatCode>0</c:formatCode>
                <c:ptCount val="7"/>
                <c:pt idx="0">
                  <c:v>2010</c:v>
                </c:pt>
                <c:pt idx="1">
                  <c:v>2011</c:v>
                </c:pt>
                <c:pt idx="2">
                  <c:v>2012</c:v>
                </c:pt>
                <c:pt idx="3">
                  <c:v>2013</c:v>
                </c:pt>
                <c:pt idx="4" formatCode="General">
                  <c:v>2014</c:v>
                </c:pt>
                <c:pt idx="5" formatCode="General">
                  <c:v>2015</c:v>
                </c:pt>
                <c:pt idx="6" formatCode="General">
                  <c:v>2016</c:v>
                </c:pt>
              </c:numCache>
            </c:numRef>
          </c:cat>
          <c:val>
            <c:numRef>
              <c:f>'Supp Figure 3'!$C$10:$I$10</c:f>
              <c:numCache>
                <c:formatCode>0.0</c:formatCode>
                <c:ptCount val="7"/>
                <c:pt idx="0">
                  <c:v>31.5</c:v>
                </c:pt>
                <c:pt idx="1">
                  <c:v>38.5</c:v>
                </c:pt>
                <c:pt idx="2">
                  <c:v>30</c:v>
                </c:pt>
                <c:pt idx="3">
                  <c:v>34</c:v>
                </c:pt>
                <c:pt idx="4">
                  <c:v>29.8</c:v>
                </c:pt>
                <c:pt idx="5">
                  <c:v>27.4</c:v>
                </c:pt>
                <c:pt idx="6">
                  <c:v>30.3</c:v>
                </c:pt>
              </c:numCache>
            </c:numRef>
          </c:val>
          <c:smooth val="0"/>
          <c:extLst>
            <c:ext xmlns:c16="http://schemas.microsoft.com/office/drawing/2014/chart" uri="{C3380CC4-5D6E-409C-BE32-E72D297353CC}">
              <c16:uniqueId val="{00000007-CB27-4F1B-A4B9-B91A01CABD01}"/>
            </c:ext>
          </c:extLst>
        </c:ser>
        <c:ser>
          <c:idx val="6"/>
          <c:order val="8"/>
          <c:tx>
            <c:strRef>
              <c:f>'Supp Figure 3'!$A$11</c:f>
              <c:strCache>
                <c:ptCount val="1"/>
                <c:pt idx="0">
                  <c:v>Hepatitis B - age ≥19 yrs, HCP</c:v>
                </c:pt>
              </c:strCache>
            </c:strRef>
          </c:tx>
          <c:spPr>
            <a:ln w="28575" cap="rnd">
              <a:solidFill>
                <a:schemeClr val="accent1">
                  <a:lumMod val="60000"/>
                </a:schemeClr>
              </a:solidFill>
              <a:prstDash val="sysDash"/>
              <a:round/>
            </a:ln>
            <a:effectLst/>
          </c:spPr>
          <c:marker>
            <c:symbol val="none"/>
          </c:marker>
          <c:cat>
            <c:numRef>
              <c:f>'Supp Figure 3'!$C$2:$I$2</c:f>
              <c:numCache>
                <c:formatCode>0</c:formatCode>
                <c:ptCount val="7"/>
                <c:pt idx="0">
                  <c:v>2010</c:v>
                </c:pt>
                <c:pt idx="1">
                  <c:v>2011</c:v>
                </c:pt>
                <c:pt idx="2">
                  <c:v>2012</c:v>
                </c:pt>
                <c:pt idx="3">
                  <c:v>2013</c:v>
                </c:pt>
                <c:pt idx="4" formatCode="General">
                  <c:v>2014</c:v>
                </c:pt>
                <c:pt idx="5" formatCode="General">
                  <c:v>2015</c:v>
                </c:pt>
                <c:pt idx="6" formatCode="General">
                  <c:v>2016</c:v>
                </c:pt>
              </c:numCache>
            </c:numRef>
          </c:cat>
          <c:val>
            <c:numRef>
              <c:f>'Supp Figure 3'!$C$11:$I$11</c:f>
              <c:numCache>
                <c:formatCode>0.0</c:formatCode>
                <c:ptCount val="7"/>
                <c:pt idx="0">
                  <c:v>63.2</c:v>
                </c:pt>
                <c:pt idx="1">
                  <c:v>63.8</c:v>
                </c:pt>
                <c:pt idx="2">
                  <c:v>65</c:v>
                </c:pt>
                <c:pt idx="3">
                  <c:v>61.7</c:v>
                </c:pt>
                <c:pt idx="4">
                  <c:v>60.7</c:v>
                </c:pt>
                <c:pt idx="5">
                  <c:v>64.7</c:v>
                </c:pt>
                <c:pt idx="6">
                  <c:v>61.4</c:v>
                </c:pt>
              </c:numCache>
            </c:numRef>
          </c:val>
          <c:smooth val="0"/>
          <c:extLst>
            <c:ext xmlns:c16="http://schemas.microsoft.com/office/drawing/2014/chart" uri="{C3380CC4-5D6E-409C-BE32-E72D297353CC}">
              <c16:uniqueId val="{00000008-CB27-4F1B-A4B9-B91A01CABD01}"/>
            </c:ext>
          </c:extLst>
        </c:ser>
        <c:dLbls>
          <c:showLegendKey val="0"/>
          <c:showVal val="0"/>
          <c:showCatName val="0"/>
          <c:showSerName val="0"/>
          <c:showPercent val="0"/>
          <c:showBubbleSize val="0"/>
        </c:dLbls>
        <c:smooth val="0"/>
        <c:axId val="225173256"/>
        <c:axId val="1"/>
      </c:lineChart>
      <c:catAx>
        <c:axId val="225173256"/>
        <c:scaling>
          <c:orientation val="minMax"/>
        </c:scaling>
        <c:delete val="0"/>
        <c:axPos val="b"/>
        <c:title>
          <c:tx>
            <c:rich>
              <a:bodyPr/>
              <a:lstStyle/>
              <a:p>
                <a:pPr>
                  <a:defRPr sz="1000" b="0" i="0" u="none" strike="noStrike" baseline="0">
                    <a:solidFill>
                      <a:srgbClr val="000000"/>
                    </a:solidFill>
                    <a:latin typeface="Calibri"/>
                    <a:ea typeface="Calibri"/>
                    <a:cs typeface="Calibri"/>
                  </a:defRPr>
                </a:pPr>
                <a:r>
                  <a:rPr lang="en-US"/>
                  <a:t>Year</a:t>
                </a:r>
              </a:p>
            </c:rich>
          </c:tx>
          <c:layout/>
          <c:overlay val="0"/>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max val="100"/>
        </c:scaling>
        <c:delete val="0"/>
        <c:axPos val="l"/>
        <c:title>
          <c:tx>
            <c:rich>
              <a:bodyPr/>
              <a:lstStyle/>
              <a:p>
                <a:pPr>
                  <a:defRPr sz="1000" b="0" i="0" u="none" strike="noStrike" baseline="0">
                    <a:solidFill>
                      <a:srgbClr val="000000"/>
                    </a:solidFill>
                    <a:latin typeface="Calibri"/>
                    <a:ea typeface="Calibri"/>
                    <a:cs typeface="Calibri"/>
                  </a:defRPr>
                </a:pPr>
                <a:r>
                  <a:rPr lang="en-US"/>
                  <a:t>Percentage</a:t>
                </a:r>
              </a:p>
            </c:rich>
          </c:tx>
          <c:layout/>
          <c:overlay val="0"/>
        </c:title>
        <c:numFmt formatCode="0" sourceLinked="0"/>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225173256"/>
        <c:crosses val="autoZero"/>
        <c:crossBetween val="between"/>
      </c:valAx>
      <c:spPr>
        <a:noFill/>
        <a:ln w="25400">
          <a:noFill/>
        </a:ln>
      </c:spPr>
    </c:plotArea>
    <c:legend>
      <c:legendPos val="r"/>
      <c:layout>
        <c:manualLayout>
          <c:xMode val="edge"/>
          <c:yMode val="edge"/>
          <c:x val="0.10487839813674084"/>
          <c:y val="8.1618176106365093E-4"/>
          <c:w val="0.88677716872692502"/>
          <c:h val="0.10622483000435756"/>
        </c:manualLayout>
      </c:layout>
      <c:overlay val="1"/>
      <c:spPr>
        <a:noFill/>
        <a:ln w="25400">
          <a:noFill/>
        </a:ln>
      </c:spPr>
      <c:txPr>
        <a:bodyPr/>
        <a:lstStyle/>
        <a:p>
          <a:pPr>
            <a:defRPr sz="52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869454580372565E-2"/>
          <c:y val="1.5582755125906291E-2"/>
          <c:w val="0.88487455197132614"/>
          <c:h val="0.86832250246794018"/>
        </c:manualLayout>
      </c:layout>
      <c:lineChart>
        <c:grouping val="standard"/>
        <c:varyColors val="0"/>
        <c:ser>
          <c:idx val="0"/>
          <c:order val="0"/>
          <c:tx>
            <c:strRef>
              <c:f>'Supp Figure 4'!$A$3</c:f>
              <c:strCache>
                <c:ptCount val="1"/>
                <c:pt idx="0">
                  <c:v>Herpes zoster - age ≥60 yrs</c:v>
                </c:pt>
              </c:strCache>
            </c:strRef>
          </c:tx>
          <c:spPr>
            <a:ln w="28575" cap="rnd">
              <a:solidFill>
                <a:schemeClr val="accent1"/>
              </a:solidFill>
              <a:round/>
            </a:ln>
            <a:effectLst/>
          </c:spPr>
          <c:marker>
            <c:symbol val="none"/>
          </c:marker>
          <c:cat>
            <c:numRef>
              <c:f>'Supp Figure 4'!$C$2:$I$2</c:f>
              <c:numCache>
                <c:formatCode>0</c:formatCode>
                <c:ptCount val="7"/>
                <c:pt idx="0">
                  <c:v>2010</c:v>
                </c:pt>
                <c:pt idx="1">
                  <c:v>2011</c:v>
                </c:pt>
                <c:pt idx="2">
                  <c:v>2012</c:v>
                </c:pt>
                <c:pt idx="3">
                  <c:v>2013</c:v>
                </c:pt>
                <c:pt idx="4" formatCode="General">
                  <c:v>2014</c:v>
                </c:pt>
                <c:pt idx="5" formatCode="General">
                  <c:v>2015</c:v>
                </c:pt>
                <c:pt idx="6" formatCode="General">
                  <c:v>2016</c:v>
                </c:pt>
              </c:numCache>
            </c:numRef>
          </c:cat>
          <c:val>
            <c:numRef>
              <c:f>'Supp Figure 4'!$C$3:$I$3</c:f>
              <c:numCache>
                <c:formatCode>0.0</c:formatCode>
                <c:ptCount val="7"/>
                <c:pt idx="0">
                  <c:v>14.4</c:v>
                </c:pt>
                <c:pt idx="1">
                  <c:v>15.8</c:v>
                </c:pt>
                <c:pt idx="2">
                  <c:v>20.100000000000001</c:v>
                </c:pt>
                <c:pt idx="3">
                  <c:v>24.2</c:v>
                </c:pt>
                <c:pt idx="4">
                  <c:v>27.9</c:v>
                </c:pt>
                <c:pt idx="5">
                  <c:v>30.6</c:v>
                </c:pt>
                <c:pt idx="6">
                  <c:v>33.4</c:v>
                </c:pt>
              </c:numCache>
            </c:numRef>
          </c:val>
          <c:smooth val="0"/>
          <c:extLst>
            <c:ext xmlns:c16="http://schemas.microsoft.com/office/drawing/2014/chart" uri="{C3380CC4-5D6E-409C-BE32-E72D297353CC}">
              <c16:uniqueId val="{00000000-051D-4CB5-9C49-34E7B1581424}"/>
            </c:ext>
          </c:extLst>
        </c:ser>
        <c:ser>
          <c:idx val="1"/>
          <c:order val="1"/>
          <c:tx>
            <c:strRef>
              <c:f>'Supp Figure 4'!$A$4</c:f>
              <c:strCache>
                <c:ptCount val="1"/>
                <c:pt idx="0">
                  <c:v>HPV, females - age 19-26 yrs</c:v>
                </c:pt>
              </c:strCache>
            </c:strRef>
          </c:tx>
          <c:spPr>
            <a:ln w="28575" cap="rnd">
              <a:solidFill>
                <a:schemeClr val="accent2"/>
              </a:solidFill>
              <a:prstDash val="sysDot"/>
              <a:round/>
            </a:ln>
            <a:effectLst/>
          </c:spPr>
          <c:marker>
            <c:symbol val="none"/>
          </c:marker>
          <c:cat>
            <c:numRef>
              <c:f>'Supp Figure 4'!$C$2:$I$2</c:f>
              <c:numCache>
                <c:formatCode>0</c:formatCode>
                <c:ptCount val="7"/>
                <c:pt idx="0">
                  <c:v>2010</c:v>
                </c:pt>
                <c:pt idx="1">
                  <c:v>2011</c:v>
                </c:pt>
                <c:pt idx="2">
                  <c:v>2012</c:v>
                </c:pt>
                <c:pt idx="3">
                  <c:v>2013</c:v>
                </c:pt>
                <c:pt idx="4" formatCode="General">
                  <c:v>2014</c:v>
                </c:pt>
                <c:pt idx="5" formatCode="General">
                  <c:v>2015</c:v>
                </c:pt>
                <c:pt idx="6" formatCode="General">
                  <c:v>2016</c:v>
                </c:pt>
              </c:numCache>
            </c:numRef>
          </c:cat>
          <c:val>
            <c:numRef>
              <c:f>'Supp Figure 4'!$C$4:$I$4</c:f>
              <c:numCache>
                <c:formatCode>0.0</c:formatCode>
                <c:ptCount val="7"/>
                <c:pt idx="0">
                  <c:v>20.7</c:v>
                </c:pt>
                <c:pt idx="1">
                  <c:v>29.5</c:v>
                </c:pt>
                <c:pt idx="2">
                  <c:v>34.5</c:v>
                </c:pt>
                <c:pt idx="3">
                  <c:v>36.9</c:v>
                </c:pt>
                <c:pt idx="4">
                  <c:v>40.200000000000003</c:v>
                </c:pt>
                <c:pt idx="5">
                  <c:v>41.6</c:v>
                </c:pt>
                <c:pt idx="6">
                  <c:v>48.5</c:v>
                </c:pt>
              </c:numCache>
            </c:numRef>
          </c:val>
          <c:smooth val="0"/>
          <c:extLst>
            <c:ext xmlns:c16="http://schemas.microsoft.com/office/drawing/2014/chart" uri="{C3380CC4-5D6E-409C-BE32-E72D297353CC}">
              <c16:uniqueId val="{00000001-051D-4CB5-9C49-34E7B1581424}"/>
            </c:ext>
          </c:extLst>
        </c:ser>
        <c:ser>
          <c:idx val="2"/>
          <c:order val="2"/>
          <c:tx>
            <c:strRef>
              <c:f>'Supp Figure 4'!$A$5</c:f>
              <c:strCache>
                <c:ptCount val="1"/>
                <c:pt idx="0">
                  <c:v>HPV, males - age 19-26 yrs</c:v>
                </c:pt>
              </c:strCache>
            </c:strRef>
          </c:tx>
          <c:spPr>
            <a:ln w="28575" cap="rnd">
              <a:solidFill>
                <a:schemeClr val="accent3"/>
              </a:solidFill>
              <a:prstDash val="sysDash"/>
              <a:round/>
            </a:ln>
            <a:effectLst/>
          </c:spPr>
          <c:marker>
            <c:symbol val="none"/>
          </c:marker>
          <c:cat>
            <c:numRef>
              <c:f>'Supp Figure 4'!$C$2:$I$2</c:f>
              <c:numCache>
                <c:formatCode>0</c:formatCode>
                <c:ptCount val="7"/>
                <c:pt idx="0">
                  <c:v>2010</c:v>
                </c:pt>
                <c:pt idx="1">
                  <c:v>2011</c:v>
                </c:pt>
                <c:pt idx="2">
                  <c:v>2012</c:v>
                </c:pt>
                <c:pt idx="3">
                  <c:v>2013</c:v>
                </c:pt>
                <c:pt idx="4" formatCode="General">
                  <c:v>2014</c:v>
                </c:pt>
                <c:pt idx="5" formatCode="General">
                  <c:v>2015</c:v>
                </c:pt>
                <c:pt idx="6" formatCode="General">
                  <c:v>2016</c:v>
                </c:pt>
              </c:numCache>
            </c:numRef>
          </c:cat>
          <c:val>
            <c:numRef>
              <c:f>'Supp Figure 4'!$C$5:$I$5</c:f>
              <c:numCache>
                <c:formatCode>0.0</c:formatCode>
                <c:ptCount val="7"/>
                <c:pt idx="1">
                  <c:v>2.1</c:v>
                </c:pt>
                <c:pt idx="2">
                  <c:v>2.2999999999999998</c:v>
                </c:pt>
                <c:pt idx="3">
                  <c:v>5.9</c:v>
                </c:pt>
                <c:pt idx="4">
                  <c:v>8.1999999999999993</c:v>
                </c:pt>
                <c:pt idx="5">
                  <c:v>10.1</c:v>
                </c:pt>
                <c:pt idx="6">
                  <c:v>13.5</c:v>
                </c:pt>
              </c:numCache>
            </c:numRef>
          </c:val>
          <c:smooth val="0"/>
          <c:extLst>
            <c:ext xmlns:c16="http://schemas.microsoft.com/office/drawing/2014/chart" uri="{C3380CC4-5D6E-409C-BE32-E72D297353CC}">
              <c16:uniqueId val="{00000002-051D-4CB5-9C49-34E7B1581424}"/>
            </c:ext>
          </c:extLst>
        </c:ser>
        <c:dLbls>
          <c:showLegendKey val="0"/>
          <c:showVal val="0"/>
          <c:showCatName val="0"/>
          <c:showSerName val="0"/>
          <c:showPercent val="0"/>
          <c:showBubbleSize val="0"/>
        </c:dLbls>
        <c:smooth val="0"/>
        <c:axId val="225174568"/>
        <c:axId val="1"/>
      </c:lineChart>
      <c:catAx>
        <c:axId val="225174568"/>
        <c:scaling>
          <c:orientation val="minMax"/>
        </c:scaling>
        <c:delete val="0"/>
        <c:axPos val="b"/>
        <c:title>
          <c:tx>
            <c:rich>
              <a:bodyPr/>
              <a:lstStyle/>
              <a:p>
                <a:pPr>
                  <a:defRPr sz="1000" b="0" i="0" u="none" strike="noStrike" baseline="0">
                    <a:solidFill>
                      <a:srgbClr val="000000"/>
                    </a:solidFill>
                    <a:latin typeface="Calibri"/>
                    <a:ea typeface="Calibri"/>
                    <a:cs typeface="Calibri"/>
                  </a:defRPr>
                </a:pPr>
                <a:r>
                  <a:rPr lang="en-US"/>
                  <a:t>Year</a:t>
                </a:r>
              </a:p>
            </c:rich>
          </c:tx>
          <c:layout/>
          <c:overlay val="0"/>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max val="100"/>
        </c:scaling>
        <c:delete val="0"/>
        <c:axPos val="l"/>
        <c:title>
          <c:tx>
            <c:rich>
              <a:bodyPr/>
              <a:lstStyle/>
              <a:p>
                <a:pPr>
                  <a:defRPr sz="1000" b="0" i="0" u="none" strike="noStrike" baseline="0">
                    <a:solidFill>
                      <a:srgbClr val="000000"/>
                    </a:solidFill>
                    <a:latin typeface="Calibri"/>
                    <a:ea typeface="Calibri"/>
                    <a:cs typeface="Calibri"/>
                  </a:defRPr>
                </a:pPr>
                <a:r>
                  <a:rPr lang="en-US"/>
                  <a:t>Percentage</a:t>
                </a:r>
              </a:p>
            </c:rich>
          </c:tx>
          <c:layout/>
          <c:overlay val="0"/>
        </c:title>
        <c:numFmt formatCode="0" sourceLinked="0"/>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225174568"/>
        <c:crosses val="autoZero"/>
        <c:crossBetween val="between"/>
      </c:valAx>
      <c:spPr>
        <a:noFill/>
        <a:ln w="25400">
          <a:noFill/>
        </a:ln>
      </c:spPr>
    </c:plotArea>
    <c:legend>
      <c:legendPos val="r"/>
      <c:layout>
        <c:manualLayout>
          <c:xMode val="edge"/>
          <c:yMode val="edge"/>
          <c:x val="0.11101914090007042"/>
          <c:y val="1.3861386138613862E-2"/>
          <c:w val="0.39022389731771329"/>
          <c:h val="3.3663366336633666E-2"/>
        </c:manualLayout>
      </c:layout>
      <c:overlay val="1"/>
      <c:spPr>
        <a:noFill/>
        <a:ln w="25400">
          <a:noFill/>
        </a:ln>
      </c:spPr>
      <c:txPr>
        <a:bodyPr/>
        <a:lstStyle/>
        <a:p>
          <a:pPr>
            <a:defRPr sz="52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28575</xdr:colOff>
      <xdr:row>6</xdr:row>
      <xdr:rowOff>66675</xdr:rowOff>
    </xdr:from>
    <xdr:to>
      <xdr:col>11</xdr:col>
      <xdr:colOff>9525</xdr:colOff>
      <xdr:row>33</xdr:row>
      <xdr:rowOff>76200</xdr:rowOff>
    </xdr:to>
    <xdr:graphicFrame macro="">
      <xdr:nvGraphicFramePr>
        <xdr:cNvPr id="2" name="Chart 3" descr="Figure 1 is a line graph of influenza and pneumococcal vaccination coverage among adults aged ≥19 years by age group and increased risk status over time, where the y-axis represents vaccination coverage expressed as a percentage from 0% to 100% in increments of 10, and the x-axis is the survey year including years 2010, 2011, 2012, 2013, 2014, 2015, and 2016 in that order. There are 4 lines representing influenza vaccination coverage among adults aged ≥19 years, influenza vaccination coverage among HCP aged ≥19 years, pneumococcal vaccination coverage among adults aged 19-64 years at increased risk, and pneumococcal vaccination coverage among adults aged ≥65 years. &#10;&#10;Lines are described in order from top (highest coverage) to bottom (lowest coverage) of the figure.&#10;&#10;Line 1 is influenza vaccination coverage among HCP aged ≥19 years. Vaccination coverage in this group was 60.9% in 2010, 56.6% in 2011, 61.5% in 2012, 67.3% in 2013, 65.4% in 2014, 68.6% in 2015, and 64.8% in 2016. &#10;&#10;Line 2 is pneumococcal vaccination coverage among adults aged ≥65 years. Vaccination coverage in this group was 59.7% in 2010, 62.3% in 2011, 59.9% in 2012, 59.7% in 2013, 61.3% in 2014, 63.6% in 2015, and 66.9% in 2016.&#10;&#10;Line 3 is influenza vaccination coverage among all adults aged ≥19 years. Vaccination coverage in this group was 37.2% in 2010, 38.5% in 2011, 39.6% in 2012, 42.8% in 2013, 43.2% in 2014, 44.8% in 2015, and 43.5% in 2016.&#10;&#10;Line 4 is pneumococcal vaccination coverage among adults aged 19-64 years at increased risk. Vaccination coverage in this group was 18.5% in 2010, 20.1% in 2011, 20.0% in 2012, 21.2% in 2013, 20.3% in 2014, 23.0% in 2015, and 24.0% in 2016.&#10;&#10;" title="FIGURE 1 Estimated proportion of adults aged ≥19 years who received influenz* and pneumococcal vaccines, by age group and increased risk status† — National Health Interview Survey, United States, 2010–20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7</xdr:row>
      <xdr:rowOff>38100</xdr:rowOff>
    </xdr:from>
    <xdr:to>
      <xdr:col>10</xdr:col>
      <xdr:colOff>809625</xdr:colOff>
      <xdr:row>36</xdr:row>
      <xdr:rowOff>123825</xdr:rowOff>
    </xdr:to>
    <xdr:graphicFrame macro="">
      <xdr:nvGraphicFramePr>
        <xdr:cNvPr id="2" name="Chart 6" descr="FIGURE 2. Estimated proportion of adults aged ≥19 years who received a tetanus toxoid-containing vaccine (Td or Tdap) and proportion of those who received Tdap, by age group* — National Health Interview Survey, United States, 2010–2016.&#10;Figure 2 is a line graph of Td, and Tdap vaccination coverage among adults aged ≥19 years by age group over time, where the y-axis represents vaccination coverage expressed as a percentage from 0% to 100% in increments of 10, and the x-axis is the survey year including years 2010, 2011, 2012, 2013, 2014, 2015 and 2016 in that order. There are 5 lines representing tetanus vaccination coverage among adults aged ≥19 years, Tdap vaccination coverage among adults aged 19-64 years, Tdap vaccination coverage among adults aged ≥65 years, Tdap vaccination coverage among HCP aged 19-64 years, and Tdap vaccination coverage among HCP aged ≥65 years. Tdap vaccination coverage among all adults and HCP aged ≥65 years includes data years 2012 through 2016, as 2012 was the first year Tdap vaccination was collected among this age group. &#10;&#10;Lines are described in order from top (highest coverage) to bottom (lowest coverage) of the figure.&#10;&#10;Line 1 is Td vaccination coverage among adults aged ≥19 years. Vaccination coverage in this group was 62.0% in 2010, 62.6% in 2011, 62.4% in 2012, 62.0% in 2013, 62.2% in 2014, 61.6% in 2015, and 62.2% in 2016.&#10;&#10;Line 2 is Tdap vaccination coverage among HCP aged 19-64 years. Vaccination coverage in this group was 22.0% in 2010, 26.8% in 2011, 32.6% in 2012, 37.9% in 2013, 43.0% in 2014, 47.2% in 2015, and 49.8% in 2016.&#10;&#10;Line 3 is Tdap vaccination coverage among HCP aged ≥65 years. Vaccination coverage in this group was 16.9% in 2012, 30.7% in 2013, 28.7% in 2014, 26.7% in 2015, and 38.4% in 2016.&#10;&#10;Line 4 is Tdap vaccination coverage among adults aged 19-64 years. Vaccination coverage in this group was 8.2% in 2010, 12.5% in 2011, 15.6% in 2012, 18.4% in 2013, 21.5% in 2014, 24.7% in 2015, and 28.0% in 2016. &#10;&#10;Line 5 is Tdap vaccination coverage among adults aged ≥65 years. Vaccination coverage in this group was 8.0% in 2012, 11.9% in 2013, 14.0% in 2014, 16.5% in 2015, and 20.4% in 2016. &#10;&#10;&#10;" title="FIGURE 2. Estimated proportion of adults aged ≥19 years who received a tetanus toxoid-containing vaccine (Td or Tdap) and proportion of those who received Tdap, by age group* — National Health Interview Survey, United States, 2010–20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12</xdr:row>
      <xdr:rowOff>19050</xdr:rowOff>
    </xdr:from>
    <xdr:to>
      <xdr:col>11</xdr:col>
      <xdr:colOff>19050</xdr:colOff>
      <xdr:row>40</xdr:row>
      <xdr:rowOff>95250</xdr:rowOff>
    </xdr:to>
    <xdr:graphicFrame macro="">
      <xdr:nvGraphicFramePr>
        <xdr:cNvPr id="2" name="Chart 7" descr="Figure 3 is a line graph of hepatitis A and hepatitis B vaccination coverage among adults aged ≥19 years by age group over time, where the y-axis represents vaccination coverage expressed as a percentage from 0% to 100% in increments of 10, and the x-axis is the survey year including years 2010, 2011, 2012, 2013, 2014, 2015, and 2016 in that order. There are 9 lines representing hepatitis A vaccination coverage among all adults aged ≥19 years, hepatitis A vaccination coverage among travelers aged ≥19 years, hepatitis A vaccination coverage among non-travelers aged ≥19 years, hepatitis A vaccination coverage among adults aged ≥19 years with chronic liver conditions, hepatitis B vaccination coverage among all adults aged ≥19 years, hepatitis B vaccination coverage among travelers aged ≥19 years, hepatitis B vaccination coverage among non-travelers aged ≥19 years, hepatitis B vaccination coverage among adults aged ≥19 years with chronic liver conditions, and hepatitis B vaccination coverage among HCP aged ≥19 years.&#10;&#10;Lines are described in order from top (highest coverage) to bottom (lowest coverage) of the figure.&#10;&#10;Line 1 is hepatitis B vaccination coverage among HCP aged ≥19 years. Vaccination coverage in this group was 63.2% in 2010, 63.8% in 2011, 65.0% in 2012, 61.7% in 2013, 60.7% in 2014, 64.7% in 2015, and 61.4% in 2016.&#10;&#10;Line 2 is hepatitis B vaccination coverage among travelers aged ≥19 years. Vaccination coverage in this group was 33.0% in 2010, 35.0% in 2011, 35.0% in 2012, 33.1% in 2013, 30.5% in 2014, 31.6% in 2015, and 31.1% in 2016. &#10;&#10;Line 3 is hepatitis B vaccination coverage among adults aged ≥19 years with chronic liver conditions. Vaccination coverage in this group was 31.5% in 2010, 38.5% in 2011, 30.0% in 2012, 34.0% in 2013, 29.8% in 2014, 27.4% in 2015, and 30.3% in 2016.&#10;&#10;Line 4 is hepatitis B vaccination coverage among all adults aged ≥19 years. Vaccination coverage in this group was 25.9% in 2010, 27.0% in 2011, 27.1% in 2012, 25.0% in 2013, 24.5% in 2014, 24.6% in 2015, and 24.8% in 2016. &#10;&#10;Line 5 is hepatitis B vaccination coverage among non-travelers aged ≥19 years. Vaccination coverage in this group was 22.4% in 2010, 23.0% in 2011, 23.2% in 2012, 20.9% in 2013, 21.4% in 2014, 20.9% in 2015, and 21.2% in 2016.&#10;&#10;Line 6 is hepatitis A vaccination coverage among adults aged ≥19 years with chronic liver conditions. Vaccination coverage in this group was 14.9% in 2010, 13.6% in 2011, 13.1% in 2012, 13.3% in 2013, 13.8% in 2014, 8.6% in 2015, and 13.0% in 2016.&#10;&#10;Line 7 is hepatitis A vaccination coverage among travelers aged ≥19 years. Vaccination coverage in this group was 14.6% in 2010, 16.2% in 2011, 16.1% in 2012, 15.9% in 2013, 16.0% in 2014, 16.0% in 2015, and 15.5% in 2016. &#10;&#10;Line 8 is hepatitis A vaccination coverage among all adults aged ≥19 years. Vaccination coverage in this group was 8.1% in 2010, 9.1% in 2011, 8.9% in 2012, 9.0% in 2013, 9.0% in 2014, 9.0% in 2015, and 9.5% in 2016.&#10;&#10;Line 9 is hepatitis A vaccination coverage among non-travelers aged ≥19 years. Vaccination coverage in this group was 5.1% in 2010, 5.7% in 2011, 5.6% in 2012, 5.7% in 2013, 5.5% in 2014, 5.4% in 2015, and 6.2% in 2016.&#10;" title="FIGURE 3. Estimated proportion of adults aged ≥19 years who received hepatitis A and hepatitis B vaccines, by age group and high-risk status — National Health Interview Survey, United States, 2010–20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5</xdr:row>
      <xdr:rowOff>28575</xdr:rowOff>
    </xdr:from>
    <xdr:to>
      <xdr:col>10</xdr:col>
      <xdr:colOff>809625</xdr:colOff>
      <xdr:row>33</xdr:row>
      <xdr:rowOff>38100</xdr:rowOff>
    </xdr:to>
    <xdr:graphicFrame macro="">
      <xdr:nvGraphicFramePr>
        <xdr:cNvPr id="2" name="Chart 8" descr="Figure 4 is a line graph of herpes zoster and HPV vaccination coverage among adults aged ≥19 years by age group over time, where the y-axis represents vaccination coverage expressed as a percentage from 0% to 100% in increments of 10, and the x-axis is the survey year including years 2010, 2011, 2012, 2013, 2014, 2015, and 2016 in that order. There are 3 lines representing herpes zoster vaccination coverage among adults aged ≥60 years, HPV vaccination coverage among females aged 19-26 years, and HPV vaccination coverage among males aged 19-26 years. HPV vaccination among males includes data years 2011 through 2016, as the estimate in 2010 was suppressed due to relative standard error &gt; 30%.&#10;&#10;Lines are described in order from top (highest coverage) to bottom (lowest coverage) of the figure.&#10;&#10;Line 1 is HPV vaccination coverage among females aged 19-26 years. Vaccination coverage in this group was 20.7% in 2010, 29.5% in 2011, 34.5% in 2012, 36.9% in 2013, 40.2% in 2014, 41.6% in 2015, and 48.5% in 2016. &#10;&#10;Line 2 is herpes zoster vaccination coverage among adults aged ≥60 years. Vaccination coverage in this group was 14.4% in 2010, 15.8% in 2011, 20.1% in 2012, 24.2% in 2013, 27.9% in 2014, 30.6% in 2015, and 33.4% in 2016.&#10;Line 3 is HPV vaccination coverage among males aged 19-26 years. Vaccination coverage in this group was 2.1% in 2011, 2.3% in 2012, 5.9% in 2013, 8.2% in 2014, 10.1% in 2015, and 13.5% in 2016.&#10;" title="FIGURE 4. Estimated proportion of adults aged ≥19 years who received herpes zoster and human papillomavirus* vaccines, by age group — National Health Interview Survey, United States, 2010–20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ox3/AppData/Local/Microsoft/Windows/INetCache/Content.Outlook/5IT3BJVH/Box%202%20Table-Figures_Online%20Report_2016%20NHIS-5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pTable 1 Insurance - overall"/>
      <sheetName val="Supp Table 2 Ins - physician"/>
      <sheetName val="Supp Table 3 Ins - contacts"/>
      <sheetName val="Supp Table 4 Ins - adjusted"/>
      <sheetName val="Supp Table 5 Nativity"/>
      <sheetName val="Supp Figure 1"/>
      <sheetName val="Supp Figure 2"/>
      <sheetName val="Supp Figure 3"/>
      <sheetName val="Supp Figure 4"/>
    </sheetNames>
    <sheetDataSet>
      <sheetData sheetId="0"/>
      <sheetData sheetId="1"/>
      <sheetData sheetId="2"/>
      <sheetData sheetId="3"/>
      <sheetData sheetId="4"/>
      <sheetData sheetId="5">
        <row r="2">
          <cell r="C2">
            <v>2010</v>
          </cell>
          <cell r="D2">
            <v>2011</v>
          </cell>
          <cell r="E2">
            <v>2012</v>
          </cell>
          <cell r="F2">
            <v>2013</v>
          </cell>
          <cell r="G2">
            <v>2014</v>
          </cell>
          <cell r="H2">
            <v>2015</v>
          </cell>
          <cell r="I2">
            <v>2016</v>
          </cell>
        </row>
        <row r="3">
          <cell r="A3" t="str">
            <v>Influenza - age ≥19 yrs</v>
          </cell>
          <cell r="C3">
            <v>37.188893713443584</v>
          </cell>
          <cell r="D3">
            <v>38.469631351425818</v>
          </cell>
          <cell r="E3">
            <v>39.643774158305604</v>
          </cell>
          <cell r="F3">
            <v>42.768045380265605</v>
          </cell>
          <cell r="G3">
            <v>43.2</v>
          </cell>
          <cell r="H3">
            <v>44.8</v>
          </cell>
          <cell r="I3">
            <v>43.5</v>
          </cell>
        </row>
        <row r="4">
          <cell r="A4" t="str">
            <v>Influenza - age ≥19 yrs, HCP§</v>
          </cell>
          <cell r="C4">
            <v>60.9</v>
          </cell>
          <cell r="D4">
            <v>56.6</v>
          </cell>
          <cell r="E4">
            <v>61.5</v>
          </cell>
          <cell r="F4">
            <v>67.3</v>
          </cell>
          <cell r="G4">
            <v>65.400000000000006</v>
          </cell>
          <cell r="H4">
            <v>68.599999999999994</v>
          </cell>
          <cell r="I4">
            <v>64.8</v>
          </cell>
        </row>
        <row r="5">
          <cell r="A5" t="str">
            <v>Pneumococcal - age 19-64 yrs, increased risk</v>
          </cell>
          <cell r="C5">
            <v>18.5</v>
          </cell>
          <cell r="D5">
            <v>20.100000000000001</v>
          </cell>
          <cell r="E5">
            <v>20</v>
          </cell>
          <cell r="F5">
            <v>21.2</v>
          </cell>
          <cell r="G5">
            <v>20.3</v>
          </cell>
          <cell r="H5">
            <v>23</v>
          </cell>
          <cell r="I5">
            <v>24</v>
          </cell>
        </row>
        <row r="6">
          <cell r="A6" t="str">
            <v>Pneumococcal - age ≥ 65 yrs</v>
          </cell>
          <cell r="C6">
            <v>59.7</v>
          </cell>
          <cell r="D6">
            <v>62.3</v>
          </cell>
          <cell r="E6">
            <v>59.9</v>
          </cell>
          <cell r="F6">
            <v>59.7</v>
          </cell>
          <cell r="G6">
            <v>61.3</v>
          </cell>
          <cell r="H6">
            <v>63.6</v>
          </cell>
          <cell r="I6">
            <v>66.900000000000006</v>
          </cell>
        </row>
      </sheetData>
      <sheetData sheetId="6">
        <row r="2">
          <cell r="C2">
            <v>2010</v>
          </cell>
          <cell r="D2">
            <v>2011</v>
          </cell>
          <cell r="E2">
            <v>2012</v>
          </cell>
          <cell r="F2">
            <v>2013</v>
          </cell>
          <cell r="G2">
            <v>2014</v>
          </cell>
          <cell r="H2">
            <v>2015</v>
          </cell>
          <cell r="I2">
            <v>2016</v>
          </cell>
        </row>
        <row r="3">
          <cell r="A3" t="str">
            <v>Tetanus-toxoid (Td or Tdap) - age ≥ 19 yrs</v>
          </cell>
          <cell r="C3">
            <v>62</v>
          </cell>
          <cell r="D3">
            <v>62.6</v>
          </cell>
          <cell r="E3">
            <v>62.4</v>
          </cell>
          <cell r="F3">
            <v>62</v>
          </cell>
          <cell r="G3">
            <v>62.2</v>
          </cell>
          <cell r="H3">
            <v>61.6</v>
          </cell>
          <cell r="I3">
            <v>62.2</v>
          </cell>
        </row>
        <row r="4">
          <cell r="A4" t="str">
            <v>Tdap - age 19-64 yrs</v>
          </cell>
          <cell r="C4">
            <v>8.1999999999999993</v>
          </cell>
          <cell r="D4">
            <v>12.5</v>
          </cell>
          <cell r="E4">
            <v>15.6</v>
          </cell>
          <cell r="F4">
            <v>18.399999999999999</v>
          </cell>
          <cell r="G4">
            <v>21.5</v>
          </cell>
          <cell r="H4">
            <v>24.7</v>
          </cell>
          <cell r="I4">
            <v>28</v>
          </cell>
        </row>
        <row r="5">
          <cell r="A5" t="str">
            <v>Tdap - age ≥ 65 yrs</v>
          </cell>
          <cell r="E5">
            <v>8</v>
          </cell>
          <cell r="F5">
            <v>11.9</v>
          </cell>
          <cell r="G5">
            <v>14</v>
          </cell>
          <cell r="H5">
            <v>16.5</v>
          </cell>
          <cell r="I5">
            <v>20.399999999999999</v>
          </cell>
        </row>
        <row r="6">
          <cell r="A6" t="str">
            <v>Tdap - age 19-64 yrs, HCP</v>
          </cell>
          <cell r="C6">
            <v>22</v>
          </cell>
          <cell r="D6">
            <v>26.8</v>
          </cell>
          <cell r="E6">
            <v>32.6</v>
          </cell>
          <cell r="F6">
            <v>37.9</v>
          </cell>
          <cell r="G6">
            <v>43</v>
          </cell>
          <cell r="H6">
            <v>47.2</v>
          </cell>
          <cell r="I6">
            <v>49.8</v>
          </cell>
        </row>
        <row r="7">
          <cell r="A7" t="str">
            <v>Tdap - age ≥ 65 yrs, HCP</v>
          </cell>
          <cell r="E7">
            <v>16.899999999999999</v>
          </cell>
          <cell r="F7">
            <v>30.7</v>
          </cell>
          <cell r="G7">
            <v>28.7</v>
          </cell>
          <cell r="H7">
            <v>26.7</v>
          </cell>
          <cell r="I7">
            <v>38.4</v>
          </cell>
        </row>
      </sheetData>
      <sheetData sheetId="7">
        <row r="2">
          <cell r="C2">
            <v>2010</v>
          </cell>
          <cell r="D2">
            <v>2011</v>
          </cell>
          <cell r="E2">
            <v>2012</v>
          </cell>
          <cell r="F2">
            <v>2013</v>
          </cell>
          <cell r="G2">
            <v>2014</v>
          </cell>
          <cell r="H2">
            <v>2015</v>
          </cell>
          <cell r="I2">
            <v>2016</v>
          </cell>
        </row>
        <row r="3">
          <cell r="A3" t="str">
            <v>Hepatitis A - age ≥19 yrs</v>
          </cell>
          <cell r="C3">
            <v>8.1</v>
          </cell>
          <cell r="D3">
            <v>9.1</v>
          </cell>
          <cell r="E3">
            <v>8.9</v>
          </cell>
          <cell r="F3">
            <v>9</v>
          </cell>
          <cell r="G3">
            <v>9</v>
          </cell>
          <cell r="H3">
            <v>9</v>
          </cell>
          <cell r="I3">
            <v>9.5</v>
          </cell>
        </row>
        <row r="4">
          <cell r="A4" t="str">
            <v>Hepatitis A - age ≥19 yrs, travelers*</v>
          </cell>
          <cell r="C4">
            <v>14.6</v>
          </cell>
          <cell r="D4">
            <v>16.2</v>
          </cell>
          <cell r="E4">
            <v>16.100000000000001</v>
          </cell>
          <cell r="F4">
            <v>15.9</v>
          </cell>
          <cell r="G4">
            <v>16</v>
          </cell>
          <cell r="H4">
            <v>16</v>
          </cell>
          <cell r="I4">
            <v>15.5</v>
          </cell>
        </row>
        <row r="5">
          <cell r="A5" t="str">
            <v>Hepatitis A - age ≥19 yrs, non-travelers†</v>
          </cell>
          <cell r="C5">
            <v>5.0999999999999996</v>
          </cell>
          <cell r="D5">
            <v>5.7</v>
          </cell>
          <cell r="E5">
            <v>5.6</v>
          </cell>
          <cell r="F5">
            <v>5.7</v>
          </cell>
          <cell r="G5">
            <v>5.5</v>
          </cell>
          <cell r="H5">
            <v>5.4</v>
          </cell>
          <cell r="I5">
            <v>6.2</v>
          </cell>
        </row>
        <row r="6">
          <cell r="A6" t="str">
            <v>Hepatitis A - age ≥19 yrs, with chronic liver conditions</v>
          </cell>
          <cell r="C6">
            <v>14.9</v>
          </cell>
          <cell r="D6">
            <v>13.6</v>
          </cell>
          <cell r="E6">
            <v>13.1</v>
          </cell>
          <cell r="F6">
            <v>13.3</v>
          </cell>
          <cell r="G6">
            <v>13.8</v>
          </cell>
          <cell r="H6">
            <v>8.6</v>
          </cell>
          <cell r="I6">
            <v>13</v>
          </cell>
        </row>
        <row r="7">
          <cell r="A7" t="str">
            <v>Hepatitis B - age ≥19 yrs</v>
          </cell>
          <cell r="C7">
            <v>25.9</v>
          </cell>
          <cell r="D7">
            <v>27</v>
          </cell>
          <cell r="E7">
            <v>27.1</v>
          </cell>
          <cell r="F7">
            <v>25</v>
          </cell>
          <cell r="G7">
            <v>24.5</v>
          </cell>
          <cell r="H7">
            <v>24.6</v>
          </cell>
          <cell r="I7">
            <v>24.8</v>
          </cell>
        </row>
        <row r="8">
          <cell r="A8" t="str">
            <v>Hepatitis B - age ≥19 yrs, travelers</v>
          </cell>
          <cell r="C8">
            <v>33</v>
          </cell>
          <cell r="D8">
            <v>35</v>
          </cell>
          <cell r="E8">
            <v>35</v>
          </cell>
          <cell r="F8">
            <v>33.1</v>
          </cell>
          <cell r="G8">
            <v>30.5</v>
          </cell>
          <cell r="H8">
            <v>31.6</v>
          </cell>
          <cell r="I8">
            <v>31.1</v>
          </cell>
        </row>
        <row r="9">
          <cell r="A9" t="str">
            <v>Hepatitis B - age ≥19 yrs, non-travelers</v>
          </cell>
          <cell r="C9">
            <v>22.4</v>
          </cell>
          <cell r="D9">
            <v>23</v>
          </cell>
          <cell r="E9">
            <v>23.2</v>
          </cell>
          <cell r="F9">
            <v>20.9</v>
          </cell>
          <cell r="G9">
            <v>21.4</v>
          </cell>
          <cell r="H9">
            <v>20.9</v>
          </cell>
          <cell r="I9">
            <v>21.2</v>
          </cell>
        </row>
        <row r="10">
          <cell r="A10" t="str">
            <v>Hepatitis B - age ≥19 yrs, with chronic liver conditions</v>
          </cell>
          <cell r="C10">
            <v>31.5</v>
          </cell>
          <cell r="D10">
            <v>38.5</v>
          </cell>
          <cell r="E10">
            <v>30</v>
          </cell>
          <cell r="F10">
            <v>34</v>
          </cell>
          <cell r="G10">
            <v>29.8</v>
          </cell>
          <cell r="H10">
            <v>27.4</v>
          </cell>
          <cell r="I10">
            <v>30.3</v>
          </cell>
        </row>
        <row r="11">
          <cell r="A11" t="str">
            <v>Hepatitis B - age ≥19 yrs, HCP</v>
          </cell>
          <cell r="C11">
            <v>63.2</v>
          </cell>
          <cell r="D11">
            <v>63.8</v>
          </cell>
          <cell r="E11">
            <v>65</v>
          </cell>
          <cell r="F11">
            <v>61.7</v>
          </cell>
          <cell r="G11">
            <v>60.7</v>
          </cell>
          <cell r="H11">
            <v>64.7</v>
          </cell>
          <cell r="I11">
            <v>61.4</v>
          </cell>
        </row>
      </sheetData>
      <sheetData sheetId="8">
        <row r="2">
          <cell r="C2">
            <v>2010</v>
          </cell>
          <cell r="D2">
            <v>2011</v>
          </cell>
          <cell r="E2">
            <v>2012</v>
          </cell>
          <cell r="F2">
            <v>2013</v>
          </cell>
          <cell r="G2">
            <v>2014</v>
          </cell>
          <cell r="H2">
            <v>2015</v>
          </cell>
          <cell r="I2">
            <v>2016</v>
          </cell>
        </row>
        <row r="3">
          <cell r="A3" t="str">
            <v>Herpes zoster - age ≥60 yrs</v>
          </cell>
          <cell r="C3">
            <v>14.4</v>
          </cell>
          <cell r="D3">
            <v>15.8</v>
          </cell>
          <cell r="E3">
            <v>20.100000000000001</v>
          </cell>
          <cell r="F3">
            <v>24.2</v>
          </cell>
          <cell r="G3">
            <v>27.9</v>
          </cell>
          <cell r="H3">
            <v>30.6</v>
          </cell>
          <cell r="I3">
            <v>33.4</v>
          </cell>
        </row>
        <row r="4">
          <cell r="A4" t="str">
            <v>HPV, females - age 19-26 yrs</v>
          </cell>
          <cell r="C4">
            <v>20.7</v>
          </cell>
          <cell r="D4">
            <v>29.5</v>
          </cell>
          <cell r="E4">
            <v>34.5</v>
          </cell>
          <cell r="F4">
            <v>36.9</v>
          </cell>
          <cell r="G4">
            <v>40.200000000000003</v>
          </cell>
          <cell r="H4">
            <v>41.6</v>
          </cell>
          <cell r="I4">
            <v>48.5</v>
          </cell>
        </row>
        <row r="5">
          <cell r="A5" t="str">
            <v>HPV, males - age 19-26 yrs</v>
          </cell>
          <cell r="D5">
            <v>2.1</v>
          </cell>
          <cell r="E5">
            <v>2.2999999999999998</v>
          </cell>
          <cell r="F5">
            <v>5.9</v>
          </cell>
          <cell r="G5">
            <v>8.1999999999999993</v>
          </cell>
          <cell r="H5">
            <v>10.1</v>
          </cell>
          <cell r="I5">
            <v>13.5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tabSelected="1" topLeftCell="A4" zoomScale="75" zoomScaleNormal="75" workbookViewId="0">
      <selection activeCell="M29" sqref="M29"/>
    </sheetView>
  </sheetViews>
  <sheetFormatPr defaultRowHeight="13.5"/>
  <cols>
    <col min="1" max="1" width="56.28515625" style="2" bestFit="1" customWidth="1"/>
    <col min="2" max="2" width="13" style="8" customWidth="1"/>
    <col min="3" max="9" width="13" style="9" customWidth="1"/>
    <col min="10" max="10" width="15.7109375" style="9" customWidth="1"/>
    <col min="11" max="11" width="12.42578125" style="21" bestFit="1" customWidth="1"/>
    <col min="12" max="16384" width="9.140625" style="2"/>
  </cols>
  <sheetData>
    <row r="1" spans="1:13" ht="29.25" customHeight="1">
      <c r="A1" s="1" t="s">
        <v>0</v>
      </c>
      <c r="B1" s="1"/>
      <c r="C1" s="1"/>
      <c r="D1" s="1"/>
      <c r="E1" s="1"/>
      <c r="F1" s="1"/>
      <c r="G1" s="1"/>
      <c r="H1" s="1"/>
      <c r="I1" s="1"/>
      <c r="J1" s="1"/>
      <c r="K1" s="1"/>
    </row>
    <row r="2" spans="1:13" ht="67.5">
      <c r="B2" s="3" t="s">
        <v>1</v>
      </c>
      <c r="C2" s="4">
        <v>2010</v>
      </c>
      <c r="D2" s="4">
        <v>2011</v>
      </c>
      <c r="E2" s="4">
        <v>2012</v>
      </c>
      <c r="F2" s="4">
        <v>2013</v>
      </c>
      <c r="G2" s="5">
        <v>2014</v>
      </c>
      <c r="H2" s="5">
        <v>2015</v>
      </c>
      <c r="I2" s="5">
        <v>2016</v>
      </c>
      <c r="J2" s="6" t="s">
        <v>2</v>
      </c>
      <c r="K2" s="7" t="s">
        <v>3</v>
      </c>
    </row>
    <row r="3" spans="1:13">
      <c r="A3" s="2" t="s">
        <v>4</v>
      </c>
      <c r="B3" s="8">
        <v>206970</v>
      </c>
      <c r="C3" s="9">
        <v>37.188893713443584</v>
      </c>
      <c r="D3" s="9">
        <v>38.469631351425818</v>
      </c>
      <c r="E3" s="9">
        <v>39.643774158305604</v>
      </c>
      <c r="F3" s="9">
        <v>42.768045380265605</v>
      </c>
      <c r="G3" s="9">
        <v>43.2</v>
      </c>
      <c r="H3" s="9">
        <v>44.8</v>
      </c>
      <c r="I3" s="9">
        <v>43.5</v>
      </c>
      <c r="J3" s="10" t="s">
        <v>5</v>
      </c>
      <c r="K3" s="11">
        <v>4.0000000000000002E-4</v>
      </c>
    </row>
    <row r="4" spans="1:13" ht="15.75">
      <c r="A4" s="2" t="s">
        <v>6</v>
      </c>
      <c r="B4" s="8">
        <v>17265</v>
      </c>
      <c r="C4" s="9">
        <v>60.9</v>
      </c>
      <c r="D4" s="9">
        <v>56.6</v>
      </c>
      <c r="E4" s="9">
        <v>61.5</v>
      </c>
      <c r="F4" s="9">
        <v>67.3</v>
      </c>
      <c r="G4" s="9">
        <v>65.400000000000006</v>
      </c>
      <c r="H4" s="9">
        <v>68.599999999999994</v>
      </c>
      <c r="I4" s="9">
        <v>64.8</v>
      </c>
      <c r="J4" s="9" t="s">
        <v>7</v>
      </c>
      <c r="K4" s="11">
        <v>0.06</v>
      </c>
      <c r="M4" s="8"/>
    </row>
    <row r="5" spans="1:13">
      <c r="A5" s="2" t="s">
        <v>8</v>
      </c>
      <c r="B5" s="8">
        <v>60600</v>
      </c>
      <c r="C5" s="10">
        <v>18.5</v>
      </c>
      <c r="D5" s="10">
        <v>20.100000000000001</v>
      </c>
      <c r="E5" s="12">
        <v>20</v>
      </c>
      <c r="F5" s="10">
        <v>21.2</v>
      </c>
      <c r="G5" s="12">
        <v>20.3</v>
      </c>
      <c r="H5" s="12">
        <v>23</v>
      </c>
      <c r="I5" s="12">
        <v>24</v>
      </c>
      <c r="J5" s="12" t="s">
        <v>9</v>
      </c>
      <c r="K5" s="11">
        <v>0</v>
      </c>
    </row>
    <row r="6" spans="1:13">
      <c r="A6" s="2" t="s">
        <v>10</v>
      </c>
      <c r="B6" s="8">
        <v>51308</v>
      </c>
      <c r="C6" s="9">
        <v>59.7</v>
      </c>
      <c r="D6" s="9">
        <v>62.3</v>
      </c>
      <c r="E6" s="9">
        <v>59.9</v>
      </c>
      <c r="F6" s="9">
        <v>59.7</v>
      </c>
      <c r="G6" s="9">
        <v>61.3</v>
      </c>
      <c r="H6" s="9">
        <v>63.6</v>
      </c>
      <c r="I6" s="9">
        <v>66.900000000000006</v>
      </c>
      <c r="J6" s="9" t="s">
        <v>11</v>
      </c>
      <c r="K6" s="13">
        <v>0</v>
      </c>
    </row>
    <row r="35" spans="1:11" ht="12.75" customHeight="1">
      <c r="A35" s="14" t="s">
        <v>12</v>
      </c>
      <c r="B35" s="15"/>
      <c r="C35" s="12"/>
      <c r="D35" s="12"/>
      <c r="E35" s="12"/>
      <c r="F35" s="12"/>
      <c r="G35" s="12"/>
      <c r="H35" s="12"/>
      <c r="I35" s="12"/>
      <c r="J35" s="12"/>
      <c r="K35" s="16"/>
    </row>
    <row r="36" spans="1:11" ht="58.5" customHeight="1">
      <c r="A36" s="17" t="s">
        <v>13</v>
      </c>
      <c r="B36" s="18"/>
      <c r="C36" s="18"/>
      <c r="D36" s="18"/>
      <c r="E36" s="18"/>
      <c r="F36" s="18"/>
      <c r="G36" s="18"/>
      <c r="H36" s="18"/>
      <c r="I36" s="18"/>
      <c r="J36" s="18"/>
      <c r="K36" s="18"/>
    </row>
    <row r="37" spans="1:11" ht="86.25" customHeight="1">
      <c r="A37" s="19" t="s">
        <v>14</v>
      </c>
      <c r="B37" s="17"/>
      <c r="C37" s="17"/>
      <c r="D37" s="17"/>
      <c r="E37" s="17"/>
      <c r="F37" s="17"/>
      <c r="G37" s="17"/>
      <c r="H37" s="17"/>
      <c r="I37" s="17"/>
      <c r="J37" s="17"/>
      <c r="K37" s="17"/>
    </row>
    <row r="38" spans="1:11" ht="44.25" customHeight="1">
      <c r="A38" s="18" t="s">
        <v>15</v>
      </c>
      <c r="B38" s="18"/>
      <c r="C38" s="18"/>
      <c r="D38" s="18"/>
      <c r="E38" s="18"/>
      <c r="F38" s="18"/>
      <c r="G38" s="18"/>
      <c r="H38" s="18"/>
      <c r="I38" s="18"/>
      <c r="J38" s="18"/>
      <c r="K38" s="18"/>
    </row>
    <row r="39" spans="1:11">
      <c r="A39" s="20"/>
    </row>
    <row r="43" spans="1:11">
      <c r="D43" s="22"/>
      <c r="E43" s="23"/>
      <c r="F43" s="23"/>
      <c r="G43" s="23"/>
      <c r="H43" s="23"/>
      <c r="I43" s="23"/>
      <c r="J43" s="23"/>
      <c r="K43" s="23"/>
    </row>
  </sheetData>
  <mergeCells count="5">
    <mergeCell ref="A1:K1"/>
    <mergeCell ref="A36:K36"/>
    <mergeCell ref="A37:K37"/>
    <mergeCell ref="A38:K38"/>
    <mergeCell ref="D43:K43"/>
  </mergeCells>
  <pageMargins left="0.7" right="0.7" top="0.75" bottom="0.75" header="0.3" footer="0.3"/>
  <pageSetup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zoomScale="75" zoomScaleNormal="75" workbookViewId="0">
      <selection activeCell="M29" sqref="M29"/>
    </sheetView>
  </sheetViews>
  <sheetFormatPr defaultRowHeight="13.5"/>
  <cols>
    <col min="1" max="1" width="56.28515625" style="2" bestFit="1" customWidth="1"/>
    <col min="2" max="2" width="13" style="8" customWidth="1"/>
    <col min="3" max="9" width="13" style="9" customWidth="1"/>
    <col min="10" max="10" width="18" style="9" customWidth="1"/>
    <col min="11" max="11" width="12.42578125" style="21" bestFit="1" customWidth="1"/>
    <col min="12" max="16384" width="9.140625" style="2"/>
  </cols>
  <sheetData>
    <row r="1" spans="1:11" ht="27.75" customHeight="1">
      <c r="A1" s="1" t="s">
        <v>16</v>
      </c>
      <c r="B1" s="1"/>
      <c r="C1" s="1"/>
      <c r="D1" s="1"/>
      <c r="E1" s="1"/>
      <c r="F1" s="1"/>
      <c r="G1" s="1"/>
      <c r="H1" s="1"/>
      <c r="I1" s="1"/>
      <c r="J1" s="1"/>
      <c r="K1" s="1"/>
    </row>
    <row r="2" spans="1:11" ht="67.5">
      <c r="B2" s="3" t="s">
        <v>1</v>
      </c>
      <c r="C2" s="4">
        <v>2010</v>
      </c>
      <c r="D2" s="4">
        <v>2011</v>
      </c>
      <c r="E2" s="4">
        <v>2012</v>
      </c>
      <c r="F2" s="4">
        <v>2013</v>
      </c>
      <c r="G2" s="5">
        <v>2014</v>
      </c>
      <c r="H2" s="5">
        <v>2015</v>
      </c>
      <c r="I2" s="5">
        <v>2016</v>
      </c>
      <c r="J2" s="6" t="s">
        <v>2</v>
      </c>
      <c r="K2" s="7" t="s">
        <v>3</v>
      </c>
    </row>
    <row r="3" spans="1:11">
      <c r="A3" s="2" t="s">
        <v>17</v>
      </c>
      <c r="B3" s="8">
        <v>217957</v>
      </c>
      <c r="C3" s="9">
        <v>62</v>
      </c>
      <c r="D3" s="9">
        <v>62.6</v>
      </c>
      <c r="E3" s="9">
        <v>62.4</v>
      </c>
      <c r="F3" s="9">
        <v>62</v>
      </c>
      <c r="G3" s="9">
        <v>62.2</v>
      </c>
      <c r="H3" s="9">
        <v>61.6</v>
      </c>
      <c r="I3" s="9">
        <v>62.2</v>
      </c>
      <c r="J3" s="24" t="s">
        <v>18</v>
      </c>
      <c r="K3" s="11">
        <v>0.56000000000000005</v>
      </c>
    </row>
    <row r="4" spans="1:11">
      <c r="A4" s="2" t="s">
        <v>19</v>
      </c>
      <c r="B4" s="8">
        <v>114759</v>
      </c>
      <c r="C4" s="9">
        <v>8.1999999999999993</v>
      </c>
      <c r="D4" s="9">
        <v>12.5</v>
      </c>
      <c r="E4" s="9">
        <v>15.6</v>
      </c>
      <c r="F4" s="9">
        <v>18.399999999999999</v>
      </c>
      <c r="G4" s="9">
        <v>21.5</v>
      </c>
      <c r="H4" s="9">
        <v>24.7</v>
      </c>
      <c r="I4" s="9">
        <v>28</v>
      </c>
      <c r="J4" s="9" t="s">
        <v>20</v>
      </c>
      <c r="K4" s="11">
        <v>0</v>
      </c>
    </row>
    <row r="5" spans="1:11">
      <c r="A5" s="2" t="s">
        <v>21</v>
      </c>
      <c r="B5" s="8">
        <v>25928</v>
      </c>
      <c r="C5" s="25"/>
      <c r="D5" s="25"/>
      <c r="E5" s="9">
        <v>8</v>
      </c>
      <c r="F5" s="9">
        <v>11.9</v>
      </c>
      <c r="G5" s="9">
        <v>14</v>
      </c>
      <c r="H5" s="9">
        <v>16.5</v>
      </c>
      <c r="I5" s="9">
        <v>20.399999999999999</v>
      </c>
      <c r="J5" s="9" t="s">
        <v>22</v>
      </c>
      <c r="K5" s="11">
        <v>0</v>
      </c>
    </row>
    <row r="6" spans="1:11">
      <c r="A6" s="2" t="s">
        <v>23</v>
      </c>
      <c r="B6" s="8">
        <v>11938</v>
      </c>
      <c r="C6" s="26">
        <v>22</v>
      </c>
      <c r="D6" s="26">
        <v>26.8</v>
      </c>
      <c r="E6" s="9">
        <v>32.6</v>
      </c>
      <c r="F6" s="9">
        <v>37.9</v>
      </c>
      <c r="G6" s="9">
        <v>43</v>
      </c>
      <c r="H6" s="9">
        <v>47.2</v>
      </c>
      <c r="I6" s="9">
        <v>49.8</v>
      </c>
      <c r="J6" s="9" t="s">
        <v>24</v>
      </c>
      <c r="K6" s="11">
        <v>0</v>
      </c>
    </row>
    <row r="7" spans="1:11">
      <c r="A7" s="27" t="s">
        <v>25</v>
      </c>
      <c r="B7" s="28">
        <v>997</v>
      </c>
      <c r="C7" s="29"/>
      <c r="D7" s="29"/>
      <c r="E7" s="30">
        <v>16.899999999999999</v>
      </c>
      <c r="F7" s="30">
        <v>30.7</v>
      </c>
      <c r="G7" s="30">
        <v>28.7</v>
      </c>
      <c r="H7" s="30">
        <v>26.7</v>
      </c>
      <c r="I7" s="30">
        <v>38.4</v>
      </c>
      <c r="J7" s="30" t="s">
        <v>26</v>
      </c>
      <c r="K7" s="31">
        <v>0</v>
      </c>
    </row>
    <row r="38" spans="1:11">
      <c r="A38" s="17" t="s">
        <v>27</v>
      </c>
      <c r="B38" s="18"/>
      <c r="C38" s="18"/>
      <c r="D38" s="18"/>
      <c r="E38" s="18"/>
      <c r="F38" s="18"/>
      <c r="G38" s="18"/>
      <c r="H38" s="18"/>
      <c r="I38" s="18"/>
      <c r="J38" s="18"/>
      <c r="K38" s="18"/>
    </row>
    <row r="39" spans="1:11">
      <c r="A39" s="17" t="s">
        <v>28</v>
      </c>
      <c r="B39" s="17"/>
      <c r="C39" s="17"/>
      <c r="D39" s="17"/>
      <c r="E39" s="17"/>
      <c r="F39" s="17"/>
      <c r="G39" s="17"/>
      <c r="H39" s="17"/>
      <c r="I39" s="17"/>
      <c r="J39" s="17"/>
      <c r="K39" s="17"/>
    </row>
    <row r="41" spans="1:11">
      <c r="A41" s="20"/>
    </row>
    <row r="45" spans="1:11">
      <c r="D45" s="22"/>
      <c r="E45" s="23"/>
      <c r="F45" s="23"/>
      <c r="G45" s="23"/>
      <c r="H45" s="23"/>
      <c r="I45" s="23"/>
      <c r="J45" s="23"/>
      <c r="K45" s="23"/>
    </row>
  </sheetData>
  <mergeCells count="4">
    <mergeCell ref="A1:K1"/>
    <mergeCell ref="A38:K38"/>
    <mergeCell ref="A39:K39"/>
    <mergeCell ref="D45:K45"/>
  </mergeCells>
  <pageMargins left="0.7" right="0.7" top="0.75" bottom="0.75" header="0.3" footer="0.3"/>
  <pageSetup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zoomScale="75" zoomScaleNormal="75" workbookViewId="0">
      <selection activeCell="M29" sqref="M29"/>
    </sheetView>
  </sheetViews>
  <sheetFormatPr defaultRowHeight="13.5"/>
  <cols>
    <col min="1" max="1" width="56.28515625" style="2" bestFit="1" customWidth="1"/>
    <col min="2" max="2" width="13" style="8" customWidth="1"/>
    <col min="3" max="9" width="13" style="9" customWidth="1"/>
    <col min="10" max="10" width="16.28515625" style="9" customWidth="1"/>
    <col min="11" max="11" width="12.42578125" style="21" bestFit="1" customWidth="1"/>
    <col min="12" max="16384" width="9.140625" style="2"/>
  </cols>
  <sheetData>
    <row r="1" spans="1:11" ht="27.75" customHeight="1">
      <c r="A1" s="1" t="s">
        <v>29</v>
      </c>
      <c r="B1" s="1"/>
      <c r="C1" s="1"/>
      <c r="D1" s="1"/>
      <c r="E1" s="1"/>
      <c r="F1" s="1"/>
      <c r="G1" s="1"/>
      <c r="H1" s="1"/>
      <c r="I1" s="1"/>
      <c r="J1" s="1"/>
      <c r="K1" s="1"/>
    </row>
    <row r="2" spans="1:11" ht="67.5">
      <c r="B2" s="32" t="s">
        <v>1</v>
      </c>
      <c r="C2" s="4">
        <v>2010</v>
      </c>
      <c r="D2" s="4">
        <v>2011</v>
      </c>
      <c r="E2" s="4">
        <v>2012</v>
      </c>
      <c r="F2" s="4">
        <v>2013</v>
      </c>
      <c r="G2" s="5">
        <v>2014</v>
      </c>
      <c r="H2" s="5">
        <v>2015</v>
      </c>
      <c r="I2" s="5">
        <v>2016</v>
      </c>
      <c r="J2" s="6" t="s">
        <v>30</v>
      </c>
      <c r="K2" s="7" t="s">
        <v>3</v>
      </c>
    </row>
    <row r="3" spans="1:11">
      <c r="A3" s="33" t="s">
        <v>31</v>
      </c>
      <c r="B3" s="15">
        <v>200002</v>
      </c>
      <c r="C3" s="9">
        <v>8.1</v>
      </c>
      <c r="D3" s="9">
        <v>9.1</v>
      </c>
      <c r="E3" s="9">
        <v>8.9</v>
      </c>
      <c r="F3" s="9">
        <v>9</v>
      </c>
      <c r="G3" s="12">
        <v>9</v>
      </c>
      <c r="H3" s="12">
        <v>9</v>
      </c>
      <c r="I3" s="12">
        <v>9.5</v>
      </c>
      <c r="J3" s="12" t="s">
        <v>32</v>
      </c>
      <c r="K3" s="34">
        <v>0</v>
      </c>
    </row>
    <row r="4" spans="1:11">
      <c r="A4" s="2" t="s">
        <v>33</v>
      </c>
      <c r="B4" s="8">
        <v>62820</v>
      </c>
      <c r="C4" s="9">
        <v>14.6</v>
      </c>
      <c r="D4" s="9">
        <v>16.2</v>
      </c>
      <c r="E4" s="9">
        <v>16.100000000000001</v>
      </c>
      <c r="F4" s="9">
        <v>15.9</v>
      </c>
      <c r="G4" s="9">
        <v>16</v>
      </c>
      <c r="H4" s="9">
        <v>16</v>
      </c>
      <c r="I4" s="9">
        <v>15.5</v>
      </c>
      <c r="J4" s="9" t="s">
        <v>34</v>
      </c>
      <c r="K4" s="11">
        <v>0.46</v>
      </c>
    </row>
    <row r="5" spans="1:11" ht="15.75">
      <c r="A5" s="2" t="s">
        <v>35</v>
      </c>
      <c r="B5" s="8">
        <v>136843</v>
      </c>
      <c r="C5" s="9">
        <v>5.0999999999999996</v>
      </c>
      <c r="D5" s="9">
        <v>5.7</v>
      </c>
      <c r="E5" s="9">
        <v>5.6</v>
      </c>
      <c r="F5" s="9">
        <v>5.7</v>
      </c>
      <c r="G5" s="9">
        <v>5.5</v>
      </c>
      <c r="H5" s="9">
        <v>5.4</v>
      </c>
      <c r="I5" s="9">
        <v>6.2</v>
      </c>
      <c r="J5" s="9" t="s">
        <v>36</v>
      </c>
      <c r="K5" s="11">
        <v>0.06</v>
      </c>
    </row>
    <row r="6" spans="1:11">
      <c r="A6" s="2" t="s">
        <v>37</v>
      </c>
      <c r="B6" s="8">
        <v>2685</v>
      </c>
      <c r="C6" s="9">
        <v>14.9</v>
      </c>
      <c r="D6" s="9">
        <v>13.6</v>
      </c>
      <c r="E6" s="9">
        <v>13.1</v>
      </c>
      <c r="F6" s="9">
        <v>13.3</v>
      </c>
      <c r="G6" s="9">
        <v>13.8</v>
      </c>
      <c r="H6" s="9">
        <v>8.6</v>
      </c>
      <c r="I6" s="9">
        <v>13</v>
      </c>
      <c r="J6" s="24" t="s">
        <v>38</v>
      </c>
      <c r="K6" s="11">
        <v>0.19</v>
      </c>
    </row>
    <row r="7" spans="1:11">
      <c r="A7" s="33" t="s">
        <v>39</v>
      </c>
      <c r="B7" s="8">
        <v>206584</v>
      </c>
      <c r="C7" s="9">
        <v>25.9</v>
      </c>
      <c r="D7" s="9">
        <v>27</v>
      </c>
      <c r="E7" s="9">
        <v>27.1</v>
      </c>
      <c r="F7" s="9">
        <v>25</v>
      </c>
      <c r="G7" s="9">
        <v>24.5</v>
      </c>
      <c r="H7" s="9">
        <v>24.6</v>
      </c>
      <c r="I7" s="9">
        <v>24.8</v>
      </c>
      <c r="J7" s="24" t="s">
        <v>40</v>
      </c>
      <c r="K7" s="11">
        <v>0</v>
      </c>
    </row>
    <row r="8" spans="1:11">
      <c r="A8" s="2" t="s">
        <v>41</v>
      </c>
      <c r="B8" s="8">
        <v>66714</v>
      </c>
      <c r="C8" s="9">
        <v>33</v>
      </c>
      <c r="D8" s="9">
        <v>35</v>
      </c>
      <c r="E8" s="9">
        <v>35</v>
      </c>
      <c r="F8" s="9">
        <v>33.1</v>
      </c>
      <c r="G8" s="9">
        <v>30.5</v>
      </c>
      <c r="H8" s="9">
        <v>31.6</v>
      </c>
      <c r="I8" s="9">
        <v>31.1</v>
      </c>
      <c r="J8" s="24" t="s">
        <v>42</v>
      </c>
      <c r="K8" s="11">
        <v>0</v>
      </c>
    </row>
    <row r="9" spans="1:11">
      <c r="A9" s="2" t="s">
        <v>43</v>
      </c>
      <c r="B9" s="8">
        <v>139488</v>
      </c>
      <c r="C9" s="9">
        <v>22.4</v>
      </c>
      <c r="D9" s="9">
        <v>23</v>
      </c>
      <c r="E9" s="9">
        <v>23.2</v>
      </c>
      <c r="F9" s="9">
        <v>20.9</v>
      </c>
      <c r="G9" s="9">
        <v>21.4</v>
      </c>
      <c r="H9" s="9">
        <v>20.9</v>
      </c>
      <c r="I9" s="9">
        <v>21.2</v>
      </c>
      <c r="J9" s="24" t="s">
        <v>44</v>
      </c>
      <c r="K9" s="11">
        <v>1E-4</v>
      </c>
    </row>
    <row r="10" spans="1:11">
      <c r="A10" s="2" t="s">
        <v>45</v>
      </c>
      <c r="B10" s="8">
        <v>2828</v>
      </c>
      <c r="C10" s="9">
        <v>31.5</v>
      </c>
      <c r="D10" s="9">
        <v>38.5</v>
      </c>
      <c r="E10" s="9">
        <v>30</v>
      </c>
      <c r="F10" s="9">
        <v>34</v>
      </c>
      <c r="G10" s="9">
        <v>29.8</v>
      </c>
      <c r="H10" s="9">
        <v>27.4</v>
      </c>
      <c r="I10" s="9">
        <v>30.3</v>
      </c>
      <c r="J10" s="24" t="s">
        <v>46</v>
      </c>
      <c r="K10" s="11">
        <v>0.11</v>
      </c>
    </row>
    <row r="11" spans="1:11" ht="12.75" customHeight="1">
      <c r="A11" s="27" t="s">
        <v>47</v>
      </c>
      <c r="B11" s="28">
        <v>17778</v>
      </c>
      <c r="C11" s="30">
        <v>63.2</v>
      </c>
      <c r="D11" s="30">
        <v>63.8</v>
      </c>
      <c r="E11" s="30">
        <v>65</v>
      </c>
      <c r="F11" s="30">
        <v>61.7</v>
      </c>
      <c r="G11" s="30">
        <v>60.7</v>
      </c>
      <c r="H11" s="30">
        <v>64.7</v>
      </c>
      <c r="I11" s="30">
        <v>61.4</v>
      </c>
      <c r="J11" s="35" t="s">
        <v>48</v>
      </c>
      <c r="K11" s="31">
        <v>0.25</v>
      </c>
    </row>
    <row r="12" spans="1:11">
      <c r="I12" s="36"/>
      <c r="J12" s="36"/>
    </row>
    <row r="40" spans="1:11" ht="18" customHeight="1">
      <c r="A40" s="17" t="s">
        <v>49</v>
      </c>
      <c r="B40" s="18"/>
      <c r="C40" s="18"/>
      <c r="D40" s="18"/>
      <c r="E40" s="18"/>
      <c r="F40" s="18"/>
      <c r="G40" s="18"/>
      <c r="H40" s="18"/>
      <c r="I40" s="18"/>
      <c r="J40" s="18"/>
      <c r="K40" s="18"/>
    </row>
    <row r="41" spans="1:11" ht="30.75" customHeight="1">
      <c r="A41" s="37" t="s">
        <v>50</v>
      </c>
      <c r="B41" s="38"/>
      <c r="C41" s="38"/>
      <c r="D41" s="38"/>
      <c r="E41" s="38"/>
      <c r="F41" s="38"/>
      <c r="G41" s="38"/>
      <c r="H41" s="38"/>
      <c r="I41" s="38"/>
      <c r="J41" s="38"/>
      <c r="K41" s="38"/>
    </row>
    <row r="42" spans="1:11" ht="30" customHeight="1">
      <c r="A42" s="37" t="s">
        <v>51</v>
      </c>
      <c r="B42" s="38"/>
      <c r="C42" s="38"/>
      <c r="D42" s="38"/>
      <c r="E42" s="38"/>
      <c r="F42" s="38"/>
      <c r="G42" s="38"/>
      <c r="H42" s="38"/>
      <c r="I42" s="38"/>
      <c r="J42" s="38"/>
      <c r="K42" s="38"/>
    </row>
    <row r="46" spans="1:11">
      <c r="D46" s="22"/>
      <c r="E46" s="23"/>
      <c r="F46" s="23"/>
      <c r="G46" s="23"/>
      <c r="H46" s="23"/>
      <c r="I46" s="23"/>
      <c r="J46" s="23"/>
      <c r="K46" s="23"/>
    </row>
  </sheetData>
  <mergeCells count="5">
    <mergeCell ref="A1:K1"/>
    <mergeCell ref="A40:K40"/>
    <mergeCell ref="A41:K41"/>
    <mergeCell ref="A42:K42"/>
    <mergeCell ref="D46:K46"/>
  </mergeCells>
  <pageMargins left="0.7" right="0.7" top="0.75" bottom="0.75" header="0.3" footer="0.3"/>
  <pageSetup scale="49"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zoomScale="75" zoomScaleNormal="75" workbookViewId="0">
      <selection activeCell="M29" sqref="M29"/>
    </sheetView>
  </sheetViews>
  <sheetFormatPr defaultRowHeight="13.5"/>
  <cols>
    <col min="1" max="1" width="56.28515625" style="2" bestFit="1" customWidth="1"/>
    <col min="2" max="2" width="13" style="8" customWidth="1"/>
    <col min="3" max="9" width="13" style="9" customWidth="1"/>
    <col min="10" max="10" width="15" style="9" customWidth="1"/>
    <col min="11" max="11" width="12.42578125" style="21" bestFit="1" customWidth="1"/>
    <col min="12" max="16384" width="9.140625" style="2"/>
  </cols>
  <sheetData>
    <row r="1" spans="1:11" ht="29.25" customHeight="1">
      <c r="A1" s="1" t="s">
        <v>52</v>
      </c>
      <c r="B1" s="1"/>
      <c r="C1" s="1"/>
      <c r="D1" s="1"/>
      <c r="E1" s="1"/>
      <c r="F1" s="1"/>
      <c r="G1" s="1"/>
      <c r="H1" s="1"/>
      <c r="I1" s="1"/>
      <c r="J1" s="1"/>
      <c r="K1" s="1"/>
    </row>
    <row r="2" spans="1:11" ht="67.5">
      <c r="B2" s="32" t="s">
        <v>1</v>
      </c>
      <c r="C2" s="4">
        <v>2010</v>
      </c>
      <c r="D2" s="4">
        <v>2011</v>
      </c>
      <c r="E2" s="4">
        <v>2012</v>
      </c>
      <c r="F2" s="4">
        <v>2013</v>
      </c>
      <c r="G2" s="5">
        <v>2014</v>
      </c>
      <c r="H2" s="5">
        <v>2015</v>
      </c>
      <c r="I2" s="5">
        <v>2016</v>
      </c>
      <c r="J2" s="39" t="s">
        <v>2</v>
      </c>
      <c r="K2" s="7" t="s">
        <v>3</v>
      </c>
    </row>
    <row r="3" spans="1:11">
      <c r="A3" s="33" t="s">
        <v>53</v>
      </c>
      <c r="B3" s="15">
        <v>70334</v>
      </c>
      <c r="C3" s="40">
        <v>14.4</v>
      </c>
      <c r="D3" s="40">
        <v>15.8</v>
      </c>
      <c r="E3" s="12">
        <v>20.100000000000001</v>
      </c>
      <c r="F3" s="12">
        <v>24.2</v>
      </c>
      <c r="G3" s="12">
        <v>27.9</v>
      </c>
      <c r="H3" s="12">
        <v>30.6</v>
      </c>
      <c r="I3" s="12">
        <v>33.4</v>
      </c>
      <c r="J3" s="12" t="s">
        <v>54</v>
      </c>
      <c r="K3" s="11">
        <v>0</v>
      </c>
    </row>
    <row r="4" spans="1:11">
      <c r="A4" s="2" t="s">
        <v>55</v>
      </c>
      <c r="B4" s="8">
        <v>13881</v>
      </c>
      <c r="C4" s="9">
        <v>20.7</v>
      </c>
      <c r="D4" s="9">
        <v>29.5</v>
      </c>
      <c r="E4" s="9">
        <v>34.5</v>
      </c>
      <c r="F4" s="9">
        <v>36.9</v>
      </c>
      <c r="G4" s="9">
        <v>40.200000000000003</v>
      </c>
      <c r="H4" s="9">
        <v>41.6</v>
      </c>
      <c r="I4" s="9">
        <v>48.5</v>
      </c>
      <c r="J4" s="9" t="s">
        <v>56</v>
      </c>
      <c r="K4" s="11">
        <v>0</v>
      </c>
    </row>
    <row r="5" spans="1:11">
      <c r="A5" s="27" t="s">
        <v>57</v>
      </c>
      <c r="B5" s="28">
        <v>10441</v>
      </c>
      <c r="C5" s="41"/>
      <c r="D5" s="30">
        <v>2.1</v>
      </c>
      <c r="E5" s="30">
        <v>2.2999999999999998</v>
      </c>
      <c r="F5" s="30">
        <v>5.9</v>
      </c>
      <c r="G5" s="30">
        <v>8.1999999999999993</v>
      </c>
      <c r="H5" s="30">
        <v>10.1</v>
      </c>
      <c r="I5" s="30">
        <v>13.5</v>
      </c>
      <c r="J5" s="30" t="s">
        <v>58</v>
      </c>
      <c r="K5" s="31">
        <v>0</v>
      </c>
    </row>
    <row r="35" spans="1:11">
      <c r="A35" s="14" t="s">
        <v>59</v>
      </c>
    </row>
    <row r="36" spans="1:11">
      <c r="A36" s="17" t="s">
        <v>60</v>
      </c>
      <c r="B36" s="17"/>
      <c r="C36" s="17"/>
      <c r="D36" s="17"/>
      <c r="E36" s="17"/>
      <c r="F36" s="17"/>
      <c r="G36" s="17"/>
      <c r="H36" s="17"/>
      <c r="I36" s="17"/>
      <c r="J36" s="17"/>
      <c r="K36" s="17"/>
    </row>
    <row r="38" spans="1:11">
      <c r="A38" s="20"/>
    </row>
    <row r="42" spans="1:11">
      <c r="D42" s="22"/>
      <c r="E42" s="23"/>
      <c r="F42" s="23"/>
      <c r="G42" s="23"/>
      <c r="H42" s="23"/>
      <c r="I42" s="23"/>
      <c r="J42" s="23"/>
      <c r="K42" s="23"/>
    </row>
  </sheetData>
  <mergeCells count="3">
    <mergeCell ref="A1:K1"/>
    <mergeCell ref="A36:K36"/>
    <mergeCell ref="D42:K42"/>
  </mergeCells>
  <pageMargins left="0.7" right="0.7" top="0.75" bottom="0.75" header="0.3" footer="0.3"/>
  <pageSetup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Supp Figure 1</vt:lpstr>
      <vt:lpstr>Supp Figure 2</vt:lpstr>
      <vt:lpstr>Supp Figure 3</vt:lpstr>
      <vt:lpstr>Supp Figure 4</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LaRocque, Marcie (CDC/OID/NCIRD) (CTR)</dc:creator>
  <cp:lastModifiedBy>LaRocque, Marcie (CDC/OID/NCIRD) (CTR)</cp:lastModifiedBy>
  <dcterms:created xsi:type="dcterms:W3CDTF">2018-02-08T17:09:10Z</dcterms:created>
  <dcterms:modified xsi:type="dcterms:W3CDTF">2018-02-08T17:09:23Z</dcterms:modified>
</cp:coreProperties>
</file>