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dc.gov\project\NCEZID_DHQP_SB\Surveillance\NHSN_Secure\AUR Module\AU Option\AU Data Report\2020 AU Data Report\"/>
    </mc:Choice>
  </mc:AlternateContent>
  <xr:revisionPtr revIDLastSave="0" documentId="13_ncr:1_{B5259C18-C796-4603-A509-4F73D9B8A54F}" xr6:coauthVersionLast="46" xr6:coauthVersionMax="46" xr10:uidLastSave="{00000000-0000-0000-0000-000000000000}"/>
  <bookViews>
    <workbookView xWindow="28680" yWindow="-120" windowWidth="29040" windowHeight="15840" xr2:uid="{CDE8ED31-1D59-4CBC-AE30-7618ACB1FDE7}"/>
  </bookViews>
  <sheets>
    <sheet name="Overview" sheetId="3" r:id="rId1"/>
    <sheet name="Table of Contents" sheetId="4" r:id="rId2"/>
    <sheet name="Table 1" sheetId="5" r:id="rId3"/>
    <sheet name="Table 2a. Adult All" sheetId="6" r:id="rId4"/>
    <sheet name="Table 2b. Adult BSHO" sheetId="1" r:id="rId5"/>
    <sheet name="Table 2c. Adult BSCA " sheetId="2" r:id="rId6"/>
    <sheet name="Table 2d. Adult GramPos" sheetId="7" r:id="rId7"/>
    <sheet name="Table 2e. Adult NSBL" sheetId="8" r:id="rId8"/>
    <sheet name="Table 2f. Adult CDI" sheetId="9" r:id="rId9"/>
    <sheet name="Table 2g. Adult Antifungal" sheetId="10" r:id="rId10"/>
    <sheet name="Table 3a. Ped All" sheetId="11" r:id="rId11"/>
    <sheet name="Table 3b. Ped BSHO" sheetId="12" r:id="rId12"/>
    <sheet name="Table 3c. Ped BSCA" sheetId="13" r:id="rId13"/>
    <sheet name="Table 3d. Ped GramPos" sheetId="14" r:id="rId14"/>
    <sheet name="Table 3e. Ped NSBL" sheetId="15" r:id="rId15"/>
    <sheet name="Table 3f. Ped Azith" sheetId="16" r:id="rId16"/>
    <sheet name="Table 3g. Ped CDI" sheetId="17" r:id="rId17"/>
    <sheet name="Table 3h. Ped Antifungal" sheetId="19" r:id="rId18"/>
    <sheet name="Table 4a. Neo All" sheetId="20" r:id="rId19"/>
    <sheet name="Table 4. Neo Vanc" sheetId="21" r:id="rId20"/>
    <sheet name="Table 4c. Neo BSHO" sheetId="22" r:id="rId21"/>
    <sheet name="Table 4d. Neo Cephs" sheetId="23" r:id="rId22"/>
    <sheet name="Table 4e. Neo Amp" sheetId="24" r:id="rId23"/>
    <sheet name="Table 4f. Neo Amino" sheetId="25" r:id="rId24"/>
    <sheet name="Table 4g. Neo Fluco" sheetId="26" r:id="rId25"/>
    <sheet name="Appendix A" sheetId="27" r:id="rId26"/>
    <sheet name="Appendix B" sheetId="28" r:id="rId27"/>
    <sheet name="Appendix C" sheetId="29" r:id="rId28"/>
    <sheet name="Technical Appendix" sheetId="30"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<sst xmlns="http://schemas.openxmlformats.org/spreadsheetml/2006/main" count="4009" uniqueCount="563">
  <si>
    <t>Table 2b. Adult broad spectrum antibacterial agents predominantly used for hospital-onset infections (Adult BSHO)</t>
  </si>
  <si>
    <t xml:space="preserve">  </t>
  </si>
  <si>
    <t>Antimicrobial days</t>
  </si>
  <si>
    <t>SAAR and 95% confidence limits (CL)</t>
  </si>
  <si>
    <t>Adult SAAR location type</t>
  </si>
  <si>
    <t>Days present</t>
  </si>
  <si>
    <t>Observed</t>
  </si>
  <si>
    <t>Predicted</t>
  </si>
  <si>
    <t>SAAR</t>
  </si>
  <si>
    <t>Medical ICUs</t>
  </si>
  <si>
    <t>Medical-surgical ICUs</t>
  </si>
  <si>
    <t>Surgical ICUs</t>
  </si>
  <si>
    <t>Medical wards</t>
  </si>
  <si>
    <t>Medical-surgical wards</t>
  </si>
  <si>
    <t>Surgical wards</t>
  </si>
  <si>
    <t>Step down units</t>
  </si>
  <si>
    <t>General hematology-oncology wards</t>
  </si>
  <si>
    <t>Adult BSHO drugs: Amikacin (IV only), Aztreonam (IV only), Cefepime, Ceftazidime, Doripenem, Gentamicin (IV only), Imipenem with Cilastatin, Meropenem, Piperacillin with Tazobactam, Tobramycin (IV only)</t>
  </si>
  <si>
    <t>1. The number of SAAR locations reporting at least 9 months of data in 2020. Values may differ by SAAR agent category and from values listed in Table 2b2 due to exclusion criteria used to produce SAARs and calculate percentages.</t>
  </si>
  <si>
    <t>Antimicrobial Class</t>
  </si>
  <si>
    <t>Antimicrobial Subclass</t>
  </si>
  <si>
    <t>Pooled antimicrobial days</t>
  </si>
  <si>
    <t>Percentage of antimicrobial days</t>
  </si>
  <si>
    <t>Medical ICUs (n=366)</t>
  </si>
  <si>
    <t>Piperacillin/Tazobactam</t>
  </si>
  <si>
    <t>Β-lactam/Β-lactamase inhibitor combination</t>
  </si>
  <si>
    <t>Cefepime</t>
  </si>
  <si>
    <t>Cephalosporins</t>
  </si>
  <si>
    <t>Cephalosporin 4th generation</t>
  </si>
  <si>
    <t>Meropenem</t>
  </si>
  <si>
    <t>Carbapenems</t>
  </si>
  <si>
    <t>Aztreonam (IV)</t>
  </si>
  <si>
    <t>Monobactams</t>
  </si>
  <si>
    <t>Ceftazidime</t>
  </si>
  <si>
    <t>Cephalosporin 3rd generation</t>
  </si>
  <si>
    <t>Gentamicin (IV)</t>
  </si>
  <si>
    <t>Aminoglycosides</t>
  </si>
  <si>
    <t>Tobramycin (IV)</t>
  </si>
  <si>
    <t>Amikacin (IV)</t>
  </si>
  <si>
    <t>Imipenem/Cilastatin</t>
  </si>
  <si>
    <t>Doripenem</t>
  </si>
  <si>
    <t>Medical-surgical ICUs (n=791)</t>
  </si>
  <si>
    <t>Surgical ICUs (n=177)</t>
  </si>
  <si>
    <t>Surgical wards (n=641)</t>
  </si>
  <si>
    <t>Step down units (n=746)</t>
  </si>
  <si>
    <t>General hematology-oncology wards (n=219)</t>
  </si>
  <si>
    <t>1. Values may differ by SAAR category and from values listed in SAAR distribution tables due to exclusion criteria applied.</t>
  </si>
  <si>
    <t xml:space="preserve">2. IV antimicrobial days used for drugs listed as IV only. </t>
  </si>
  <si>
    <r>
      <rPr>
        <b/>
        <sz val="14"/>
        <color theme="8" tint="-0.249977111117893"/>
        <rFont val="Arial"/>
        <family val="2"/>
      </rPr>
      <t>Table 2b1:</t>
    </r>
    <r>
      <rPr>
        <b/>
        <sz val="14"/>
        <color rgb="FF00B0F0"/>
        <rFont val="Arial"/>
        <family val="2"/>
      </rPr>
      <t xml:space="preserve"> </t>
    </r>
    <r>
      <rPr>
        <b/>
        <sz val="12"/>
        <color theme="1"/>
        <rFont val="Arial"/>
        <family val="2"/>
      </rPr>
      <t>Adult BSHO SAAR distributions, by SAAR location type</t>
    </r>
  </si>
  <si>
    <r>
      <t>No. of locations</t>
    </r>
    <r>
      <rPr>
        <b/>
        <vertAlign val="superscript"/>
        <sz val="11"/>
        <color theme="1"/>
        <rFont val="Arial"/>
        <family val="2"/>
      </rPr>
      <t>1</t>
    </r>
  </si>
  <si>
    <r>
      <t xml:space="preserve">2. The number of SAAR locations reporting at least 9 months of data in 2020 with </t>
    </r>
    <r>
      <rPr>
        <sz val="10"/>
        <color theme="1"/>
        <rFont val="Calibri"/>
        <family val="2"/>
      </rPr>
      <t>≥</t>
    </r>
    <r>
      <rPr>
        <sz val="10"/>
        <color theme="1"/>
        <rFont val="Arial"/>
        <family val="2"/>
      </rPr>
      <t xml:space="preserve">1.0 predicted antimicrobial day. Locations with &lt;1.0 antimicrobial day predicted for the entirety of 2020 are not included in SAAR distributions. </t>
    </r>
  </si>
  <si>
    <r>
      <rPr>
        <b/>
        <sz val="14"/>
        <color theme="8" tint="-0.249977111117893"/>
        <rFont val="Arial"/>
        <family val="2"/>
      </rPr>
      <t>Table 2b2.</t>
    </r>
    <r>
      <rPr>
        <b/>
        <sz val="12"/>
        <color theme="8" tint="-0.249977111117893"/>
        <rFont val="Arial"/>
        <family val="2"/>
      </rPr>
      <t xml:space="preserve"> </t>
    </r>
    <r>
      <rPr>
        <b/>
        <sz val="12"/>
        <color theme="1"/>
        <rFont val="Arial"/>
        <family val="2"/>
      </rPr>
      <t>Adult BSHO usage by antimicrobial agent and SAAR location type</t>
    </r>
  </si>
  <si>
    <r>
      <t>Adult SAAR location type (n)</t>
    </r>
    <r>
      <rPr>
        <b/>
        <vertAlign val="superscript"/>
        <sz val="11"/>
        <color theme="1"/>
        <rFont val="Arial"/>
        <family val="2"/>
      </rPr>
      <t>1</t>
    </r>
  </si>
  <si>
    <r>
      <t>Antimicrobial</t>
    </r>
    <r>
      <rPr>
        <b/>
        <vertAlign val="superscript"/>
        <sz val="11"/>
        <color theme="1"/>
        <rFont val="Arial"/>
        <family val="2"/>
      </rPr>
      <t>2</t>
    </r>
    <r>
      <rPr>
        <b/>
        <sz val="11"/>
        <color theme="1"/>
        <rFont val="Arial"/>
        <family val="2"/>
      </rPr>
      <t xml:space="preserve"> </t>
    </r>
  </si>
  <si>
    <t>Percentile distribution of location-specific SAARs</t>
  </si>
  <si>
    <t>Lower CL</t>
  </si>
  <si>
    <t>Upper CL</t>
  </si>
  <si>
    <r>
      <t>No. of locations with ≥1 predicted antimicrobial day</t>
    </r>
    <r>
      <rPr>
        <b/>
        <vertAlign val="superscript"/>
        <sz val="11"/>
        <color theme="1"/>
        <rFont val="Arial"/>
        <family val="2"/>
      </rPr>
      <t>2</t>
    </r>
  </si>
  <si>
    <t>5th</t>
  </si>
  <si>
    <t>10th</t>
  </si>
  <si>
    <t>15th</t>
  </si>
  <si>
    <t>20th</t>
  </si>
  <si>
    <t>25th</t>
  </si>
  <si>
    <t>30th</t>
  </si>
  <si>
    <t>35th</t>
  </si>
  <si>
    <t>40th</t>
  </si>
  <si>
    <t>45th</t>
  </si>
  <si>
    <t>50th</t>
  </si>
  <si>
    <t>55th</t>
  </si>
  <si>
    <t>60th</t>
  </si>
  <si>
    <t>65th</t>
  </si>
  <si>
    <t>70th</t>
  </si>
  <si>
    <t>75th</t>
  </si>
  <si>
    <t>80th</t>
  </si>
  <si>
    <t>85th</t>
  </si>
  <si>
    <t>90th</t>
  </si>
  <si>
    <t>95th</t>
  </si>
  <si>
    <t>2020 NHSN Antimicrobial Use (AU) Option Report</t>
  </si>
  <si>
    <t xml:space="preserve">Introduction: </t>
  </si>
  <si>
    <t xml:space="preserve">Welcome to the 2020 National Healthcare Safety Network (NHSN) Antimicrobial Use (AU) Option Report using 2017 baseline adult and pediatric and 2018 baseline neonatal risk adjustment calculations. </t>
  </si>
  <si>
    <t xml:space="preserve">Standardized Antimicrobial Administration Ratios (SAARs) are used to describe AU nationally by comparing the number of observed antimicrobial days to the number of predicted antimicrobial days. </t>
  </si>
  <si>
    <t>This report is created by CDC staff with the National Healthcare Safety Network.</t>
  </si>
  <si>
    <t>Scope of Report:</t>
  </si>
  <si>
    <t>SAAR Group</t>
  </si>
  <si>
    <t>No. Eligible Locations</t>
  </si>
  <si>
    <t>No. SAAR Agent Categories</t>
  </si>
  <si>
    <t>Adult</t>
  </si>
  <si>
    <t>Pediatric</t>
  </si>
  <si>
    <t>Neonatal</t>
  </si>
  <si>
    <t>Tables included in this report:</t>
  </si>
  <si>
    <t>Table 1</t>
  </si>
  <si>
    <r>
      <rPr>
        <b/>
        <sz val="12"/>
        <color theme="1"/>
        <rFont val="Arial"/>
        <family val="2"/>
      </rPr>
      <t>1a.</t>
    </r>
    <r>
      <rPr>
        <sz val="12"/>
        <color theme="1"/>
        <rFont val="Arial"/>
        <family val="2"/>
      </rPr>
      <t xml:space="preserve"> Characteristics of NHSN Acute Care Hospitals reporting to NHSN from Adult SAAR Locations for ≥9 months in 2020</t>
    </r>
  </si>
  <si>
    <r>
      <rPr>
        <b/>
        <sz val="12"/>
        <color theme="1"/>
        <rFont val="Arial"/>
        <family val="2"/>
      </rPr>
      <t xml:space="preserve">1b. </t>
    </r>
    <r>
      <rPr>
        <sz val="12"/>
        <color theme="1"/>
        <rFont val="Arial"/>
        <family val="2"/>
      </rPr>
      <t>Characteristics of NHSN Acute Care Hospitals reporting to NHSN from Pediatric SAAR Locations for ≥9 months in 2020</t>
    </r>
  </si>
  <si>
    <r>
      <rPr>
        <b/>
        <sz val="12"/>
        <color theme="1"/>
        <rFont val="Arial"/>
        <family val="2"/>
      </rPr>
      <t xml:space="preserve">1c. </t>
    </r>
    <r>
      <rPr>
        <sz val="12"/>
        <color theme="1"/>
        <rFont val="Arial"/>
        <family val="2"/>
      </rPr>
      <t>Characteristics of NHSN Acute Care Hospitals reporting to NHSN from Neonatal SAAR Locations for ≥9 months in 2020</t>
    </r>
  </si>
  <si>
    <t>Table 2</t>
  </si>
  <si>
    <t>2a. Adult all antibacterial agents (Adult ALL)</t>
  </si>
  <si>
    <r>
      <t xml:space="preserve">2a1. </t>
    </r>
    <r>
      <rPr>
        <sz val="12"/>
        <rFont val="Arial"/>
        <family val="2"/>
      </rPr>
      <t>Adult ALL SAAR distributions, by SAAR location type</t>
    </r>
  </si>
  <si>
    <r>
      <t xml:space="preserve">2a2. </t>
    </r>
    <r>
      <rPr>
        <sz val="12"/>
        <rFont val="Arial"/>
        <family val="2"/>
      </rPr>
      <t>Adult ALL usage by antimicrobial agent (top 10 most commonly used agents) and SAAR location type</t>
    </r>
  </si>
  <si>
    <t>2b. Adult broad spectrum antibacterial agents predominantly used for hospital-onset infections (Adult BSHO)</t>
  </si>
  <si>
    <r>
      <rPr>
        <b/>
        <sz val="12"/>
        <rFont val="Arial"/>
        <family val="2"/>
      </rPr>
      <t xml:space="preserve">2b1. </t>
    </r>
    <r>
      <rPr>
        <sz val="12"/>
        <rFont val="Arial"/>
        <family val="2"/>
      </rPr>
      <t>Adult BSHO SAAR distributions, by SAAR location type</t>
    </r>
  </si>
  <si>
    <r>
      <rPr>
        <b/>
        <sz val="12"/>
        <rFont val="Arial"/>
        <family val="2"/>
      </rPr>
      <t xml:space="preserve">2b2. </t>
    </r>
    <r>
      <rPr>
        <sz val="12"/>
        <rFont val="Arial"/>
        <family val="2"/>
      </rPr>
      <t>Adult BSHO usage by antimicrobial agent and SAAR location type</t>
    </r>
  </si>
  <si>
    <t>2c. Adult broad spectrum antibacterial agents predominantly used for community-acquired infections (Adult BSCA)</t>
  </si>
  <si>
    <r>
      <rPr>
        <b/>
        <sz val="12"/>
        <rFont val="Arial"/>
        <family val="2"/>
      </rPr>
      <t xml:space="preserve">2c1. </t>
    </r>
    <r>
      <rPr>
        <sz val="12"/>
        <rFont val="Arial"/>
        <family val="2"/>
      </rPr>
      <t>Adult BSCA SAAR distributions, by SAAR location type</t>
    </r>
  </si>
  <si>
    <r>
      <rPr>
        <b/>
        <sz val="12"/>
        <rFont val="Arial"/>
        <family val="2"/>
      </rPr>
      <t xml:space="preserve">2c2. </t>
    </r>
    <r>
      <rPr>
        <sz val="12"/>
        <rFont val="Arial"/>
        <family val="2"/>
      </rPr>
      <t>Adult BSCA usage by antimicrobial agent and SAAR location type</t>
    </r>
  </si>
  <si>
    <t>2d. Adult antibacterial agents predominantly used for resistant Gram-positive infections (e.g., MRSA) (Adult GramPos)</t>
  </si>
  <si>
    <r>
      <rPr>
        <b/>
        <sz val="12"/>
        <rFont val="Arial"/>
        <family val="2"/>
      </rPr>
      <t>2d1.</t>
    </r>
    <r>
      <rPr>
        <sz val="12"/>
        <rFont val="Arial"/>
        <family val="2"/>
      </rPr>
      <t xml:space="preserve"> Adult GramPos SAAR distributions, by SAAR location type</t>
    </r>
  </si>
  <si>
    <r>
      <rPr>
        <b/>
        <sz val="12"/>
        <rFont val="Arial"/>
        <family val="2"/>
      </rPr>
      <t>2d2.</t>
    </r>
    <r>
      <rPr>
        <sz val="12"/>
        <rFont val="Arial"/>
        <family val="2"/>
      </rPr>
      <t xml:space="preserve"> Adult GramPos usage by antimicrobial agent and SAAR location type</t>
    </r>
  </si>
  <si>
    <t>2e. Adult narrow spectrum beta-lactam agents (Adult NSBL)</t>
  </si>
  <si>
    <r>
      <rPr>
        <b/>
        <sz val="12"/>
        <rFont val="Arial"/>
        <family val="2"/>
      </rPr>
      <t>2e1.</t>
    </r>
    <r>
      <rPr>
        <sz val="12"/>
        <rFont val="Arial"/>
        <family val="2"/>
      </rPr>
      <t xml:space="preserve"> Adult NSBL SAAR distributions, by SAAR location type</t>
    </r>
  </si>
  <si>
    <r>
      <rPr>
        <b/>
        <sz val="12"/>
        <rFont val="Arial"/>
        <family val="2"/>
      </rPr>
      <t xml:space="preserve">2e2. </t>
    </r>
    <r>
      <rPr>
        <sz val="12"/>
        <rFont val="Arial"/>
        <family val="2"/>
      </rPr>
      <t>Adult NSBL usage by antimicrobial agent and SAAR location type</t>
    </r>
  </si>
  <si>
    <t>2f. Adult antibacterial agents posing the highest risk for CDI (Adult CDI)</t>
  </si>
  <si>
    <r>
      <rPr>
        <b/>
        <sz val="12"/>
        <rFont val="Arial"/>
        <family val="2"/>
      </rPr>
      <t xml:space="preserve">2f1. </t>
    </r>
    <r>
      <rPr>
        <sz val="12"/>
        <rFont val="Arial"/>
        <family val="2"/>
      </rPr>
      <t>Adult CDI SAAR distributions, by location SAAR type</t>
    </r>
  </si>
  <si>
    <r>
      <rPr>
        <b/>
        <sz val="12"/>
        <rFont val="Arial"/>
        <family val="2"/>
      </rPr>
      <t xml:space="preserve">2f2. </t>
    </r>
    <r>
      <rPr>
        <sz val="12"/>
        <rFont val="Arial"/>
        <family val="2"/>
      </rPr>
      <t>Adult CDI usage by antimicrobial agent and SAAR location type</t>
    </r>
  </si>
  <si>
    <t>2g. Adult antifungal agents predominantly used for invasive candidiasis (Adult Antifungal)</t>
  </si>
  <si>
    <r>
      <rPr>
        <b/>
        <sz val="12"/>
        <rFont val="Arial"/>
        <family val="2"/>
      </rPr>
      <t xml:space="preserve">2g1. </t>
    </r>
    <r>
      <rPr>
        <sz val="12"/>
        <rFont val="Arial"/>
        <family val="2"/>
      </rPr>
      <t>Adult Antifungal SAAR distributions, by SAAR location type</t>
    </r>
  </si>
  <si>
    <r>
      <rPr>
        <b/>
        <sz val="12"/>
        <rFont val="Arial"/>
        <family val="2"/>
      </rPr>
      <t xml:space="preserve">2g2. </t>
    </r>
    <r>
      <rPr>
        <sz val="12"/>
        <rFont val="Arial"/>
        <family val="2"/>
      </rPr>
      <t>Adult Antifungal usage by antimicrobial agent and SAAR location type</t>
    </r>
  </si>
  <si>
    <t>Table 3</t>
  </si>
  <si>
    <t>3a. Pediatric all antibacterial agents (Ped ALL)</t>
  </si>
  <si>
    <r>
      <rPr>
        <b/>
        <sz val="12"/>
        <rFont val="Arial"/>
        <family val="2"/>
      </rPr>
      <t xml:space="preserve">3a1. </t>
    </r>
    <r>
      <rPr>
        <sz val="12"/>
        <rFont val="Arial"/>
        <family val="2"/>
      </rPr>
      <t>Pediatric ALL SAAR distributions, by SAAR location type</t>
    </r>
  </si>
  <si>
    <r>
      <rPr>
        <b/>
        <sz val="12"/>
        <rFont val="Arial"/>
        <family val="2"/>
      </rPr>
      <t xml:space="preserve">3a2. </t>
    </r>
    <r>
      <rPr>
        <sz val="12"/>
        <rFont val="Arial"/>
        <family val="2"/>
      </rPr>
      <t>Pediatric ALL usage by antimicrobial agent (top 10 most commonly used agents) and SAAR location type</t>
    </r>
  </si>
  <si>
    <t>3b. Pediatric broad spectrum antibacterial agents predominantly used for hospital-onset infections (Ped BSHO)</t>
  </si>
  <si>
    <r>
      <rPr>
        <b/>
        <sz val="12"/>
        <rFont val="Arial"/>
        <family val="2"/>
      </rPr>
      <t xml:space="preserve">3b1. </t>
    </r>
    <r>
      <rPr>
        <sz val="12"/>
        <rFont val="Arial"/>
        <family val="2"/>
      </rPr>
      <t>Pediatric BSHO SAAR distributions, by SAAR location type</t>
    </r>
  </si>
  <si>
    <r>
      <rPr>
        <b/>
        <sz val="12"/>
        <rFont val="Arial"/>
        <family val="2"/>
      </rPr>
      <t xml:space="preserve">3b2. </t>
    </r>
    <r>
      <rPr>
        <sz val="12"/>
        <rFont val="Arial"/>
        <family val="2"/>
      </rPr>
      <t>Pediatric BSHO usage by antimicrobial agent and SAAR location type</t>
    </r>
  </si>
  <si>
    <t>3c. Pediatric broad spectrum antibacterial agents predominantly used for community-acquired infections (Ped BSCA)</t>
  </si>
  <si>
    <r>
      <rPr>
        <b/>
        <sz val="12"/>
        <rFont val="Arial"/>
        <family val="2"/>
      </rPr>
      <t xml:space="preserve">3c1. </t>
    </r>
    <r>
      <rPr>
        <sz val="12"/>
        <rFont val="Arial"/>
        <family val="2"/>
      </rPr>
      <t>Pediatric BSCA SAAR distributions, by SAAR location type</t>
    </r>
  </si>
  <si>
    <r>
      <rPr>
        <b/>
        <sz val="12"/>
        <rFont val="Arial"/>
        <family val="2"/>
      </rPr>
      <t xml:space="preserve">3c2. </t>
    </r>
    <r>
      <rPr>
        <sz val="12"/>
        <rFont val="Arial"/>
        <family val="2"/>
      </rPr>
      <t>Pediatric BSCA usage by antimicrobial agent and SAAR location type</t>
    </r>
  </si>
  <si>
    <t>3d. Pediatric antibacterial agents predominantly used for resistant Gram-positive infections (e.g., MRSA) (Ped GramPos)</t>
  </si>
  <si>
    <r>
      <rPr>
        <b/>
        <sz val="12"/>
        <rFont val="Arial"/>
        <family val="2"/>
      </rPr>
      <t xml:space="preserve">3d1. </t>
    </r>
    <r>
      <rPr>
        <sz val="12"/>
        <rFont val="Arial"/>
        <family val="2"/>
      </rPr>
      <t>Pediatric GramPos SAAR distributions, by SAAR location type</t>
    </r>
  </si>
  <si>
    <r>
      <rPr>
        <b/>
        <sz val="12"/>
        <rFont val="Arial"/>
        <family val="2"/>
      </rPr>
      <t xml:space="preserve">3d2. </t>
    </r>
    <r>
      <rPr>
        <sz val="12"/>
        <rFont val="Arial"/>
        <family val="2"/>
      </rPr>
      <t>Pediatric GramPos usage by antimicrobial agent and SAAR location type</t>
    </r>
  </si>
  <si>
    <t>3e. Pediatric narrow spectrum beta-lactam agents (Ped NSBL)</t>
  </si>
  <si>
    <r>
      <rPr>
        <b/>
        <sz val="12"/>
        <rFont val="Arial"/>
        <family val="2"/>
      </rPr>
      <t xml:space="preserve">3e1. </t>
    </r>
    <r>
      <rPr>
        <sz val="12"/>
        <rFont val="Arial"/>
        <family val="2"/>
      </rPr>
      <t>Pediatric NSBL SAAR distributions, by SAAR location type</t>
    </r>
  </si>
  <si>
    <r>
      <rPr>
        <b/>
        <sz val="12"/>
        <rFont val="Arial"/>
        <family val="2"/>
      </rPr>
      <t xml:space="preserve">3e2. </t>
    </r>
    <r>
      <rPr>
        <sz val="12"/>
        <rFont val="Arial"/>
        <family val="2"/>
      </rPr>
      <t>Pediatric NSBL usage by antimicrobial agent and SAAR location type</t>
    </r>
  </si>
  <si>
    <r>
      <rPr>
        <b/>
        <sz val="12"/>
        <rFont val="Arial"/>
        <family val="2"/>
      </rPr>
      <t xml:space="preserve">3f1. </t>
    </r>
    <r>
      <rPr>
        <sz val="12"/>
        <rFont val="Arial"/>
        <family val="2"/>
      </rPr>
      <t>Pediatric Azithromycin SAAR distributions, by SAAR location type</t>
    </r>
  </si>
  <si>
    <t>3g. Pediatric antibacterial agents posing the highest risk for CDI (Ped CDI)</t>
  </si>
  <si>
    <r>
      <rPr>
        <b/>
        <sz val="12"/>
        <rFont val="Arial"/>
        <family val="2"/>
      </rPr>
      <t xml:space="preserve">3g1. </t>
    </r>
    <r>
      <rPr>
        <sz val="12"/>
        <rFont val="Arial"/>
        <family val="2"/>
      </rPr>
      <t>Pediatric CDI SAAR distributions, by SAAR location type</t>
    </r>
  </si>
  <si>
    <r>
      <rPr>
        <b/>
        <sz val="12"/>
        <rFont val="Arial"/>
        <family val="2"/>
      </rPr>
      <t xml:space="preserve">3g2. </t>
    </r>
    <r>
      <rPr>
        <sz val="12"/>
        <rFont val="Arial"/>
        <family val="2"/>
      </rPr>
      <t>Pediatric CDI usage by antimicrobial agent and SAAR location type</t>
    </r>
  </si>
  <si>
    <t>3h. Pediatric antifungal agents predominantly used for invasive candidiasis (Ped Antifungal)</t>
  </si>
  <si>
    <r>
      <rPr>
        <b/>
        <sz val="12"/>
        <rFont val="Arial"/>
        <family val="2"/>
      </rPr>
      <t xml:space="preserve">3h1. </t>
    </r>
    <r>
      <rPr>
        <sz val="12"/>
        <rFont val="Arial"/>
        <family val="2"/>
      </rPr>
      <t>Pediatric Antifungal SAAR distributions, by SAAR location type</t>
    </r>
  </si>
  <si>
    <r>
      <rPr>
        <b/>
        <sz val="12"/>
        <rFont val="Arial"/>
        <family val="2"/>
      </rPr>
      <t xml:space="preserve">3h2. </t>
    </r>
    <r>
      <rPr>
        <sz val="12"/>
        <rFont val="Arial"/>
        <family val="2"/>
      </rPr>
      <t>Pediatric Antifungal usage by antimicrobial agent and SAAR location type</t>
    </r>
  </si>
  <si>
    <t>Table 4</t>
  </si>
  <si>
    <t>4a. Neonatal all antibacterial agents (Neo ALL)</t>
  </si>
  <si>
    <r>
      <rPr>
        <b/>
        <sz val="12"/>
        <rFont val="Arial"/>
        <family val="2"/>
      </rPr>
      <t xml:space="preserve">4a1. </t>
    </r>
    <r>
      <rPr>
        <sz val="12"/>
        <rFont val="Arial"/>
        <family val="2"/>
      </rPr>
      <t>Neonatal ALL SAAR distributions, by SAAR location type</t>
    </r>
  </si>
  <si>
    <r>
      <rPr>
        <b/>
        <sz val="12"/>
        <rFont val="Arial"/>
        <family val="2"/>
      </rPr>
      <t xml:space="preserve">4a2. </t>
    </r>
    <r>
      <rPr>
        <sz val="12"/>
        <rFont val="Arial"/>
        <family val="2"/>
      </rPr>
      <t>Neonatal ALL usage by antimicrobial agent (top 10 most commonly used agents) and SAAR location type</t>
    </r>
  </si>
  <si>
    <t>4b. Neonatal Vancomycin predominantly used for treatment of late-onset sepsis (Neo Vanc)</t>
  </si>
  <si>
    <r>
      <rPr>
        <b/>
        <sz val="12"/>
        <rFont val="Arial"/>
        <family val="2"/>
      </rPr>
      <t xml:space="preserve">4b1. </t>
    </r>
    <r>
      <rPr>
        <sz val="12"/>
        <rFont val="Arial"/>
        <family val="2"/>
      </rPr>
      <t>Neonatal Vancomycin SAAR distributions, by SAAR location type</t>
    </r>
  </si>
  <si>
    <t>4c. Neonatal broad spectrum antibacterial agents predominantly used for hospital-onset infections (Neo BSHO)</t>
  </si>
  <si>
    <r>
      <rPr>
        <b/>
        <sz val="12"/>
        <rFont val="Arial"/>
        <family val="2"/>
      </rPr>
      <t xml:space="preserve">4c1. </t>
    </r>
    <r>
      <rPr>
        <sz val="12"/>
        <rFont val="Arial"/>
        <family val="2"/>
      </rPr>
      <t>Neonatal BSHO SAAR distributions, by SAAR location type</t>
    </r>
  </si>
  <si>
    <r>
      <rPr>
        <b/>
        <sz val="12"/>
        <rFont val="Arial"/>
        <family val="2"/>
      </rPr>
      <t xml:space="preserve">4c2. </t>
    </r>
    <r>
      <rPr>
        <sz val="12"/>
        <rFont val="Arial"/>
        <family val="2"/>
      </rPr>
      <t>Neonatal BSHO usage by antimicrobial agent and SAAR location type</t>
    </r>
  </si>
  <si>
    <t>4d. Neonatal 3rd generation cephalosporins (Neo Cephs)</t>
  </si>
  <si>
    <r>
      <rPr>
        <b/>
        <sz val="12"/>
        <rFont val="Arial"/>
        <family val="2"/>
      </rPr>
      <t xml:space="preserve">4d1. </t>
    </r>
    <r>
      <rPr>
        <sz val="12"/>
        <rFont val="Arial"/>
        <family val="2"/>
      </rPr>
      <t>Neonatal Cephalosporins SAAR distributions, by SAAR location type</t>
    </r>
  </si>
  <si>
    <r>
      <rPr>
        <b/>
        <sz val="12"/>
        <rFont val="Arial"/>
        <family val="2"/>
      </rPr>
      <t xml:space="preserve">4d2. </t>
    </r>
    <r>
      <rPr>
        <sz val="12"/>
        <rFont val="Arial"/>
        <family val="2"/>
      </rPr>
      <t>Neonatal Cephalosporins usage by antimicrobial agent and SAAR location type</t>
    </r>
  </si>
  <si>
    <t>4e. Neonatal Ampicillin predominantly used for treatment of early-onset sepsis (Neo Amp)</t>
  </si>
  <si>
    <r>
      <rPr>
        <b/>
        <sz val="12"/>
        <rFont val="Arial"/>
        <family val="2"/>
      </rPr>
      <t xml:space="preserve">4e1. </t>
    </r>
    <r>
      <rPr>
        <sz val="12"/>
        <rFont val="Arial"/>
        <family val="2"/>
      </rPr>
      <t>Neonatal Ampicillin SAAR distributions, by SAAR location type</t>
    </r>
  </si>
  <si>
    <t>4f. Neonatal Aminoglycosides predominantly used for treatment of early-onset and late-onset sepsis (Neo Amino)</t>
  </si>
  <si>
    <r>
      <rPr>
        <b/>
        <sz val="12"/>
        <rFont val="Arial"/>
        <family val="2"/>
      </rPr>
      <t xml:space="preserve">4f1. </t>
    </r>
    <r>
      <rPr>
        <sz val="12"/>
        <rFont val="Arial"/>
        <family val="2"/>
      </rPr>
      <t>Neonatal Aminoglycoside SAAR distributions, by SAAR location type</t>
    </r>
  </si>
  <si>
    <r>
      <rPr>
        <b/>
        <sz val="12"/>
        <rFont val="Arial"/>
        <family val="2"/>
      </rPr>
      <t xml:space="preserve">4f2. </t>
    </r>
    <r>
      <rPr>
        <sz val="12"/>
        <rFont val="Arial"/>
        <family val="2"/>
      </rPr>
      <t>Neonatal Aminoglycoside usage by antimicrobial agent and SAAR location type</t>
    </r>
  </si>
  <si>
    <t>4g. Neonatal Fluconazole predominantly used for candidiasis (Neo Fluco)</t>
  </si>
  <si>
    <r>
      <rPr>
        <b/>
        <sz val="12"/>
        <rFont val="Arial"/>
        <family val="2"/>
      </rPr>
      <t xml:space="preserve">4g1. </t>
    </r>
    <r>
      <rPr>
        <sz val="12"/>
        <rFont val="Arial"/>
        <family val="2"/>
      </rPr>
      <t>Neonatal Fluconazole SAAR distributions, by SAAR location type</t>
    </r>
  </si>
  <si>
    <t>Appendix A</t>
  </si>
  <si>
    <t>Factors used in NHSN risk adjustment of 2017 Baseline Adult SAAR negative binomial regression models</t>
  </si>
  <si>
    <t>Appendix B</t>
  </si>
  <si>
    <t>Factors used in NHSN risk adjustment of 2017 Baseline Pediatric SAAR negative binomial regression models</t>
  </si>
  <si>
    <t>Appendix C</t>
  </si>
  <si>
    <t>Factors used in NHSN risk adjustment of 2018 Baseline Neonatal SAAR negative binomial regression models</t>
  </si>
  <si>
    <t>Additional Resources</t>
  </si>
  <si>
    <t>Technical Appendix</t>
  </si>
  <si>
    <r>
      <rPr>
        <b/>
        <sz val="11"/>
        <color theme="1"/>
        <rFont val="Arial"/>
        <family val="2"/>
      </rPr>
      <t>Table 1b.</t>
    </r>
    <r>
      <rPr>
        <sz val="11"/>
        <color theme="1"/>
        <rFont val="Arial"/>
        <family val="2"/>
      </rPr>
      <t xml:space="preserve"> Characteristics of Acute Care Hospitals reporting to NHSN AU Option from </t>
    </r>
    <r>
      <rPr>
        <b/>
        <sz val="11"/>
        <color theme="1"/>
        <rFont val="Arial"/>
        <family val="2"/>
      </rPr>
      <t>Pediatric</t>
    </r>
    <r>
      <rPr>
        <sz val="11"/>
        <color theme="1"/>
        <rFont val="Arial"/>
        <family val="2"/>
      </rPr>
      <t xml:space="preserve"> SAAR Locations for </t>
    </r>
    <r>
      <rPr>
        <sz val="11"/>
        <color theme="1"/>
        <rFont val="Calibri"/>
        <family val="2"/>
      </rPr>
      <t>≥</t>
    </r>
    <r>
      <rPr>
        <sz val="11"/>
        <color theme="1"/>
        <rFont val="Arial"/>
        <family val="2"/>
      </rPr>
      <t>9 months in 2020 (n=305)</t>
    </r>
    <r>
      <rPr>
        <vertAlign val="superscript"/>
        <sz val="11"/>
        <color theme="1"/>
        <rFont val="Arial"/>
        <family val="2"/>
      </rPr>
      <t>1</t>
    </r>
  </si>
  <si>
    <r>
      <rPr>
        <b/>
        <sz val="11"/>
        <color theme="1"/>
        <rFont val="Arial"/>
        <family val="2"/>
      </rPr>
      <t>Table 1c.</t>
    </r>
    <r>
      <rPr>
        <sz val="11"/>
        <color theme="1"/>
        <rFont val="Arial"/>
        <family val="2"/>
      </rPr>
      <t xml:space="preserve"> Characteristics of Acute Care Hospitals reporting to NHSN AU Option from </t>
    </r>
    <r>
      <rPr>
        <b/>
        <sz val="11"/>
        <color theme="1"/>
        <rFont val="Arial"/>
        <family val="2"/>
      </rPr>
      <t>Neonatal</t>
    </r>
    <r>
      <rPr>
        <sz val="11"/>
        <color theme="1"/>
        <rFont val="Arial"/>
        <family val="2"/>
      </rPr>
      <t xml:space="preserve"> SAAR Locations for </t>
    </r>
    <r>
      <rPr>
        <sz val="11"/>
        <color theme="1"/>
        <rFont val="Calibri"/>
        <family val="2"/>
      </rPr>
      <t>≥</t>
    </r>
    <r>
      <rPr>
        <sz val="11"/>
        <color theme="1"/>
        <rFont val="Arial"/>
        <family val="2"/>
      </rPr>
      <t>9 months in 2020 (n=544)</t>
    </r>
    <r>
      <rPr>
        <vertAlign val="superscript"/>
        <sz val="11"/>
        <color theme="1"/>
        <rFont val="Arial"/>
        <family val="2"/>
      </rPr>
      <t>1</t>
    </r>
  </si>
  <si>
    <t>Hospital Type</t>
  </si>
  <si>
    <r>
      <t>No. (%)</t>
    </r>
    <r>
      <rPr>
        <b/>
        <vertAlign val="superscript"/>
        <sz val="11"/>
        <color theme="1"/>
        <rFont val="Arial"/>
        <family val="2"/>
      </rPr>
      <t>2</t>
    </r>
  </si>
  <si>
    <t xml:space="preserve">   Critical access</t>
  </si>
  <si>
    <t>121 (8.3)</t>
  </si>
  <si>
    <t>NA</t>
  </si>
  <si>
    <t xml:space="preserve">   Children's</t>
  </si>
  <si>
    <t>34 (11.2)</t>
  </si>
  <si>
    <t>27 (5.0)</t>
  </si>
  <si>
    <t xml:space="preserve">   General acute care</t>
  </si>
  <si>
    <t>1199 (81.7)</t>
  </si>
  <si>
    <t>262 (85.9)</t>
  </si>
  <si>
    <t>497 (91.4)</t>
  </si>
  <si>
    <t xml:space="preserve">   Military</t>
  </si>
  <si>
    <t>42 (2.9)</t>
  </si>
  <si>
    <t>7 (2.3)</t>
  </si>
  <si>
    <t>11 (2.0)</t>
  </si>
  <si>
    <t xml:space="preserve">   Oncology</t>
  </si>
  <si>
    <t>3 (0.2)</t>
  </si>
  <si>
    <t xml:space="preserve">   Surgical</t>
  </si>
  <si>
    <t>7 (0.5)</t>
  </si>
  <si>
    <t xml:space="preserve">   Veteran Affairs</t>
  </si>
  <si>
    <t>91 (6.2)</t>
  </si>
  <si>
    <t xml:space="preserve">   Women's</t>
  </si>
  <si>
    <t>2 (0.1)</t>
  </si>
  <si>
    <t>6 (1.1)</t>
  </si>
  <si>
    <t xml:space="preserve">   Women and children's</t>
  </si>
  <si>
    <t>2 (0.7)</t>
  </si>
  <si>
    <t>3 (0.6)</t>
  </si>
  <si>
    <t>Medical School Affiliation</t>
  </si>
  <si>
    <t>No. (%)</t>
  </si>
  <si>
    <t xml:space="preserve">   None</t>
  </si>
  <si>
    <t>379 (25.8)</t>
  </si>
  <si>
    <t>27 (8.9)</t>
  </si>
  <si>
    <t>78 (14.3)</t>
  </si>
  <si>
    <r>
      <t xml:space="preserve">   Undergraduate</t>
    </r>
    <r>
      <rPr>
        <vertAlign val="superscript"/>
        <sz val="11"/>
        <color theme="1"/>
        <rFont val="Arial"/>
        <family val="2"/>
      </rPr>
      <t>3</t>
    </r>
  </si>
  <si>
    <t>248 (16.9)</t>
  </si>
  <si>
    <t>36 (11.8)</t>
  </si>
  <si>
    <t>72 (13.2)</t>
  </si>
  <si>
    <r>
      <t xml:space="preserve">   Graduate</t>
    </r>
    <r>
      <rPr>
        <vertAlign val="superscript"/>
        <sz val="11"/>
        <color theme="1"/>
        <rFont val="Arial"/>
        <family val="2"/>
      </rPr>
      <t>4</t>
    </r>
  </si>
  <si>
    <t>241 (16.4)</t>
  </si>
  <si>
    <t>49 (16.1)</t>
  </si>
  <si>
    <t>86 (15.8)</t>
  </si>
  <si>
    <r>
      <t xml:space="preserve">   Major Teaching</t>
    </r>
    <r>
      <rPr>
        <vertAlign val="superscript"/>
        <sz val="11"/>
        <color theme="1"/>
        <rFont val="Arial"/>
        <family val="2"/>
      </rPr>
      <t>5</t>
    </r>
  </si>
  <si>
    <t>599 (40.8)</t>
  </si>
  <si>
    <t>193 (63.3)</t>
  </si>
  <si>
    <t>308 (56.6)</t>
  </si>
  <si>
    <t>Facility size</t>
  </si>
  <si>
    <t>Median (IQR)</t>
  </si>
  <si>
    <t xml:space="preserve">   Number of beds</t>
  </si>
  <si>
    <t>158 (72, 299)</t>
  </si>
  <si>
    <t>354 (215, 536)</t>
  </si>
  <si>
    <t>307 (198, 450)</t>
  </si>
  <si>
    <t xml:space="preserve">   Number of ICU beds</t>
  </si>
  <si>
    <t>18 (8, 44)</t>
  </si>
  <si>
    <t>68 (35, 112)</t>
  </si>
  <si>
    <t>52 (30, 89)</t>
  </si>
  <si>
    <t>1. Facilities with at least one SAAR patient care location reporting 9 months of data or more in 2020</t>
  </si>
  <si>
    <t>2. A value of NA means locations from that particular facility type were not present in referent populations and therefore are ineligible to receive SAARs</t>
  </si>
  <si>
    <t>3. Undergraduate teaching: facility has a program for medical/nursing students only</t>
  </si>
  <si>
    <t>4. Graduate teaching: facility has a program for post-graduate medical training (i.e., residency and/or fellowships)</t>
  </si>
  <si>
    <t>5. Major teaching: facility has a program for medical students and post-graduate medical training</t>
  </si>
  <si>
    <t>Table 2a. Adult all antibacterial agents (Adult ALL)</t>
  </si>
  <si>
    <r>
      <rPr>
        <b/>
        <sz val="14"/>
        <color theme="8" tint="-0.249977111117893"/>
        <rFont val="Arial"/>
        <family val="2"/>
      </rPr>
      <t>Table 2a1:</t>
    </r>
    <r>
      <rPr>
        <b/>
        <sz val="14"/>
        <color rgb="FF00B0F0"/>
        <rFont val="Arial"/>
        <family val="2"/>
      </rPr>
      <t xml:space="preserve"> </t>
    </r>
    <r>
      <rPr>
        <b/>
        <sz val="12"/>
        <color theme="1"/>
        <rFont val="Arial"/>
        <family val="2"/>
      </rPr>
      <t>Adult ALL SAAR distributions, by SAAR location type</t>
    </r>
  </si>
  <si>
    <t>1. The number of SAAR locations reporting at least 9 months of data in 2020. Values may differ by SAAR agent category and from values listed in Table 2a2 due to exclusion criteria used to produce SAARs and calculate percentages.</t>
  </si>
  <si>
    <r>
      <rPr>
        <b/>
        <sz val="14"/>
        <color theme="8" tint="-0.249977111117893"/>
        <rFont val="Arial"/>
        <family val="2"/>
      </rPr>
      <t>Table 2a2.</t>
    </r>
    <r>
      <rPr>
        <b/>
        <sz val="12"/>
        <color theme="8" tint="-0.249977111117893"/>
        <rFont val="Arial"/>
        <family val="2"/>
      </rPr>
      <t xml:space="preserve"> </t>
    </r>
    <r>
      <rPr>
        <b/>
        <sz val="12"/>
        <color theme="1"/>
        <rFont val="Arial"/>
        <family val="2"/>
      </rPr>
      <t xml:space="preserve"> Adult ALL usage by antimicrobial agent (top 10 most commonly used agents) and SAAR location type</t>
    </r>
  </si>
  <si>
    <t>Vancomycin</t>
  </si>
  <si>
    <t>Ceftriaxone</t>
  </si>
  <si>
    <t>Metronidazole</t>
  </si>
  <si>
    <t>Azithromycin</t>
  </si>
  <si>
    <t>Doxycycline</t>
  </si>
  <si>
    <t>Cefazolin</t>
  </si>
  <si>
    <t>Linezolid</t>
  </si>
  <si>
    <t>Ampicillin/Sulbactam</t>
  </si>
  <si>
    <t>Sulfamethoxazole/Trimethoprim</t>
  </si>
  <si>
    <t>Levofloxacin</t>
  </si>
  <si>
    <t>Ciprofloxacin</t>
  </si>
  <si>
    <t>2. The top 10 most commonly used agents is specific to each location type, thus antimicrobials listed may differ across location types.</t>
  </si>
  <si>
    <t>Table 2c. Adult broad spectrum antibacterial agents predominantly used for community-acquired infections (Adult BSCA)</t>
  </si>
  <si>
    <r>
      <rPr>
        <b/>
        <sz val="14"/>
        <color theme="8" tint="-0.249977111117893"/>
        <rFont val="Arial"/>
        <family val="2"/>
      </rPr>
      <t>Table 2c1:</t>
    </r>
    <r>
      <rPr>
        <b/>
        <sz val="14"/>
        <color rgb="FF00B0F0"/>
        <rFont val="Arial"/>
        <family val="2"/>
      </rPr>
      <t xml:space="preserve"> </t>
    </r>
    <r>
      <rPr>
        <b/>
        <sz val="12"/>
        <color theme="1"/>
        <rFont val="Arial"/>
        <family val="2"/>
      </rPr>
      <t>Adult BSCA SAAR distributions, by SAAR location type</t>
    </r>
  </si>
  <si>
    <t>Adult BSCA drugs: Cefaclor, Cefdinir, Cefixime, Cefotaxime, Cefpodoxime, Cefprozil, Ceftriaxone, Cefuroxime, Ciprofloxacin, Ertapenem, Gemifloxacin, Levofloxacin, Moxifloxacin</t>
  </si>
  <si>
    <t>1. The number of SAAR locations reporting at least 9 months of data in 2020. Values may differ by SAAR agent category and from values listed in Table 2c2 due to exclusion criteria used to produce SAARs and calculate percentages.</t>
  </si>
  <si>
    <r>
      <rPr>
        <b/>
        <sz val="14"/>
        <color theme="8" tint="-0.249977111117893"/>
        <rFont val="Arial"/>
        <family val="2"/>
      </rPr>
      <t>Table 2c2.</t>
    </r>
    <r>
      <rPr>
        <b/>
        <sz val="12"/>
        <color theme="8" tint="-0.249977111117893"/>
        <rFont val="Arial"/>
        <family val="2"/>
      </rPr>
      <t xml:space="preserve"> </t>
    </r>
    <r>
      <rPr>
        <b/>
        <sz val="12"/>
        <color theme="1"/>
        <rFont val="Arial"/>
        <family val="2"/>
      </rPr>
      <t>Adult BSCA usage by antimicrobial agent and SAAR location type</t>
    </r>
  </si>
  <si>
    <t>Antimicrobial</t>
  </si>
  <si>
    <t>Step down units (n=721)</t>
  </si>
  <si>
    <t>General hematology-oncology wards (n=210)</t>
  </si>
  <si>
    <r>
      <rPr>
        <b/>
        <sz val="14"/>
        <color theme="8" tint="-0.249977111117893"/>
        <rFont val="Arial"/>
        <family val="2"/>
      </rPr>
      <t>Table 2d1:</t>
    </r>
    <r>
      <rPr>
        <b/>
        <sz val="14"/>
        <color rgb="FF00B0F0"/>
        <rFont val="Arial"/>
        <family val="2"/>
      </rPr>
      <t xml:space="preserve"> </t>
    </r>
    <r>
      <rPr>
        <b/>
        <sz val="12"/>
        <color theme="1"/>
        <rFont val="Arial"/>
        <family val="2"/>
      </rPr>
      <t>Adult GramPos SAAR distributions, by SAAR location type</t>
    </r>
  </si>
  <si>
    <t>Adult GramPos drugs: Ceftaroline, Dalbavancin, Daptomycin, Linezolid, Oritavancin, Quinupristin/Dalfopristin, Tedizolid, Telavancin, Vancomycin (IV only)</t>
  </si>
  <si>
    <t>1. The number of SAAR locations reporting at least 9 months of data in 2020. Values may differ by SAAR agent category and from values listed in Table 2d2 due to exclusion criteria used to produce SAARs and calculate percentages.</t>
  </si>
  <si>
    <r>
      <rPr>
        <b/>
        <sz val="14"/>
        <color theme="8" tint="-0.249977111117893"/>
        <rFont val="Arial"/>
        <family val="2"/>
      </rPr>
      <t>Table 2d2.</t>
    </r>
    <r>
      <rPr>
        <b/>
        <sz val="12"/>
        <color theme="8" tint="-0.249977111117893"/>
        <rFont val="Arial"/>
        <family val="2"/>
      </rPr>
      <t xml:space="preserve"> </t>
    </r>
    <r>
      <rPr>
        <b/>
        <sz val="12"/>
        <color theme="1"/>
        <rFont val="Arial"/>
        <family val="2"/>
      </rPr>
      <t>Adult GramPos usage by antimicrobial agent and SAAR location type</t>
    </r>
  </si>
  <si>
    <t>Table 2d. Adult antibacterial agents predominantly used for resistant Gram-positive infections (e.g., MRSA) (Adult GramPos)</t>
  </si>
  <si>
    <r>
      <rPr>
        <b/>
        <sz val="14"/>
        <color theme="8" tint="-0.249977111117893"/>
        <rFont val="Arial"/>
        <family val="2"/>
      </rPr>
      <t>Table 2e1:</t>
    </r>
    <r>
      <rPr>
        <b/>
        <sz val="14"/>
        <color rgb="FF00B0F0"/>
        <rFont val="Arial"/>
        <family val="2"/>
      </rPr>
      <t xml:space="preserve"> </t>
    </r>
    <r>
      <rPr>
        <b/>
        <sz val="12"/>
        <color theme="1"/>
        <rFont val="Arial"/>
        <family val="2"/>
      </rPr>
      <t>Adult NSBL SAAR distributions, by SAAR location type</t>
    </r>
  </si>
  <si>
    <t>Adult NSBL drugs: Amoxicillin, Amoxicillin/Clavulanate, Ampicillin, Ampicillin/Sulbactam, Cefadroxil, Cefazolin, Cefotetan, Cefoxitin, Cephalexin, Dicloxacillin, Nafcillin, Oxacillin, Penicillin G, Penicillin V</t>
  </si>
  <si>
    <t>1. The number of SAAR locations reporting at least 9 months of data in 2020. Values may differ by SAAR agent category and from values listed in Table 2e2 due to exclusion criteria used to produce SAARs and calculate percentages.</t>
  </si>
  <si>
    <r>
      <rPr>
        <b/>
        <sz val="14"/>
        <color theme="8" tint="-0.249977111117893"/>
        <rFont val="Arial"/>
        <family val="2"/>
      </rPr>
      <t>Table 2e2.</t>
    </r>
    <r>
      <rPr>
        <b/>
        <sz val="12"/>
        <color theme="8" tint="-0.249977111117893"/>
        <rFont val="Arial"/>
        <family val="2"/>
      </rPr>
      <t xml:space="preserve"> </t>
    </r>
    <r>
      <rPr>
        <b/>
        <sz val="12"/>
        <color theme="1"/>
        <rFont val="Arial"/>
        <family val="2"/>
      </rPr>
      <t>Adult NSBL usage by antimicrobial agent and SAAR location type</t>
    </r>
  </si>
  <si>
    <t>Table 2e. Adult narrow spectrum beta-lactam agents (Adult NSBL)</t>
  </si>
  <si>
    <r>
      <rPr>
        <b/>
        <sz val="14"/>
        <color theme="8" tint="-0.249977111117893"/>
        <rFont val="Arial"/>
        <family val="2"/>
      </rPr>
      <t>Table 2f1:</t>
    </r>
    <r>
      <rPr>
        <b/>
        <sz val="14"/>
        <color rgb="FF00B0F0"/>
        <rFont val="Arial"/>
        <family val="2"/>
      </rPr>
      <t xml:space="preserve"> </t>
    </r>
    <r>
      <rPr>
        <b/>
        <sz val="12"/>
        <color theme="1"/>
        <rFont val="Arial"/>
        <family val="2"/>
      </rPr>
      <t>Adult CDI SAAR distributions, by SAAR location type</t>
    </r>
  </si>
  <si>
    <t>Adult CDI drugs: Cefdinir, Cefepime, Cefixime, Cefotaxime, Cefpodoxime, Ceftazidime, Ceftriaxone, Ciprofloxacin, Clindamycin, Gemifloxacin, Levofloxacin, Moxifloxacin</t>
  </si>
  <si>
    <t>1. The number of SAAR locations reporting at least 9 months of data in 2020. Values may differ by SAAR agent category and from values listed in Table 2f2 due to exclusion criteria used to produce SAARs and calculate percentages.</t>
  </si>
  <si>
    <r>
      <rPr>
        <b/>
        <sz val="14"/>
        <color theme="8" tint="-0.249977111117893"/>
        <rFont val="Arial"/>
        <family val="2"/>
      </rPr>
      <t>Table 2f2.</t>
    </r>
    <r>
      <rPr>
        <b/>
        <sz val="12"/>
        <color theme="8" tint="-0.249977111117893"/>
        <rFont val="Arial"/>
        <family val="2"/>
      </rPr>
      <t xml:space="preserve"> </t>
    </r>
    <r>
      <rPr>
        <b/>
        <sz val="12"/>
        <color theme="1"/>
        <rFont val="Arial"/>
        <family val="2"/>
      </rPr>
      <t>Adult CDI usage by antimicrobial agent and SAAR location type</t>
    </r>
  </si>
  <si>
    <t>Table 2f. Adult antibacterial agents posing the highest risk for CDI (Adult CDI)</t>
  </si>
  <si>
    <r>
      <rPr>
        <b/>
        <sz val="14"/>
        <color theme="8" tint="-0.249977111117893"/>
        <rFont val="Arial"/>
        <family val="2"/>
      </rPr>
      <t>Table 2g1:</t>
    </r>
    <r>
      <rPr>
        <b/>
        <sz val="14"/>
        <color rgb="FF00B0F0"/>
        <rFont val="Arial"/>
        <family val="2"/>
      </rPr>
      <t xml:space="preserve"> </t>
    </r>
    <r>
      <rPr>
        <b/>
        <sz val="12"/>
        <color theme="1"/>
        <rFont val="Arial"/>
        <family val="2"/>
      </rPr>
      <t>Adult Antifungal SAAR distributions, by SAAR location type</t>
    </r>
  </si>
  <si>
    <t>Adult Antifungal drugs: Anidulafungin, Caspofungin, Fluconazole, Micafungin</t>
  </si>
  <si>
    <t>1. The number of SAAR locations reporting at least 9 months of data in 2020. Values may differ by SAAR agent category and from values listed in Table 2g2 due to exclusion criteria used to produce SAARs and calculate percentages.</t>
  </si>
  <si>
    <r>
      <rPr>
        <b/>
        <sz val="14"/>
        <color theme="8" tint="-0.249977111117893"/>
        <rFont val="Arial"/>
        <family val="2"/>
      </rPr>
      <t>Table 2g2.</t>
    </r>
    <r>
      <rPr>
        <b/>
        <sz val="12"/>
        <color theme="8" tint="-0.249977111117893"/>
        <rFont val="Arial"/>
        <family val="2"/>
      </rPr>
      <t xml:space="preserve"> </t>
    </r>
    <r>
      <rPr>
        <b/>
        <sz val="12"/>
        <color theme="1"/>
        <rFont val="Arial"/>
        <family val="2"/>
      </rPr>
      <t>Adult Antifungal usage by antimicrobial agent and SAAR location type</t>
    </r>
  </si>
  <si>
    <t>Table 2g. Adult Antifungal agents predominantly used for invasive candidiasis (Adult Antifungal)</t>
  </si>
  <si>
    <r>
      <rPr>
        <b/>
        <sz val="14"/>
        <color theme="8" tint="-0.249977111117893"/>
        <rFont val="Arial"/>
        <family val="2"/>
      </rPr>
      <t>Table 3a1:</t>
    </r>
    <r>
      <rPr>
        <b/>
        <sz val="14"/>
        <color rgb="FF00B0F0"/>
        <rFont val="Arial"/>
        <family val="2"/>
      </rPr>
      <t xml:space="preserve"> </t>
    </r>
    <r>
      <rPr>
        <b/>
        <sz val="12"/>
        <color theme="1"/>
        <rFont val="Arial"/>
        <family val="2"/>
      </rPr>
      <t>Pediatric ALL SAAR distributions, by SAAR location type</t>
    </r>
  </si>
  <si>
    <t>Pediatric SAAR location type</t>
  </si>
  <si>
    <t>1. The number of SAAR locations reporting at least 9 months of data in 2020. Values may differ by SAAR agent category and from values listed in Table 3a2 due to exclusion criteria used to produce SAARs and calculate percentages.</t>
  </si>
  <si>
    <r>
      <t xml:space="preserve">3. Location-specific percentiles are only calculated if at least 20 locations had </t>
    </r>
    <r>
      <rPr>
        <sz val="10"/>
        <color theme="1"/>
        <rFont val="Calibri"/>
        <family val="2"/>
      </rPr>
      <t>≥</t>
    </r>
    <r>
      <rPr>
        <sz val="10"/>
        <color theme="1"/>
        <rFont val="Arial"/>
        <family val="2"/>
      </rPr>
      <t>1.0 predicted antimicrobial day in 2020.</t>
    </r>
  </si>
  <si>
    <r>
      <rPr>
        <b/>
        <sz val="14"/>
        <color theme="8" tint="-0.249977111117893"/>
        <rFont val="Arial"/>
        <family val="2"/>
      </rPr>
      <t>Table 3a2.</t>
    </r>
    <r>
      <rPr>
        <b/>
        <sz val="12"/>
        <color theme="8" tint="-0.249977111117893"/>
        <rFont val="Arial"/>
        <family val="2"/>
      </rPr>
      <t xml:space="preserve"> </t>
    </r>
    <r>
      <rPr>
        <b/>
        <sz val="12"/>
        <color theme="1"/>
        <rFont val="Arial"/>
        <family val="2"/>
      </rPr>
      <t>Pediatric ALL usage by antimicrobial agent (top 10 most commonly used agents) and SAAR location type</t>
    </r>
  </si>
  <si>
    <r>
      <t>Pediatric SAAR location type (n)</t>
    </r>
    <r>
      <rPr>
        <b/>
        <vertAlign val="superscript"/>
        <sz val="11"/>
        <color theme="1"/>
        <rFont val="Arial"/>
        <family val="2"/>
      </rPr>
      <t>1</t>
    </r>
  </si>
  <si>
    <t>Table 3a. Pediatric all antibacterial agents (Ped ALL)</t>
  </si>
  <si>
    <r>
      <t>Percentile distribution of location-specific SAARs</t>
    </r>
    <r>
      <rPr>
        <b/>
        <vertAlign val="superscript"/>
        <sz val="11"/>
        <color theme="1"/>
        <rFont val="Arial"/>
        <family val="2"/>
      </rPr>
      <t>3</t>
    </r>
  </si>
  <si>
    <r>
      <rPr>
        <b/>
        <sz val="14"/>
        <color theme="8" tint="-0.249977111117893"/>
        <rFont val="Arial"/>
        <family val="2"/>
      </rPr>
      <t>Table 3b1:</t>
    </r>
    <r>
      <rPr>
        <b/>
        <sz val="14"/>
        <color rgb="FF00B0F0"/>
        <rFont val="Arial"/>
        <family val="2"/>
      </rPr>
      <t xml:space="preserve"> </t>
    </r>
    <r>
      <rPr>
        <b/>
        <sz val="12"/>
        <color theme="1"/>
        <rFont val="Arial"/>
        <family val="2"/>
      </rPr>
      <t>Pediatric BSHO SAAR distributions, by SAAR location type</t>
    </r>
  </si>
  <si>
    <t>Pediatric BSHO drugs: Amikacin (IV only), Aztreonam (IV only), Cefepime, Ceftazidime, Ciprofloxacin, Doripenem, Ertapenem, Gemifloxacin, Imipenem with Cilastatin, Levofloxacin, Meropenem, Moxifloxacin, Piperacillin with Tazobactam, Tobramycin (IV only)</t>
  </si>
  <si>
    <t>1. The number of SAAR locations reporting at least 9 months of data in 2020. Values may differ by SAAR agent category and from values listed in Table 3b2 due to exclusion criteria used to produce SAARs and calculate percentages.</t>
  </si>
  <si>
    <r>
      <rPr>
        <b/>
        <sz val="14"/>
        <color theme="8" tint="-0.249977111117893"/>
        <rFont val="Arial"/>
        <family val="2"/>
      </rPr>
      <t>Table 3b2.</t>
    </r>
    <r>
      <rPr>
        <b/>
        <sz val="12"/>
        <color theme="8" tint="-0.249977111117893"/>
        <rFont val="Arial"/>
        <family val="2"/>
      </rPr>
      <t xml:space="preserve"> </t>
    </r>
    <r>
      <rPr>
        <b/>
        <sz val="12"/>
        <color theme="1"/>
        <rFont val="Arial"/>
        <family val="2"/>
      </rPr>
      <t>Pediatric BSHO usage by antimicrobial agent and SAAR location type</t>
    </r>
  </si>
  <si>
    <t>Table 3b. Pediatric broad spectrum antibacterial agents predominantly used for hospital-onset infections (Ped BSHO)</t>
  </si>
  <si>
    <r>
      <rPr>
        <b/>
        <sz val="14"/>
        <color theme="8" tint="-0.249977111117893"/>
        <rFont val="Arial"/>
        <family val="2"/>
      </rPr>
      <t>Table 3c1:</t>
    </r>
    <r>
      <rPr>
        <b/>
        <sz val="14"/>
        <color rgb="FF00B0F0"/>
        <rFont val="Arial"/>
        <family val="2"/>
      </rPr>
      <t xml:space="preserve"> </t>
    </r>
    <r>
      <rPr>
        <b/>
        <sz val="12"/>
        <color theme="1"/>
        <rFont val="Arial"/>
        <family val="2"/>
      </rPr>
      <t>Pediatric BSCA SAAR distributions, by SAAR location type</t>
    </r>
  </si>
  <si>
    <t>Pediatric BSCA drugs: Amoxicillin with Clavulanate, Ampicillin with Sulbactam, Cefaclor, Cefdinir, Cefixime, Cefotaxime, Cefpodoxime, Cefprozil, Ceftriaxone, Cefuroxime</t>
  </si>
  <si>
    <t>1. The number of SAAR locations reporting at least 9 months of data in 2020. Values may differ by SAAR agent category and from values listed in Table 3c2 due to exclusion criteria used to produce SAARs and calculate percentages.</t>
  </si>
  <si>
    <r>
      <rPr>
        <b/>
        <sz val="14"/>
        <color theme="8" tint="-0.249977111117893"/>
        <rFont val="Arial"/>
        <family val="2"/>
      </rPr>
      <t>Table 3c2.</t>
    </r>
    <r>
      <rPr>
        <b/>
        <sz val="12"/>
        <color theme="8" tint="-0.249977111117893"/>
        <rFont val="Arial"/>
        <family val="2"/>
      </rPr>
      <t xml:space="preserve"> </t>
    </r>
    <r>
      <rPr>
        <b/>
        <sz val="12"/>
        <color theme="1"/>
        <rFont val="Arial"/>
        <family val="2"/>
      </rPr>
      <t>Pediatric BSCA usage by antimicrobial agent and SAAR location type</t>
    </r>
  </si>
  <si>
    <t>Table 3c. Pediatric broad spectrum antibacterial agents predominantly used for community-acquired infections (Ped BSCA)</t>
  </si>
  <si>
    <r>
      <rPr>
        <b/>
        <sz val="14"/>
        <color theme="8" tint="-0.249977111117893"/>
        <rFont val="Arial"/>
        <family val="2"/>
      </rPr>
      <t>Table 3d1:</t>
    </r>
    <r>
      <rPr>
        <b/>
        <sz val="14"/>
        <color rgb="FF00B0F0"/>
        <rFont val="Arial"/>
        <family val="2"/>
      </rPr>
      <t xml:space="preserve"> </t>
    </r>
    <r>
      <rPr>
        <b/>
        <sz val="12"/>
        <color theme="1"/>
        <rFont val="Arial"/>
        <family val="2"/>
      </rPr>
      <t>Pediatric GramPos SAAR distributions, by SAAR location type</t>
    </r>
  </si>
  <si>
    <t>Pediatric GramPos drugs: Ceftaroline, Clindamycin, Dalbavancin, Daptomycin, Linezolid, Oritavancin, Quinipristin with Dalfopristin, Tedizolid, Telavancin, Vancomycin (IV only)</t>
  </si>
  <si>
    <t>1. The number of SAAR locations reporting at least 9 months of data in 2020. Values may differ by SAAR agent category and from values listed in Table 3d2 due to exclusion criteria used to produce SAARs and calculate percentages.</t>
  </si>
  <si>
    <r>
      <rPr>
        <b/>
        <sz val="14"/>
        <color theme="8" tint="-0.249977111117893"/>
        <rFont val="Arial"/>
        <family val="2"/>
      </rPr>
      <t>Table 3d2.</t>
    </r>
    <r>
      <rPr>
        <b/>
        <sz val="12"/>
        <color theme="8" tint="-0.249977111117893"/>
        <rFont val="Arial"/>
        <family val="2"/>
      </rPr>
      <t xml:space="preserve"> </t>
    </r>
    <r>
      <rPr>
        <b/>
        <sz val="12"/>
        <color theme="1"/>
        <rFont val="Arial"/>
        <family val="2"/>
      </rPr>
      <t>Pediatric GramPos usage by antimicrobial agent and SAAR location type</t>
    </r>
  </si>
  <si>
    <t>Table 3d. Pediatric antibacterial agents predominantly used for resistant Gram-positive infections (e.g., MRSA) (Ped GramPos)</t>
  </si>
  <si>
    <r>
      <rPr>
        <b/>
        <sz val="14"/>
        <color theme="8" tint="-0.249977111117893"/>
        <rFont val="Arial"/>
        <family val="2"/>
      </rPr>
      <t>Table 3e1:</t>
    </r>
    <r>
      <rPr>
        <b/>
        <sz val="14"/>
        <color rgb="FF00B0F0"/>
        <rFont val="Arial"/>
        <family val="2"/>
      </rPr>
      <t xml:space="preserve"> </t>
    </r>
    <r>
      <rPr>
        <b/>
        <sz val="12"/>
        <color theme="1"/>
        <rFont val="Arial"/>
        <family val="2"/>
      </rPr>
      <t>Pediatric NSBL SAAR distributions, by SAAR location type</t>
    </r>
  </si>
  <si>
    <t>Pediatric NSBL drugs: Amoxicillin, Ampicillin, Cefadroxil, Cefazolin, Cefotetan, Cefoxitin, Cephalexin, Dicloxacillin, Nafcillin, Oxacillin, Penicillin G, Penicillin V</t>
  </si>
  <si>
    <t>1. The number of SAAR locations reporting at least 9 months of data in 2020. Values may differ by SAAR agent category and from values listed in Table 3e2 due to exclusion criteria used to produce SAARs and calculate percentages.</t>
  </si>
  <si>
    <r>
      <rPr>
        <b/>
        <sz val="14"/>
        <color theme="8" tint="-0.249977111117893"/>
        <rFont val="Arial"/>
        <family val="2"/>
      </rPr>
      <t>Table 3e2.</t>
    </r>
    <r>
      <rPr>
        <b/>
        <sz val="12"/>
        <color theme="8" tint="-0.249977111117893"/>
        <rFont val="Arial"/>
        <family val="2"/>
      </rPr>
      <t xml:space="preserve"> </t>
    </r>
    <r>
      <rPr>
        <b/>
        <sz val="12"/>
        <color theme="1"/>
        <rFont val="Arial"/>
        <family val="2"/>
      </rPr>
      <t>Pediatric NSBL usage by antimicrobial agent and SAAR location type</t>
    </r>
  </si>
  <si>
    <t>Table 3e. Pediatric narrow spectrum beta-lactam agents (Ped NSBL)</t>
  </si>
  <si>
    <t>Table 3f. Pediatric Azithromycin (Ped Azith)</t>
  </si>
  <si>
    <r>
      <rPr>
        <b/>
        <sz val="14"/>
        <color theme="8" tint="-0.249977111117893"/>
        <rFont val="Arial"/>
        <family val="2"/>
      </rPr>
      <t>Table 3f1:</t>
    </r>
    <r>
      <rPr>
        <b/>
        <sz val="14"/>
        <color rgb="FF00B0F0"/>
        <rFont val="Arial"/>
        <family val="2"/>
      </rPr>
      <t xml:space="preserve"> </t>
    </r>
    <r>
      <rPr>
        <b/>
        <sz val="12"/>
        <color theme="1"/>
        <rFont val="Arial"/>
        <family val="2"/>
      </rPr>
      <t>Pediatric Azithromycin SAAR distributions, by SAAR location type</t>
    </r>
  </si>
  <si>
    <t>1. The number of SAAR locations reporting at least 9 months of data in 2020. Values may differ by SAAR agent category due to exclusion criteria used to produce SAARs.</t>
  </si>
  <si>
    <t>Medical ICUs (n=352)</t>
  </si>
  <si>
    <t>Medical-surgical ICUs (n=758)</t>
  </si>
  <si>
    <t>Surgical ICUs (n=168)</t>
  </si>
  <si>
    <t>Medical wards (n=1,232)</t>
  </si>
  <si>
    <t>Medical-surgical wards (n=1,599)</t>
  </si>
  <si>
    <t>Surgical wards (n=603)</t>
  </si>
  <si>
    <t>Step down units (n=710)</t>
  </si>
  <si>
    <t>General hematology-oncology wards (n=208)</t>
  </si>
  <si>
    <t>Medical wards (n=1,309)</t>
  </si>
  <si>
    <t>Medical-surgical wards (n=1,680)</t>
  </si>
  <si>
    <t>Medical ICUs (n=354)</t>
  </si>
  <si>
    <t>Fluoroquinolones</t>
  </si>
  <si>
    <t>Ertapenem</t>
  </si>
  <si>
    <t>Cefuroxime</t>
  </si>
  <si>
    <t>Cephalosporin 2nd generation</t>
  </si>
  <si>
    <t>Cefdinir</t>
  </si>
  <si>
    <t>Moxifloxacin</t>
  </si>
  <si>
    <t>Cefpodoxime</t>
  </si>
  <si>
    <t>Cefprozil</t>
  </si>
  <si>
    <t>Cefixime</t>
  </si>
  <si>
    <t>Cefotaxime</t>
  </si>
  <si>
    <t>Cefaclor</t>
  </si>
  <si>
    <t>Gemifloxacin</t>
  </si>
  <si>
    <t>Medical-surgical ICUs (n=770)</t>
  </si>
  <si>
    <t>Surgical ICUs (n=169)</t>
  </si>
  <si>
    <t>Medical wards (n=1,245)</t>
  </si>
  <si>
    <t>Medical-surgical wards (n=1,624)</t>
  </si>
  <si>
    <t>Surgical wards (n=610)</t>
  </si>
  <si>
    <t>Step down units (n=719)</t>
  </si>
  <si>
    <t>Vancomycin (IV)</t>
  </si>
  <si>
    <t>Glycopeptides</t>
  </si>
  <si>
    <t>Glycopeptide</t>
  </si>
  <si>
    <t>Oxazolidinones</t>
  </si>
  <si>
    <t>Daptomycin</t>
  </si>
  <si>
    <t>Lipopeptides</t>
  </si>
  <si>
    <t>Ceftaroline</t>
  </si>
  <si>
    <t>Cephalosporins with Anti-MRSA activity</t>
  </si>
  <si>
    <t>Tedizolid</t>
  </si>
  <si>
    <t>Telavancin</t>
  </si>
  <si>
    <t>Lipoglycopeptides</t>
  </si>
  <si>
    <t>Quinupristin/Dalfopristin</t>
  </si>
  <si>
    <t>Streptogramins</t>
  </si>
  <si>
    <t>Dalbavancin</t>
  </si>
  <si>
    <t>Oritavancin</t>
  </si>
  <si>
    <t>Medical-surgical ICUs (n=761)</t>
  </si>
  <si>
    <t>Medical wards (n=1,241)</t>
  </si>
  <si>
    <t>Medical-surgical wards (n=1,609)</t>
  </si>
  <si>
    <t>Surgical wards (n=605)</t>
  </si>
  <si>
    <t>Step down units (n=714)</t>
  </si>
  <si>
    <t>Medical ICUs (n=358)</t>
  </si>
  <si>
    <t>Cephalosporin 1st generation</t>
  </si>
  <si>
    <t>B-lactam/B-lactamase inhibitor combination</t>
  </si>
  <si>
    <t>Ampicillin</t>
  </si>
  <si>
    <t>Penicillins</t>
  </si>
  <si>
    <t>Aminopenicillin</t>
  </si>
  <si>
    <t>Amoxicillin/Clavulanate</t>
  </si>
  <si>
    <t>Nafcillin</t>
  </si>
  <si>
    <t>Penicillinase-stable penicillins</t>
  </si>
  <si>
    <t>Cephalexin</t>
  </si>
  <si>
    <t>Oxacillin</t>
  </si>
  <si>
    <t>Amoxicillin</t>
  </si>
  <si>
    <t>Penicillin G</t>
  </si>
  <si>
    <t>Penicillin</t>
  </si>
  <si>
    <t>Cefoxitin</t>
  </si>
  <si>
    <t>Cephamycin</t>
  </si>
  <si>
    <t>Penicillin V</t>
  </si>
  <si>
    <t>Cefadroxil</t>
  </si>
  <si>
    <t>Dicloxacillin</t>
  </si>
  <si>
    <t>Cefotetan</t>
  </si>
  <si>
    <t>Medical-surgical ICUs (n=777)</t>
  </si>
  <si>
    <t>Surgical ICUs (n=171)</t>
  </si>
  <si>
    <t>Medical wards (n=1,267)</t>
  </si>
  <si>
    <t>Medical-surgical wards (n=1,639)</t>
  </si>
  <si>
    <t>Surgical wards (n=617)</t>
  </si>
  <si>
    <t>Step down units (n=728)</t>
  </si>
  <si>
    <t>Clindamycin</t>
  </si>
  <si>
    <t>Lincosamides</t>
  </si>
  <si>
    <t>Medical-surgical ICUs (n=772)</t>
  </si>
  <si>
    <t>Surgical ICUs (n=170)</t>
  </si>
  <si>
    <t>Medical wards (n=1,258)</t>
  </si>
  <si>
    <t>Medical-surgical wards (n=1,633)</t>
  </si>
  <si>
    <t>Surgical wards (n=616)</t>
  </si>
  <si>
    <t>General hematology-oncology wards (n=211)</t>
  </si>
  <si>
    <t>Medical ICUs (n=356)</t>
  </si>
  <si>
    <t>Fluconazole</t>
  </si>
  <si>
    <t>Azoles</t>
  </si>
  <si>
    <t>Micafungin</t>
  </si>
  <si>
    <t>Echinocandins</t>
  </si>
  <si>
    <t>Caspofungin</t>
  </si>
  <si>
    <t>Anidulafungin</t>
  </si>
  <si>
    <t>Medical-surgical ICUs (n=768)</t>
  </si>
  <si>
    <t>Medical-surgical wards (n=1,627)</t>
  </si>
  <si>
    <t>Surgical wards (n=609)</t>
  </si>
  <si>
    <t>Step down units (n=717)</t>
  </si>
  <si>
    <t>General hematology-oncology wards (n=209)</t>
  </si>
  <si>
    <t>Medical ICUs (n=13)</t>
  </si>
  <si>
    <t>B lactam/B lactamase inhibitor combination</t>
  </si>
  <si>
    <t>Medical-surgical ICUs (n=123)</t>
  </si>
  <si>
    <t>Medical wards (n=81)</t>
  </si>
  <si>
    <t>Medical-surgical wards (n=243)</t>
  </si>
  <si>
    <t>Surgical wards (n=16)</t>
  </si>
  <si>
    <t>Med-surg ICUs</t>
  </si>
  <si>
    <t>Med-surg wards</t>
  </si>
  <si>
    <t>General hem-onc wards</t>
  </si>
  <si>
    <t>Medical-surgical ICUs (n=119)</t>
  </si>
  <si>
    <t>Medical wards (n=76)</t>
  </si>
  <si>
    <t>Amoxacillin</t>
  </si>
  <si>
    <t>Medical-surgical wards (n=239)</t>
  </si>
  <si>
    <t>Surgical wards (n=15)</t>
  </si>
  <si>
    <t>Medical ICUs (n=14)</t>
  </si>
  <si>
    <t>Medical-surgical ICUs (n=124)</t>
  </si>
  <si>
    <t>Medical wards (n=78)</t>
  </si>
  <si>
    <t>Medical-surgical wards (n=248)</t>
  </si>
  <si>
    <t>Pediatric location type</t>
  </si>
  <si>
    <t>Cephalosporins with anti-MRSA activity</t>
  </si>
  <si>
    <t>Lipoglycopeptide</t>
  </si>
  <si>
    <t>Medical-surgical wards (n=240)</t>
  </si>
  <si>
    <t>Medical-surgical ICUs (n=122)</t>
  </si>
  <si>
    <t>Medical-surgical wards (n=244)</t>
  </si>
  <si>
    <t>Table 3g. Pediatric antibacterial agents posing the highest risk for CDI (Ped CDI)</t>
  </si>
  <si>
    <r>
      <rPr>
        <b/>
        <sz val="14"/>
        <color theme="8" tint="-0.249977111117893"/>
        <rFont val="Arial"/>
        <family val="2"/>
      </rPr>
      <t>Table 3g1:</t>
    </r>
    <r>
      <rPr>
        <b/>
        <sz val="14"/>
        <color rgb="FF00B0F0"/>
        <rFont val="Arial"/>
        <family val="2"/>
      </rPr>
      <t xml:space="preserve"> </t>
    </r>
    <r>
      <rPr>
        <b/>
        <sz val="12"/>
        <color theme="1"/>
        <rFont val="Arial"/>
        <family val="2"/>
      </rPr>
      <t>Pediatric CDI SAAR distributions, by SAAR location type</t>
    </r>
  </si>
  <si>
    <t>Pediatric CDI drugs: Cefdinir, Cefepime, Cefixime, Cefotaxime, Cefpodoxime, Ceftazidime, Ceftriaxone, Ciprofloxacin, Clindamycin, Gemifloxacin, Levofloxacin, Moxifloxacin</t>
  </si>
  <si>
    <t>1. The number of SAAR locations reporting at least 9 months of data in 2020. Values may differ by SAAR agent category and from values listed in Table 3g2 due to exclusion criteria used to produce SAARs and calculate percentages.</t>
  </si>
  <si>
    <r>
      <rPr>
        <b/>
        <sz val="14"/>
        <color theme="8" tint="-0.249977111117893"/>
        <rFont val="Arial"/>
        <family val="2"/>
      </rPr>
      <t>Table 3g2.</t>
    </r>
    <r>
      <rPr>
        <b/>
        <sz val="12"/>
        <color theme="8" tint="-0.249977111117893"/>
        <rFont val="Arial"/>
        <family val="2"/>
      </rPr>
      <t xml:space="preserve"> </t>
    </r>
    <r>
      <rPr>
        <b/>
        <sz val="12"/>
        <color theme="1"/>
        <rFont val="Arial"/>
        <family val="2"/>
      </rPr>
      <t>Pediatric CDI usage by antimicrobial agent and SAAR location type</t>
    </r>
  </si>
  <si>
    <t>Table 3h. Pediatric Antifungal agents predominantly used for invasive candidiasis (Ped Antifungal)</t>
  </si>
  <si>
    <r>
      <rPr>
        <b/>
        <sz val="14"/>
        <color theme="8" tint="-0.249977111117893"/>
        <rFont val="Arial"/>
        <family val="2"/>
      </rPr>
      <t>Table 3h1:</t>
    </r>
    <r>
      <rPr>
        <b/>
        <sz val="14"/>
        <color rgb="FF00B0F0"/>
        <rFont val="Arial"/>
        <family val="2"/>
      </rPr>
      <t xml:space="preserve"> </t>
    </r>
    <r>
      <rPr>
        <b/>
        <sz val="12"/>
        <color theme="1"/>
        <rFont val="Arial"/>
        <family val="2"/>
      </rPr>
      <t>Pediatric Antifungal SAAR distributions, by SAAR location type</t>
    </r>
  </si>
  <si>
    <t>Pediatric Antifungal drugs: Anidulafungin, Caspofungin, Fluconazole, Micafungin</t>
  </si>
  <si>
    <t>1. The number of SAAR locations reporting at least 9 months of data in 2020. Values may differ by SAAR agent category and from values listed in Table 3h2 due to exclusion criteria used to produce SAARs and calculate percentages.</t>
  </si>
  <si>
    <r>
      <rPr>
        <b/>
        <sz val="14"/>
        <color theme="8" tint="-0.249977111117893"/>
        <rFont val="Arial"/>
        <family val="2"/>
      </rPr>
      <t>Table 3h2.</t>
    </r>
    <r>
      <rPr>
        <b/>
        <sz val="12"/>
        <color theme="8" tint="-0.249977111117893"/>
        <rFont val="Arial"/>
        <family val="2"/>
      </rPr>
      <t xml:space="preserve"> </t>
    </r>
    <r>
      <rPr>
        <b/>
        <sz val="12"/>
        <color theme="1"/>
        <rFont val="Arial"/>
        <family val="2"/>
      </rPr>
      <t>Pediatric Antifungal usage by antimicrobial agent and SAAR location type</t>
    </r>
  </si>
  <si>
    <t>Medical-surgical ICUs (n=120)</t>
  </si>
  <si>
    <t>Medical-surgical wards (n=238)</t>
  </si>
  <si>
    <t>Table 4a. Neonatal all antibacterial agents (Neo ALL)</t>
  </si>
  <si>
    <r>
      <rPr>
        <b/>
        <sz val="14"/>
        <color theme="8" tint="-0.249977111117893"/>
        <rFont val="Arial"/>
        <family val="2"/>
      </rPr>
      <t>Table 4a1:</t>
    </r>
    <r>
      <rPr>
        <b/>
        <sz val="14"/>
        <color rgb="FF00B0F0"/>
        <rFont val="Arial"/>
        <family val="2"/>
      </rPr>
      <t xml:space="preserve"> </t>
    </r>
    <r>
      <rPr>
        <b/>
        <sz val="12"/>
        <color theme="1"/>
        <rFont val="Arial"/>
        <family val="2"/>
      </rPr>
      <t>Neonatal ALL SAAR distributions, by SAAR location type</t>
    </r>
  </si>
  <si>
    <t>Neonatal SAAR location type</t>
  </si>
  <si>
    <t>Step down neonatal nursery (Level II)</t>
  </si>
  <si>
    <t>Level II/III NICU</t>
  </si>
  <si>
    <t>Level III NICU</t>
  </si>
  <si>
    <t>Level IV NICU</t>
  </si>
  <si>
    <t>1. The number of SAAR locations reporting at least 9 months of data in 2020. Values may differ by SAAR agent category and from values listed in Table 4a2 due to exclusion criteria used to produce SAARs and calculate percentages.</t>
  </si>
  <si>
    <r>
      <rPr>
        <b/>
        <sz val="14"/>
        <color theme="8" tint="-0.249977111117893"/>
        <rFont val="Arial"/>
        <family val="2"/>
      </rPr>
      <t>Table 4a2.</t>
    </r>
    <r>
      <rPr>
        <b/>
        <sz val="12"/>
        <color theme="8" tint="-0.249977111117893"/>
        <rFont val="Arial"/>
        <family val="2"/>
      </rPr>
      <t xml:space="preserve"> </t>
    </r>
    <r>
      <rPr>
        <b/>
        <sz val="12"/>
        <color theme="1"/>
        <rFont val="Arial"/>
        <family val="2"/>
      </rPr>
      <t>Neonatal ALL usage by antimicrobial agent (top 10 most commonly used agents) and SAAR location type</t>
    </r>
  </si>
  <si>
    <r>
      <t>Neonatal SAAR location type (n)</t>
    </r>
    <r>
      <rPr>
        <b/>
        <vertAlign val="superscript"/>
        <sz val="11"/>
        <color theme="1"/>
        <rFont val="Arial"/>
        <family val="2"/>
      </rPr>
      <t>1</t>
    </r>
  </si>
  <si>
    <t>Step down neonatal nursery (Level II) (n=94)</t>
  </si>
  <si>
    <t>Gentamicin</t>
  </si>
  <si>
    <t xml:space="preserve"> </t>
  </si>
  <si>
    <t>Tobramycin</t>
  </si>
  <si>
    <t>Level III NICU (n=160)</t>
  </si>
  <si>
    <t>Level IV NICU (n=22)</t>
  </si>
  <si>
    <t>2.The top 10 most commonly used agents is specific to each location type, thus antimicrobials listed may differ across location types.</t>
  </si>
  <si>
    <t>Level II/III NICU (n=218)</t>
  </si>
  <si>
    <t>Table 4b. Neonatal vancomycin predominantly used for treatment of late-onset sepsis (Neo Vanc)</t>
  </si>
  <si>
    <r>
      <rPr>
        <b/>
        <sz val="14"/>
        <color theme="8" tint="-0.249977111117893"/>
        <rFont val="Arial"/>
        <family val="2"/>
      </rPr>
      <t>Table 4b1:</t>
    </r>
    <r>
      <rPr>
        <b/>
        <sz val="14"/>
        <color rgb="FF00B0F0"/>
        <rFont val="Arial"/>
        <family val="2"/>
      </rPr>
      <t xml:space="preserve"> </t>
    </r>
    <r>
      <rPr>
        <b/>
        <sz val="12"/>
        <rFont val="Arial"/>
        <family val="2"/>
      </rPr>
      <t xml:space="preserve">Neonatal Vancomycin </t>
    </r>
    <r>
      <rPr>
        <b/>
        <sz val="12"/>
        <color theme="1"/>
        <rFont val="Arial"/>
        <family val="2"/>
      </rPr>
      <t>SAAR distributions, by SAAR location type</t>
    </r>
  </si>
  <si>
    <t>Table 4c. Neonatal broad spectrum antibacterial agents predominantly used for hospital-onset infections (Neo BSHO)</t>
  </si>
  <si>
    <r>
      <rPr>
        <b/>
        <sz val="14"/>
        <color theme="8" tint="-0.249977111117893"/>
        <rFont val="Arial"/>
        <family val="2"/>
      </rPr>
      <t>Table 4c1:</t>
    </r>
    <r>
      <rPr>
        <b/>
        <sz val="14"/>
        <color rgb="FF00B0F0"/>
        <rFont val="Arial"/>
        <family val="2"/>
      </rPr>
      <t xml:space="preserve"> </t>
    </r>
    <r>
      <rPr>
        <b/>
        <sz val="12"/>
        <rFont val="Arial"/>
        <family val="2"/>
      </rPr>
      <t xml:space="preserve">Neonatal BSHO </t>
    </r>
    <r>
      <rPr>
        <b/>
        <sz val="12"/>
        <color theme="1"/>
        <rFont val="Arial"/>
        <family val="2"/>
      </rPr>
      <t>SAAR distributions, by SAAR location type</t>
    </r>
  </si>
  <si>
    <t>Neonatal BSHO drugs: Cefepime (IV only), Ertapenem (IV only), Imipenem with Cilastatin (IV only), Meropenem (IV only), Piperacillin with Tazobactam (IV only)</t>
  </si>
  <si>
    <t>1. The number of SAAR locations reporting at least 9 months of data in 2020. Values may differ by SAAR agent category and from values listed in Table 4c2 due to exclusion criteria used to produce SAARs and calculate percentages.</t>
  </si>
  <si>
    <r>
      <rPr>
        <b/>
        <sz val="14"/>
        <color theme="8" tint="-0.249977111117893"/>
        <rFont val="Arial"/>
        <family val="2"/>
      </rPr>
      <t>Table 4c2:</t>
    </r>
    <r>
      <rPr>
        <b/>
        <sz val="14"/>
        <color rgb="FF00B0F0"/>
        <rFont val="Arial"/>
        <family val="2"/>
      </rPr>
      <t xml:space="preserve"> </t>
    </r>
    <r>
      <rPr>
        <b/>
        <sz val="12"/>
        <rFont val="Arial"/>
        <family val="2"/>
      </rPr>
      <t xml:space="preserve"> Neonatal BSHO usage by antimicrobial agent and SAAR location type</t>
    </r>
  </si>
  <si>
    <t>Step down neonatal nursery (Level II) (n=97)</t>
  </si>
  <si>
    <t>Cefepime (IV)</t>
  </si>
  <si>
    <t>Piperacillin/Tazobactam (IV)</t>
  </si>
  <si>
    <t>Meropenem (IV)</t>
  </si>
  <si>
    <t>Ertapenem (IV)</t>
  </si>
  <si>
    <t>Imipenem/Cilastatin (IV)</t>
  </si>
  <si>
    <t>Level II/III NICU (n=225)</t>
  </si>
  <si>
    <t>Level III NICU (n=175)</t>
  </si>
  <si>
    <t>Neonatal location type</t>
  </si>
  <si>
    <t>Neonatal step-down (Level II)</t>
  </si>
  <si>
    <t>Ceftazidime (IV)</t>
  </si>
  <si>
    <t>Cefotaxime (IV)</t>
  </si>
  <si>
    <t>Ceftriaxone (IV)</t>
  </si>
  <si>
    <t>Level II/III NICU (n=226)</t>
  </si>
  <si>
    <t>Level III NICU (n=173)</t>
  </si>
  <si>
    <t>Table 4d. Neonatal 3rd generation cephalosporins (Neo Cephs)</t>
  </si>
  <si>
    <r>
      <rPr>
        <b/>
        <sz val="14"/>
        <color theme="8" tint="-0.249977111117893"/>
        <rFont val="Arial"/>
        <family val="2"/>
      </rPr>
      <t>Table 4d1:</t>
    </r>
    <r>
      <rPr>
        <b/>
        <sz val="14"/>
        <color rgb="FF00B0F0"/>
        <rFont val="Arial"/>
        <family val="2"/>
      </rPr>
      <t xml:space="preserve"> </t>
    </r>
    <r>
      <rPr>
        <b/>
        <sz val="12"/>
        <rFont val="Arial"/>
        <family val="2"/>
      </rPr>
      <t xml:space="preserve">Neonatal Cephalosporin </t>
    </r>
    <r>
      <rPr>
        <b/>
        <sz val="12"/>
        <color theme="1"/>
        <rFont val="Arial"/>
        <family val="2"/>
      </rPr>
      <t>SAAR distributions, by SAAR location type</t>
    </r>
  </si>
  <si>
    <t>Neonatal Cephs drugs: Cefotaxime (IV only), Ceftazidime (IV only), Ceftriaxone (IV only)</t>
  </si>
  <si>
    <t>1. The number of SAAR locations reporting at least 9 months of data in 2020. Values may differ by SAAR agent category and from values listed in Table 4d2 due to exclusion criteria used to produce SAARs and calculate percentages.</t>
  </si>
  <si>
    <r>
      <rPr>
        <b/>
        <sz val="14"/>
        <color theme="8" tint="-0.249977111117893"/>
        <rFont val="Arial"/>
        <family val="2"/>
      </rPr>
      <t>Table 4d2:</t>
    </r>
    <r>
      <rPr>
        <b/>
        <sz val="14"/>
        <color rgb="FF00B0F0"/>
        <rFont val="Arial"/>
        <family val="2"/>
      </rPr>
      <t xml:space="preserve"> </t>
    </r>
    <r>
      <rPr>
        <b/>
        <sz val="12"/>
        <rFont val="Arial"/>
        <family val="2"/>
      </rPr>
      <t>Neonatal Cephalosporin usage by antimicrobial agent and SAAR location type</t>
    </r>
  </si>
  <si>
    <t>Table 4e. Neonatal Ampicillin predominantly used for treatment of early-onset sepsis (Neo Amp)</t>
  </si>
  <si>
    <r>
      <rPr>
        <b/>
        <sz val="14"/>
        <color theme="8" tint="-0.249977111117893"/>
        <rFont val="Arial"/>
        <family val="2"/>
      </rPr>
      <t>Table 4e1:</t>
    </r>
    <r>
      <rPr>
        <b/>
        <sz val="14"/>
        <color rgb="FF00B0F0"/>
        <rFont val="Arial"/>
        <family val="2"/>
      </rPr>
      <t xml:space="preserve"> </t>
    </r>
    <r>
      <rPr>
        <b/>
        <sz val="12"/>
        <rFont val="Arial"/>
        <family val="2"/>
      </rPr>
      <t xml:space="preserve">Neonatal Ampicillin </t>
    </r>
    <r>
      <rPr>
        <b/>
        <sz val="12"/>
        <color theme="1"/>
        <rFont val="Arial"/>
        <family val="2"/>
      </rPr>
      <t>SAAR distributions, by SAAR location type</t>
    </r>
  </si>
  <si>
    <t>Table 4f. Neonatal aminoglycosides predominantly used for treatment of early-onset and late-onset sepsis (Neo Amino)</t>
  </si>
  <si>
    <r>
      <rPr>
        <b/>
        <sz val="14"/>
        <color theme="8" tint="-0.249977111117893"/>
        <rFont val="Arial"/>
        <family val="2"/>
      </rPr>
      <t>Table 4f1:</t>
    </r>
    <r>
      <rPr>
        <b/>
        <sz val="14"/>
        <color rgb="FF00B0F0"/>
        <rFont val="Arial"/>
        <family val="2"/>
      </rPr>
      <t xml:space="preserve"> </t>
    </r>
    <r>
      <rPr>
        <b/>
        <sz val="12"/>
        <rFont val="Arial"/>
        <family val="2"/>
      </rPr>
      <t xml:space="preserve">Neonatal Aminoglycosides </t>
    </r>
    <r>
      <rPr>
        <b/>
        <sz val="12"/>
        <color theme="1"/>
        <rFont val="Arial"/>
        <family val="2"/>
      </rPr>
      <t>SAAR distributions, by SAAR location type</t>
    </r>
  </si>
  <si>
    <t>Neonatal Amino drugs: Amikacin (IV only), Gentamicin (IV only), Tobramycin (IV only)</t>
  </si>
  <si>
    <t>1. The number of SAAR locations reporting at least 9 months of data in 2020. Values may differ by SAAR agent category and from values listed in Table 4f2 due to exclusion criteria used to produce SAARs and calculate percentages.</t>
  </si>
  <si>
    <r>
      <rPr>
        <b/>
        <sz val="14"/>
        <color theme="8" tint="-0.249977111117893"/>
        <rFont val="Arial"/>
        <family val="2"/>
      </rPr>
      <t>Table 4f2:</t>
    </r>
    <r>
      <rPr>
        <b/>
        <sz val="14"/>
        <color rgb="FF00B0F0"/>
        <rFont val="Arial"/>
        <family val="2"/>
      </rPr>
      <t xml:space="preserve"> </t>
    </r>
    <r>
      <rPr>
        <b/>
        <sz val="12"/>
        <rFont val="Arial"/>
        <family val="2"/>
      </rPr>
      <t>Neonatal Aminoglycosides usage by antimicrobial agent and SAAR location type</t>
    </r>
  </si>
  <si>
    <t>Step down neonatal nursery (Level II) (n=102)</t>
  </si>
  <si>
    <t>Level III NICU (n=178)</t>
  </si>
  <si>
    <t>Level II/III NICU (n=228)</t>
  </si>
  <si>
    <t>Table 4g. Neonatal Fluconazole predominantly used for candidiasis (Neo Fluco)</t>
  </si>
  <si>
    <r>
      <rPr>
        <b/>
        <sz val="14"/>
        <color theme="8" tint="-0.249977111117893"/>
        <rFont val="Arial"/>
        <family val="2"/>
      </rPr>
      <t>Table 4g1:</t>
    </r>
    <r>
      <rPr>
        <b/>
        <sz val="14"/>
        <color rgb="FF00B0F0"/>
        <rFont val="Arial"/>
        <family val="2"/>
      </rPr>
      <t xml:space="preserve"> </t>
    </r>
    <r>
      <rPr>
        <b/>
        <sz val="12"/>
        <rFont val="Arial"/>
        <family val="2"/>
      </rPr>
      <t xml:space="preserve">Neonatal Fluconazole </t>
    </r>
    <r>
      <rPr>
        <b/>
        <sz val="12"/>
        <color theme="1"/>
        <rFont val="Arial"/>
        <family val="2"/>
      </rPr>
      <t>SAAR distributions, by SAAR location type</t>
    </r>
  </si>
  <si>
    <t>Neonatal Fluconazole SAARs are not available for Level II neonatal step down nurseries.</t>
  </si>
  <si>
    <t>Appendix A. Factors used in NHSN risk adjustment of 2017 Baseline Adult SAAR negative binomial regression models</t>
  </si>
  <si>
    <t xml:space="preserve">Adult SAAR Agent Category </t>
  </si>
  <si>
    <r>
      <t>Validated Parameters for Risk Model</t>
    </r>
    <r>
      <rPr>
        <b/>
        <vertAlign val="superscript"/>
        <sz val="11"/>
        <color theme="1"/>
        <rFont val="Arial"/>
        <family val="2"/>
      </rPr>
      <t>1</t>
    </r>
  </si>
  <si>
    <r>
      <t>All antibacterial agents</t>
    </r>
    <r>
      <rPr>
        <vertAlign val="superscript"/>
        <sz val="11"/>
        <color theme="1"/>
        <rFont val="Arial"/>
        <family val="2"/>
      </rPr>
      <t>2</t>
    </r>
    <r>
      <rPr>
        <sz val="11"/>
        <color theme="1"/>
        <rFont val="Arial"/>
        <family val="2"/>
      </rPr>
      <t xml:space="preserve"> (Adult All)</t>
    </r>
  </si>
  <si>
    <t>Intercept</t>
  </si>
  <si>
    <t>Patient care location type</t>
  </si>
  <si>
    <t>Facility type</t>
  </si>
  <si>
    <t>Average length of stay, facility-wide (in days)</t>
  </si>
  <si>
    <t>Broad spectrum antibacterial agents predominantly used for hospital-onset infections (Adult BSHO)</t>
  </si>
  <si>
    <t>Number of ICU beds, facility-wide</t>
  </si>
  <si>
    <t>Medical school affiliation type</t>
  </si>
  <si>
    <t>Broad spectrum antibacterial agents predominantly used for community-acquired infections (Adult BSCA)</t>
  </si>
  <si>
    <t>Number of hospital beds, facility-wide</t>
  </si>
  <si>
    <t>ICU beds (as a percentage of total beds)</t>
  </si>
  <si>
    <t>Antibacterial agents predominantly used for resistant Gram-positive infections (e.g., MRSA) (Adult GramPos)</t>
  </si>
  <si>
    <t>Narrow spectrum beta-lactam agents (Adult NSBL)</t>
  </si>
  <si>
    <t>Antibacterial agents posing the highest risk for CDI (Adult CDI)</t>
  </si>
  <si>
    <t>Antifungal agents predominantly used for invasive candidiasis (Adult Antifungal)</t>
  </si>
  <si>
    <t>1. More detail on specific risk factors can be found in the SAAR guide</t>
  </si>
  <si>
    <t>2. Only "complementary" antimicrobials not found in any other mutually exclusive SAAR agent categories are included in risk-model. See 2017 baseline SAAR manuscript for further information:</t>
  </si>
  <si>
    <t>https://academic.oup.com/cid/advance-article/doi/10.1093/cid/ciaa326/5812159</t>
  </si>
  <si>
    <t>Appendix B. Factors used in NHSN risk adjustment of 2017 Baseline Pediatric SAAR negative binomial regression models</t>
  </si>
  <si>
    <t xml:space="preserve">Pediatric SAAR Agent Category </t>
  </si>
  <si>
    <r>
      <t>All antibacterial agents</t>
    </r>
    <r>
      <rPr>
        <vertAlign val="superscript"/>
        <sz val="11"/>
        <color theme="1"/>
        <rFont val="Arial"/>
        <family val="2"/>
      </rPr>
      <t>2</t>
    </r>
    <r>
      <rPr>
        <sz val="11"/>
        <color theme="1"/>
        <rFont val="Arial"/>
        <family val="2"/>
      </rPr>
      <t xml:space="preserve"> (Ped All)</t>
    </r>
  </si>
  <si>
    <t>Broad spectrum antibacterial agents predominantly used for hospital-onset infections (Ped BSHO)</t>
  </si>
  <si>
    <t>Location type/Facility type combination</t>
  </si>
  <si>
    <t>Broad spectrum antibacterial agents predominantly used for community-acquired infections (Ped BSCA)</t>
  </si>
  <si>
    <t>Antibacterial agents predominantly used for resistant Gram-positive infections (e.g., MRSA) (Ped GramPos)</t>
  </si>
  <si>
    <t>Narrow spectrum beta-lactam agents (Ped NSBL)</t>
  </si>
  <si>
    <t>Azithromycin (Ped Azith)</t>
  </si>
  <si>
    <t>Antibacterial agents posing the highest risk for CDI (Ped CDI)</t>
  </si>
  <si>
    <t>Antifungal agents predominantly used for invasive candidiasis (Ped Antifungal)</t>
  </si>
  <si>
    <t>Appendix C. Factors used in NHSN risk adjustment of 2018 Baseline Neonatal SAAR negative binomial regression models</t>
  </si>
  <si>
    <t xml:space="preserve">Neonatal SAAR Agent Category </t>
  </si>
  <si>
    <t>All antibacterial agents (Neo All)</t>
  </si>
  <si>
    <t>Level of neonatal care and overall neonatal reporting to AU Option</t>
  </si>
  <si>
    <t>Number of annual outborn admissions</t>
  </si>
  <si>
    <t>Percentage of annual neonatal admissions by birthweight</t>
  </si>
  <si>
    <t>Total number of annual neonatal admissions</t>
  </si>
  <si>
    <t>Vancomycin predominantly used for treatment of late-onset sepsis (Neo Vanc)</t>
  </si>
  <si>
    <t>Level of neonatal care and facility Level IV capabilities</t>
  </si>
  <si>
    <t>Broad spectrum antibacterial agents predominantly used for hospital-onset infections (Neo BSHO)</t>
  </si>
  <si>
    <t>3rd generation cephalosporins (Neo Cephs)</t>
  </si>
  <si>
    <t>Facility type, total number of beds, medical school affiliation (combination)</t>
  </si>
  <si>
    <t>Ampicillin predominantly used for treatment of early-onset sepsis (Neo Amp)</t>
  </si>
  <si>
    <t>Aminoglycosides predominantly used for treatment of early-onset and late-onset sepsis (Neo Amino)</t>
  </si>
  <si>
    <t>Fluconazole predominantly used for candidiasis (Neo Fluco)</t>
  </si>
  <si>
    <t>The 2020 National Healthcare Safety Network (NHSN) Antimicrobial Use (AU) Option Report summarizes data reported to NHSN for the calendar year 2020.</t>
  </si>
  <si>
    <t>Only patient care locations reporting 9 months or more in 2020 were included in analyses. Analyses were limited to SAAR locations reporting from eligible facility types.</t>
  </si>
  <si>
    <t>More information regarding locations and facilities eligible to receive SAARs can be found in the SAAR guide. 2020 survey data were used for risk adjustment, when possible.</t>
  </si>
  <si>
    <t xml:space="preserve">2019 surveys were used for risk adjustment for facilities missing 2020 NHSN Annual Hospital Surveys. Additional exclusion criteria based on the neonatal portion of the </t>
  </si>
  <si>
    <t>survey were applied as described in the SAAR guide.</t>
  </si>
  <si>
    <t>Location/months with 0 days present reported were excluded.</t>
  </si>
  <si>
    <t>Locations reporting antimicrobial days of therapy (DOT) &gt; days present for any SAAR antimicrobial were excluded from all analyses.</t>
  </si>
  <si>
    <t>Data were pooled across months, analyses took place at the location/year-level.</t>
  </si>
  <si>
    <t>Locations reporting N/A for all drugs within a SAAR agent category for all months were excluded from SAAR distribution analyses.</t>
  </si>
  <si>
    <t>Locations reporting N/A for any drug within a SAAR agent category for all months were excluded from percentage of use analyses.</t>
  </si>
  <si>
    <t>Only locations reporting ≥9 months of NON-missing data (non-N/A) were included in final analyses.</t>
  </si>
  <si>
    <t>Pooled mean SAARs were calculated by summing observed antimicrobial days and predicted antimicrobial days across all locations by location type, and then dividing pooled observed DOT by pooled predicted DOT.</t>
  </si>
  <si>
    <t>SAAR distributional percentiles were calculated after excluding location/year records with predicted DOT less than 1.0. Distributional percentiles were only calculated if 20 or more locations met eligibility critiera for that location type.</t>
  </si>
  <si>
    <t>All data frozen August 1, 2021</t>
  </si>
  <si>
    <t xml:space="preserve">   -AU summary data</t>
  </si>
  <si>
    <t xml:space="preserve">   -Annual hospital survey data</t>
  </si>
  <si>
    <r>
      <rPr>
        <b/>
        <sz val="11"/>
        <color theme="1"/>
        <rFont val="Arial"/>
        <family val="2"/>
      </rPr>
      <t>Table 1a.</t>
    </r>
    <r>
      <rPr>
        <sz val="11"/>
        <color theme="1"/>
        <rFont val="Arial"/>
        <family val="2"/>
      </rPr>
      <t xml:space="preserve"> Characteristics of Acute Care Hospitals reporting to NHSN AU Option from </t>
    </r>
    <r>
      <rPr>
        <b/>
        <sz val="11"/>
        <color theme="1"/>
        <rFont val="Arial"/>
        <family val="2"/>
      </rPr>
      <t>Adult</t>
    </r>
    <r>
      <rPr>
        <sz val="11"/>
        <color theme="1"/>
        <rFont val="Arial"/>
        <family val="2"/>
      </rPr>
      <t xml:space="preserve"> SAAR Locations for </t>
    </r>
    <r>
      <rPr>
        <sz val="11"/>
        <color theme="1"/>
        <rFont val="Calibri"/>
        <family val="2"/>
      </rPr>
      <t>≥</t>
    </r>
    <r>
      <rPr>
        <sz val="11"/>
        <color theme="1"/>
        <rFont val="Arial"/>
        <family val="2"/>
      </rPr>
      <t>9 months in 2020 (n=1,467)</t>
    </r>
    <r>
      <rPr>
        <vertAlign val="superscript"/>
        <sz val="11"/>
        <color theme="1"/>
        <rFont val="Arial"/>
        <family val="2"/>
      </rPr>
      <t>1</t>
    </r>
  </si>
  <si>
    <t>2017 Baseline Adult SAARs using 2020 AU data</t>
  </si>
  <si>
    <t>Characteristics of Acute Care Hospitals Reporting to NHSN AU Option in 2020</t>
  </si>
  <si>
    <t>2017 Baseline Pediatric SAARs using 2020 AU data</t>
  </si>
  <si>
    <t>2018 Baseline Neonatal SAARs using 2020 AU data</t>
  </si>
  <si>
    <t>3f. Pediatric Azithromycin (Ped Azith)</t>
  </si>
  <si>
    <t>Step down neonatal nursery (Level II) (n=100)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</si>
</sst>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
    <numFmt numFmtId="165" formatCode="0.0"/>
    <numFmt numFmtId="166" formatCode="0.0%"/>
  </numFmts>
  <fonts count="25"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b/>
      <sz val="14"/>
      <color theme="8" tint="-0.249977111117893"/>
      <name val="Arial"/>
      <family val="2"/>
    </font>
    <font>
      <b/>
      <sz val="14"/>
      <color rgb="FF00B0F0"/>
      <name val="Arial"/>
      <family val="2"/>
    </font>
    <font>
      <b/>
      <sz val="11"/>
      <color theme="1"/>
      <name val="Arial"/>
      <family val="2"/>
    </font>
    <font>
      <b/>
      <vertAlign val="superscript"/>
      <sz val="11"/>
      <color theme="1"/>
      <name val="Arial"/>
      <family val="2"/>
    </font>
    <font>
      <sz val="10"/>
      <color theme="1"/>
      <name val="Arial"/>
      <family val="2"/>
    </font>
    <font>
      <sz val="10"/>
      <color theme="1"/>
      <name val="Calibri"/>
      <family val="2"/>
    </font>
    <font>
      <b/>
      <sz val="12"/>
      <color theme="8" tint="-0.249977111117893"/>
      <name val="Arial"/>
      <family val="2"/>
    </font>
    <font>
      <b/>
      <sz val="14"/>
      <color theme="0"/>
      <name val="Arial"/>
      <family val="2"/>
    </font>
    <font>
      <sz val="20"/>
      <color theme="1"/>
      <name val="Arial"/>
      <family val="2"/>
    </font>
    <font>
      <sz val="12"/>
      <color theme="1"/>
      <name val="Arial"/>
      <family val="2"/>
    </font>
    <font>
      <u/>
      <sz val="11"/>
      <color theme="10"/>
      <name val="Calibri"/>
      <family val="2"/>
      <scheme val="minor"/>
    </font>
    <font>
      <b/>
      <sz val="14"/>
      <name val="Arial"/>
      <family val="2"/>
    </font>
    <font>
      <b/>
      <sz val="12"/>
      <name val="Arial"/>
      <family val="2"/>
    </font>
    <font>
      <sz val="12"/>
      <name val="Arial"/>
      <family val="2"/>
    </font>
    <font>
      <sz val="10"/>
      <name val="Arial"/>
      <family val="2"/>
    </font>
    <font>
      <b/>
      <sz val="16"/>
      <color theme="1"/>
      <name val="Arial"/>
      <family val="2"/>
    </font>
    <font>
      <sz val="11"/>
      <color theme="1"/>
      <name val="Calibri"/>
      <family val="2"/>
    </font>
    <font>
      <vertAlign val="superscript"/>
      <sz val="11"/>
      <color theme="1"/>
      <name val="Arial"/>
      <family val="2"/>
    </font>
    <font>
      <b/>
      <sz val="10"/>
      <color theme="1"/>
      <name val="Arial"/>
      <family val="2"/>
    </font>
    <font>
      <u/>
      <sz val="10"/>
      <name val="Arial"/>
      <family val="2"/>
    </font>
    <font>
      <sz val="11"/>
      <name val="Arial"/>
      <family val="2"/>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749992370372631"/>
        <bgColor indexed="64"/>
      </patternFill>
    </fill>
    <fill>
      <patternFill patternType="solid">
        <fgColor rgb="FFDCE6F1"/>
        <bgColor indexed="64"/>
      </patternFill>
    </fill>
    <fill>
      <patternFill patternType="solid">
        <fgColor theme="0" tint="-0.249977111117893"/>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14" fillId="0" borderId="0" applyNumberFormat="0" applyFill="0" applyBorder="0" applyAlignment="0" applyProtection="0"/>
  </cellStyleXfs>
  <cellXfs count="917">
    <xf numFmtId="0" fontId="0" fillId="0" borderId="0" xfId="0"/>
    <xf numFmtId="0" fontId="2" fillId="2" borderId="0" xfId="0" applyFont="1" applyFill="1" applyAlignment="1">
      <alignment horizontal="left"/>
    </xf>
    <xf numFmtId="0" fontId="2" fillId="2" borderId="0" xfId="0" applyFont="1" applyFill="1"/>
    <xf numFmtId="0" fontId="3" fillId="2" borderId="0" xfId="0" applyFont="1" applyFill="1" applyAlignment="1">
      <alignment horizontal="left"/>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7" xfId="0"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4" fontId="2" fillId="2" borderId="0" xfId="0" applyNumberFormat="1" applyFont="1" applyFill="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3" fontId="6" fillId="4" borderId="21" xfId="1" applyNumberFormat="1" applyFont="1" applyFill="1" applyBorder="1" applyAlignment="1">
      <alignment horizontal="center" wrapText="1"/>
    </xf>
    <xf numFmtId="165" fontId="6" fillId="4" borderId="22" xfId="0" applyNumberFormat="1" applyFont="1" applyFill="1" applyBorder="1" applyAlignment="1">
      <alignment horizontal="center" wrapText="1"/>
    </xf>
    <xf numFmtId="0" fontId="2" fillId="5" borderId="24" xfId="0" applyFont="1" applyFill="1" applyBorder="1" applyAlignment="1">
      <alignment vertical="top"/>
    </xf>
    <xf numFmtId="0" fontId="2" fillId="5" borderId="24" xfId="0" applyFont="1" applyFill="1" applyBorder="1" applyAlignment="1">
      <alignment vertical="top" wrapText="1"/>
    </xf>
    <xf numFmtId="3" fontId="2" fillId="2" borderId="2" xfId="2" applyNumberFormat="1" applyFont="1" applyFill="1" applyBorder="1" applyAlignment="1">
      <alignment horizontal="center" vertical="top" wrapText="1"/>
    </xf>
    <xf numFmtId="165" fontId="2" fillId="2" borderId="25" xfId="0" applyNumberFormat="1" applyFont="1" applyFill="1" applyBorder="1" applyAlignment="1">
      <alignment horizontal="center" vertical="top"/>
    </xf>
    <xf numFmtId="0" fontId="2" fillId="5" borderId="27" xfId="0" applyFont="1" applyFill="1" applyBorder="1" applyAlignment="1">
      <alignment vertical="top"/>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165" fontId="2" fillId="2" borderId="28" xfId="0" applyNumberFormat="1" applyFont="1" applyFill="1" applyBorder="1" applyAlignment="1">
      <alignment horizontal="center" vertical="top"/>
    </xf>
    <xf numFmtId="0" fontId="2" fillId="5" borderId="30" xfId="0" applyFont="1" applyFill="1" applyBorder="1" applyAlignment="1">
      <alignment vertical="top"/>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165" fontId="2" fillId="2" borderId="31" xfId="0" applyNumberFormat="1" applyFont="1" applyFill="1" applyBorder="1" applyAlignment="1">
      <alignment horizontal="center" vertical="top"/>
    </xf>
    <xf numFmtId="0" fontId="2" fillId="5" borderId="32" xfId="0" applyFont="1" applyFill="1" applyBorder="1" applyAlignment="1">
      <alignment vertical="top"/>
    </xf>
    <xf numFmtId="0" fontId="2" fillId="5" borderId="33" xfId="0" applyFont="1" applyFill="1" applyBorder="1" applyAlignment="1">
      <alignment vertical="top" wrapText="1"/>
    </xf>
    <xf numFmtId="0" fontId="8" fillId="2" borderId="0" xfId="0" applyFont="1" applyFill="1" applyAlignment="1">
      <alignment horizontal="left" vertical="top"/>
    </xf>
    <xf numFmtId="0" fontId="8" fillId="2" borderId="0" xfId="0" applyFont="1" applyFill="1"/>
    <xf numFmtId="0" fontId="8" fillId="2" borderId="0" xfId="0" applyFont="1" applyFill="1" applyAlignment="1">
      <alignment horizontal="left"/>
    </xf>
    <xf numFmtId="0" fontId="2" fillId="0" borderId="0" xfId="0" applyFont="1" applyAlignment="1">
      <alignment horizontal="left"/>
    </xf>
    <xf numFmtId="0" fontId="2" fillId="0" borderId="0" xfId="0" applyFont="1"/>
    <xf numFmtId="0" fontId="6" fillId="4" borderId="11" xfId="0" applyFont="1" applyFill="1" applyBorder="1" applyAlignment="1">
      <alignment horizontal="center" wrapText="1"/>
    </xf>
    <xf numFmtId="0" fontId="6" fillId="4" borderId="28" xfId="0" applyFont="1" applyFill="1" applyBorder="1" applyAlignment="1">
      <alignment horizontal="center" wrapText="1"/>
    </xf>
    <xf numFmtId="0" fontId="2" fillId="2" borderId="0" xfId="0" applyFont="1" applyFill="1" applyAlignment="1">
      <alignment horizontal="center" vertical="top" wrapText="1"/>
    </xf>
    <xf numFmtId="164" fontId="2" fillId="2" borderId="0" xfId="0" applyNumberFormat="1" applyFont="1" applyFill="1" applyAlignment="1">
      <alignment horizontal="center" vertical="top" wrapText="1"/>
    </xf>
    <xf numFmtId="164" fontId="2" fillId="2" borderId="35" xfId="0" applyNumberFormat="1" applyFont="1" applyFill="1" applyBorder="1" applyAlignment="1">
      <alignment horizontal="center" vertical="top" wrapText="1"/>
    </xf>
    <xf numFmtId="164" fontId="2" fillId="2" borderId="28" xfId="0" applyNumberFormat="1"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2" borderId="0" xfId="0" applyFill="1"/>
    <xf numFmtId="0" fontId="13" fillId="0" borderId="0" xfId="0" applyFont="1"/>
    <xf numFmtId="0" fontId="3" fillId="0" borderId="0" xfId="0" applyFont="1"/>
    <xf numFmtId="0" fontId="8" fillId="0" borderId="0" xfId="0" applyFont="1"/>
    <xf numFmtId="0" fontId="3" fillId="7" borderId="1" xfId="0" applyFont="1" applyFill="1" applyBorder="1" applyAlignment="1">
      <alignment wrapText="1"/>
    </xf>
    <xf numFmtId="0" fontId="3" fillId="7" borderId="2" xfId="0" applyFont="1" applyFill="1" applyBorder="1" applyAlignment="1">
      <alignment horizontal="center" wrapText="1"/>
    </xf>
    <xf numFmtId="0" fontId="3" fillId="7" borderId="25" xfId="0" applyFont="1" applyFill="1" applyBorder="1" applyAlignment="1">
      <alignment horizontal="center" wrapText="1"/>
    </xf>
    <xf numFmtId="0" fontId="13" fillId="0" borderId="12" xfId="0" applyFont="1" applyBorder="1"/>
    <xf numFmtId="0" fontId="13" fillId="0" borderId="0" xfId="0" applyFont="1" applyAlignment="1">
      <alignment horizontal="center"/>
    </xf>
    <xf numFmtId="0" fontId="13" fillId="0" borderId="35" xfId="0" applyFont="1" applyBorder="1" applyAlignment="1">
      <alignment horizontal="center"/>
    </xf>
    <xf numFmtId="0" fontId="13" fillId="0" borderId="36" xfId="0" applyFont="1" applyBorder="1"/>
    <xf numFmtId="0" fontId="13" fillId="0" borderId="37" xfId="0" applyFont="1" applyBorder="1" applyAlignment="1">
      <alignment horizontal="center"/>
    </xf>
    <xf numFmtId="0" fontId="13" fillId="0" borderId="38" xfId="0" applyFont="1" applyBorder="1" applyAlignment="1">
      <alignment horizontal="center"/>
    </xf>
    <xf numFmtId="0" fontId="16" fillId="0" borderId="0" xfId="0" applyFont="1"/>
    <xf numFmtId="0" fontId="17" fillId="0" borderId="0" xfId="0" applyFont="1"/>
    <xf numFmtId="0" fontId="18" fillId="0" borderId="0" xfId="0" applyFont="1"/>
    <xf numFmtId="0" fontId="16" fillId="0" borderId="0" xfId="3" applyFont="1"/>
    <xf numFmtId="0" fontId="17" fillId="0" borderId="0" xfId="3" applyFont="1"/>
    <xf numFmtId="0" fontId="16" fillId="0" borderId="0" xfId="3" applyFont="1" applyBorder="1"/>
    <xf numFmtId="0" fontId="3" fillId="0" borderId="0" xfId="0" applyFont="1" applyAlignment="1">
      <alignment wrapText="1"/>
    </xf>
    <xf numFmtId="0" fontId="16" fillId="0" borderId="0" xfId="3" applyFont="1" applyAlignment="1"/>
    <xf numFmtId="0" fontId="6" fillId="0" borderId="0" xfId="0" applyFont="1"/>
    <xf numFmtId="0" fontId="2" fillId="0" borderId="0" xfId="0" applyFont="1" applyAlignment="1">
      <alignment horizontal="center"/>
    </xf>
    <xf numFmtId="0" fontId="6" fillId="0" borderId="4" xfId="0" applyFont="1" applyBorder="1"/>
    <xf numFmtId="0" fontId="6" fillId="0" borderId="39" xfId="0" applyFont="1" applyBorder="1" applyAlignment="1">
      <alignment horizontal="center"/>
    </xf>
    <xf numFmtId="166" fontId="2" fillId="0" borderId="0" xfId="0" applyNumberFormat="1" applyFont="1" applyAlignment="1">
      <alignment horizontal="center"/>
    </xf>
    <xf numFmtId="0" fontId="2" fillId="0" borderId="12" xfId="0" applyFont="1" applyBorder="1"/>
    <xf numFmtId="0" fontId="2" fillId="0" borderId="35" xfId="0" applyFont="1" applyBorder="1" applyAlignment="1">
      <alignment horizontal="center"/>
    </xf>
    <xf numFmtId="0" fontId="2" fillId="0" borderId="40" xfId="0" applyFont="1" applyBorder="1"/>
    <xf numFmtId="0" fontId="2" fillId="0" borderId="41" xfId="0" applyFont="1" applyBorder="1" applyAlignment="1">
      <alignment horizontal="center"/>
    </xf>
    <xf numFmtId="166" fontId="2" fillId="0" borderId="0" xfId="0" applyNumberFormat="1" applyFont="1"/>
    <xf numFmtId="0" fontId="6" fillId="0" borderId="12" xfId="0" applyFont="1" applyBorder="1"/>
    <xf numFmtId="0" fontId="6" fillId="0" borderId="35" xfId="0" applyFont="1" applyBorder="1" applyAlignment="1">
      <alignment horizontal="center"/>
    </xf>
    <xf numFmtId="0" fontId="2" fillId="0" borderId="36" xfId="0" applyFont="1" applyBorder="1"/>
    <xf numFmtId="0" fontId="2" fillId="0" borderId="38" xfId="0" applyFont="1" applyBorder="1" applyAlignment="1">
      <alignment horizontal="center"/>
    </xf>
    <xf numFmtId="1" fontId="6" fillId="4" borderId="21" xfId="1" applyNumberFormat="1" applyFont="1" applyFill="1" applyBorder="1" applyAlignment="1">
      <alignment horizontal="center" wrapText="1"/>
    </xf>
    <xf numFmtId="0" fontId="6" fillId="4" borderId="22" xfId="0" applyFont="1" applyFill="1" applyBorder="1" applyAlignment="1">
      <alignment horizontal="center" wrapText="1"/>
    </xf>
    <xf numFmtId="165" fontId="2" fillId="2" borderId="0" xfId="0" applyNumberFormat="1" applyFont="1" applyFill="1"/>
    <xf numFmtId="0" fontId="2" fillId="2" borderId="0" xfId="0" applyFont="1" applyFill="1" applyAlignment="1">
      <alignment vertical="center"/>
    </xf>
    <xf numFmtId="0" fontId="0" fillId="0" borderId="0" xfId="0" applyAlignment="1">
      <alignment vertical="center"/>
    </xf>
    <xf numFmtId="20" fontId="22" fillId="2" borderId="0" xfId="0" applyNumberFormat="1" applyFont="1" applyFill="1" applyAlignment="1">
      <alignment horizontal="left"/>
    </xf>
    <xf numFmtId="0" fontId="0" fillId="2" borderId="0" xfId="0" applyFill="1"/>
    <xf numFmtId="0" fontId="2" fillId="0" borderId="0" xfId="0" applyFont="1"/>
    <xf numFmtId="0" fontId="2" fillId="0" borderId="0" xfId="0" applyFont="1" applyAlignment="1">
      <alignment horizontal="left"/>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 fontId="6" fillId="4" borderId="21" xfId="1" applyNumberFormat="1" applyFont="1" applyFill="1" applyBorder="1" applyAlignment="1">
      <alignment horizontal="center" wrapText="1"/>
    </xf>
    <xf numFmtId="0" fontId="6" fillId="4" borderId="22" xfId="0"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0" borderId="0" xfId="0" applyFont="1"/>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5" borderId="24" xfId="0" applyFont="1" applyFill="1" applyBorder="1" applyAlignment="1">
      <alignment vertical="top" wrapText="1"/>
    </xf>
    <xf numFmtId="165" fontId="2" fillId="2" borderId="41" xfId="0" applyNumberFormat="1" applyFont="1" applyFill="1" applyBorder="1" applyAlignment="1">
      <alignment horizontal="center" vertical="top"/>
    </xf>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0" fontId="2" fillId="5" borderId="30" xfId="0" applyFont="1" applyFill="1" applyBorder="1" applyAlignment="1">
      <alignment vertical="top" wrapText="1"/>
    </xf>
    <xf numFmtId="3" fontId="2" fillId="2" borderId="42"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3" fontId="2" fillId="2" borderId="18" xfId="2" applyNumberFormat="1" applyFont="1" applyFill="1" applyBorder="1" applyAlignment="1">
      <alignment horizontal="center" vertical="top"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32" xfId="0" applyFont="1" applyFill="1" applyBorder="1" applyAlignment="1">
      <alignment vertical="top" wrapText="1"/>
    </xf>
    <xf numFmtId="0" fontId="0" fillId="2" borderId="0" xfId="0" applyFill="1"/>
    <xf numFmtId="0" fontId="2" fillId="0" borderId="32" xfId="0" applyFont="1" applyBorder="1" applyAlignment="1">
      <alignment horizontal="left" vertical="top"/>
    </xf>
    <xf numFmtId="0" fontId="2" fillId="2" borderId="32" xfId="0" applyFont="1" applyFill="1" applyBorder="1" applyAlignment="1">
      <alignment vertical="top"/>
    </xf>
    <xf numFmtId="0" fontId="2" fillId="2" borderId="32" xfId="0" applyFont="1" applyFill="1" applyBorder="1"/>
    <xf numFmtId="0" fontId="2" fillId="2" borderId="46" xfId="0" applyFont="1" applyFill="1" applyBorder="1"/>
    <xf numFmtId="165" fontId="2" fillId="2" borderId="32" xfId="0" applyNumberFormat="1" applyFont="1" applyFill="1" applyBorder="1" applyAlignment="1">
      <alignment horizontal="center" vertical="top"/>
    </xf>
    <xf numFmtId="0" fontId="13" fillId="2" borderId="32" xfId="0" applyFont="1" applyFill="1" applyBorder="1"/>
    <xf numFmtId="0" fontId="13" fillId="2" borderId="32" xfId="0" applyFont="1" applyFill="1" applyBorder="1" applyAlignment="1">
      <alignment horizontal="left" vertical="top"/>
    </xf>
    <xf numFmtId="0" fontId="0" fillId="2" borderId="0" xfId="0" applyFill="1"/>
    <xf numFmtId="0" fontId="13" fillId="2" borderId="46" xfId="0" applyFont="1" applyFill="1" applyBorder="1"/>
    <xf numFmtId="165" fontId="2" fillId="2" borderId="32" xfId="0" applyNumberFormat="1" applyFont="1" applyFill="1" applyBorder="1" applyAlignment="1">
      <alignment horizontal="center"/>
    </xf>
    <xf numFmtId="0" fontId="0" fillId="2" borderId="0" xfId="0" applyFill="1"/>
    <xf numFmtId="0" fontId="2" fillId="2" borderId="46" xfId="0" applyFont="1" applyFill="1" applyBorder="1" applyAlignment="1">
      <alignment horizontal="left" vertical="top" wrapText="1"/>
    </xf>
    <xf numFmtId="0" fontId="13" fillId="2" borderId="32" xfId="0" applyFont="1" applyFill="1" applyBorder="1" applyAlignment="1">
      <alignment wrapText="1"/>
    </xf>
    <xf numFmtId="165" fontId="2" fillId="2" borderId="46" xfId="0" applyNumberFormat="1" applyFont="1" applyFill="1" applyBorder="1" applyAlignment="1">
      <alignment horizontal="center"/>
    </xf>
    <xf numFmtId="0" fontId="2" fillId="2" borderId="32" xfId="0" applyFont="1" applyFill="1" applyBorder="1" applyAlignment="1">
      <alignment horizontal="left" vertical="top"/>
    </xf>
    <xf numFmtId="0" fontId="2" fillId="2" borderId="46" xfId="0" applyFont="1" applyFill="1" applyBorder="1" applyAlignment="1">
      <alignment horizontal="left" vertical="top"/>
    </xf>
    <xf numFmtId="0" fontId="2" fillId="2" borderId="0" xfId="0" applyFont="1" applyFill="1" applyAlignment="1">
      <alignment vertical="top"/>
    </xf>
    <xf numFmtId="0" fontId="0" fillId="2" borderId="0" xfId="0" applyFill="1"/>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27" xfId="0" applyFont="1" applyFill="1" applyBorder="1" applyAlignment="1">
      <alignment horizontal="center" vertical="top" wrapText="1"/>
    </xf>
    <xf numFmtId="0" fontId="2" fillId="2" borderId="32" xfId="0" applyFont="1" applyFill="1" applyBorder="1" applyAlignment="1"/>
    <xf numFmtId="0" fontId="0" fillId="2" borderId="0" xfId="0" applyFill="1"/>
    <xf numFmtId="0" fontId="2" fillId="2" borderId="46" xfId="0" applyFont="1" applyFill="1" applyBorder="1" applyAlignment="1"/>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165" fontId="2" fillId="2" borderId="32" xfId="0" applyNumberFormat="1" applyFont="1" applyFill="1" applyBorder="1" applyAlignment="1">
      <alignment horizontal="center" vertical="top"/>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32" xfId="0" applyFont="1" applyFill="1" applyBorder="1" applyAlignment="1">
      <alignment vertical="top" wrapText="1"/>
    </xf>
    <xf numFmtId="0" fontId="2" fillId="2" borderId="46" xfId="0" applyFont="1" applyFill="1" applyBorder="1" applyAlignment="1">
      <alignment horizontal="left"/>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6" fillId="4" borderId="6" xfId="0" applyFont="1" applyFill="1" applyBorder="1" applyAlignment="1">
      <alignment horizontal="center" wrapText="1"/>
    </xf>
    <xf numFmtId="0" fontId="2" fillId="2" borderId="0" xfId="0" applyFont="1" applyFill="1" applyAlignment="1">
      <alignment horizontal="left"/>
    </xf>
    <xf numFmtId="0" fontId="2" fillId="2" borderId="0" xfId="0" applyFont="1" applyFill="1"/>
    <xf numFmtId="0" fontId="2" fillId="2" borderId="0" xfId="0" applyFont="1" applyFill="1" applyBorder="1"/>
    <xf numFmtId="0" fontId="3" fillId="2" borderId="0" xfId="0" applyFont="1" applyFill="1" applyAlignment="1">
      <alignment horizontal="left"/>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3"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0" fontId="2" fillId="2" borderId="0" xfId="0" applyFont="1" applyFill="1"/>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4" fontId="2" fillId="2" borderId="0"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8" fillId="2" borderId="0" xfId="0" applyFont="1" applyFill="1"/>
    <xf numFmtId="0" fontId="8" fillId="2" borderId="0" xfId="0" applyFont="1" applyFill="1" applyAlignment="1">
      <alignment horizontal="left" vertical="top"/>
    </xf>
    <xf numFmtId="20" fontId="22" fillId="2" borderId="0" xfId="0" applyNumberFormat="1"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165" fontId="6" fillId="4" borderId="22" xfId="0" applyNumberFormat="1" applyFont="1" applyFill="1" applyBorder="1" applyAlignment="1">
      <alignment horizontal="center" wrapText="1"/>
    </xf>
    <xf numFmtId="0" fontId="0" fillId="2" borderId="0" xfId="0" applyFill="1"/>
    <xf numFmtId="0" fontId="2" fillId="5" borderId="27"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0" fillId="2" borderId="0" xfId="0" applyFill="1"/>
    <xf numFmtId="0" fontId="2" fillId="2" borderId="32" xfId="0" applyFont="1" applyFill="1" applyBorder="1" applyAlignment="1">
      <alignment vertical="top"/>
    </xf>
    <xf numFmtId="0" fontId="2" fillId="2" borderId="32" xfId="0" applyFont="1" applyFill="1" applyBorder="1" applyAlignment="1"/>
    <xf numFmtId="0" fontId="2" fillId="2" borderId="32" xfId="0" applyFont="1" applyFill="1" applyBorder="1" applyAlignment="1">
      <alignment horizontal="left"/>
    </xf>
    <xf numFmtId="0" fontId="2" fillId="2" borderId="32" xfId="0" applyFont="1" applyFill="1" applyBorder="1" applyAlignment="1">
      <alignment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3"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0" fontId="3" fillId="2" borderId="0" xfId="0" applyFont="1" applyFill="1" applyAlignment="1">
      <alignment horizontal="left"/>
    </xf>
    <xf numFmtId="165" fontId="6" fillId="4" borderId="22" xfId="0" applyNumberFormat="1" applyFont="1" applyFill="1" applyBorder="1" applyAlignment="1">
      <alignment horizontal="center" wrapText="1"/>
    </xf>
    <xf numFmtId="20" fontId="22" fillId="2" borderId="0" xfId="0" applyNumberFormat="1" applyFont="1" applyFill="1" applyAlignment="1">
      <alignment horizontal="left"/>
    </xf>
    <xf numFmtId="0" fontId="8"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4" fontId="2" fillId="2" borderId="0"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2" borderId="0" xfId="0" applyFill="1"/>
    <xf numFmtId="1" fontId="2" fillId="2" borderId="8" xfId="2" applyNumberFormat="1" applyFont="1" applyFill="1" applyBorder="1" applyAlignment="1">
      <alignment horizontal="center" vertical="top" wrapText="1"/>
    </xf>
    <xf numFmtId="0" fontId="2" fillId="5" borderId="27" xfId="0" applyFont="1" applyFill="1" applyBorder="1" applyAlignment="1">
      <alignment vertical="top"/>
    </xf>
    <xf numFmtId="1" fontId="2" fillId="2" borderId="42" xfId="2" applyNumberFormat="1" applyFont="1" applyFill="1" applyBorder="1" applyAlignment="1">
      <alignment horizontal="center" vertical="top" wrapText="1"/>
    </xf>
    <xf numFmtId="0" fontId="2" fillId="5" borderId="30" xfId="0" applyFont="1" applyFill="1" applyBorder="1" applyAlignment="1">
      <alignment vertical="top"/>
    </xf>
    <xf numFmtId="0" fontId="2" fillId="5" borderId="24" xfId="0" applyFont="1" applyFill="1" applyBorder="1" applyAlignment="1">
      <alignment vertical="top"/>
    </xf>
    <xf numFmtId="1" fontId="2" fillId="2" borderId="2" xfId="2" applyNumberFormat="1" applyFont="1" applyFill="1" applyBorder="1" applyAlignment="1">
      <alignment horizontal="center" vertical="top" wrapText="1"/>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 fontId="2" fillId="2" borderId="18" xfId="2" applyNumberFormat="1" applyFont="1" applyFill="1" applyBorder="1" applyAlignment="1">
      <alignment horizontal="center" vertical="top" wrapText="1"/>
    </xf>
    <xf numFmtId="165" fontId="2" fillId="2" borderId="31" xfId="0" applyNumberFormat="1" applyFont="1" applyFill="1" applyBorder="1" applyAlignment="1">
      <alignment horizontal="center" vertical="top"/>
    </xf>
    <xf numFmtId="0" fontId="2" fillId="5" borderId="27" xfId="0" applyFont="1" applyFill="1" applyBorder="1" applyAlignment="1">
      <alignment vertical="top" wrapText="1"/>
    </xf>
    <xf numFmtId="0" fontId="2" fillId="5" borderId="30" xfId="0" applyFont="1" applyFill="1" applyBorder="1" applyAlignment="1">
      <alignment vertical="top" wrapText="1"/>
    </xf>
    <xf numFmtId="0" fontId="2" fillId="2" borderId="0" xfId="0" applyFont="1" applyFill="1"/>
    <xf numFmtId="0" fontId="8" fillId="2" borderId="0" xfId="0" applyFont="1" applyFill="1"/>
    <xf numFmtId="0" fontId="0" fillId="2" borderId="0" xfId="0" applyFill="1"/>
    <xf numFmtId="0" fontId="8" fillId="2" borderId="0" xfId="0" applyFont="1" applyFill="1" applyAlignment="1">
      <alignment horizontal="left" vertical="center"/>
    </xf>
    <xf numFmtId="0" fontId="0" fillId="0" borderId="0" xfId="0"/>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2" fillId="2" borderId="0" xfId="0" applyFont="1" applyFill="1" applyBorder="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0" fontId="6" fillId="4" borderId="22" xfId="0" applyFont="1" applyFill="1" applyBorder="1" applyAlignment="1">
      <alignment horizontal="center" wrapText="1"/>
    </xf>
    <xf numFmtId="0" fontId="3" fillId="2" borderId="0" xfId="0" applyFont="1" applyFill="1" applyAlignment="1">
      <alignment horizontal="left"/>
    </xf>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165" fontId="2" fillId="2" borderId="0" xfId="0" applyNumberFormat="1" applyFont="1" applyFill="1"/>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0" borderId="0" xfId="0"/>
    <xf numFmtId="0" fontId="2" fillId="0" borderId="0" xfId="0" applyFont="1"/>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0" borderId="0" xfId="0" applyFont="1" applyFill="1" applyBorder="1"/>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0" fontId="0" fillId="0" borderId="0" xfId="0"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20"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165" fontId="6" fillId="4" borderId="22" xfId="0" applyNumberFormat="1" applyFont="1" applyFill="1" applyBorder="1" applyAlignment="1">
      <alignment horizontal="center" wrapText="1"/>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0" fillId="0" borderId="0" xfId="0"/>
    <xf numFmtId="0" fontId="2" fillId="2" borderId="0" xfId="0" applyFont="1" applyFill="1" applyAlignment="1">
      <alignment horizontal="left"/>
    </xf>
    <xf numFmtId="0" fontId="2" fillId="2" borderId="0" xfId="0" applyFont="1" applyFill="1"/>
    <xf numFmtId="0" fontId="8" fillId="2" borderId="0" xfId="0" applyFont="1" applyFill="1"/>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0" fontId="0" fillId="0" borderId="0" xfId="0" applyAlignment="1">
      <alignment vertical="center"/>
    </xf>
    <xf numFmtId="0" fontId="2" fillId="2" borderId="0" xfId="0" applyFont="1" applyFill="1" applyAlignment="1">
      <alignment vertical="center"/>
    </xf>
    <xf numFmtId="0" fontId="2" fillId="2" borderId="4" xfId="0" applyFont="1" applyFill="1" applyBorder="1" applyAlignment="1">
      <alignment horizontal="left" vertical="top" wrapText="1"/>
    </xf>
    <xf numFmtId="0" fontId="0" fillId="0" borderId="0" xfId="0"/>
    <xf numFmtId="0" fontId="2" fillId="0" borderId="0" xfId="0" applyFont="1"/>
    <xf numFmtId="0" fontId="2" fillId="0" borderId="0" xfId="0" applyFont="1" applyFill="1" applyBorder="1"/>
    <xf numFmtId="0" fontId="2" fillId="2" borderId="0" xfId="0" applyFont="1" applyFill="1"/>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165" fontId="6" fillId="4" borderId="22" xfId="0" applyNumberFormat="1" applyFont="1" applyFill="1" applyBorder="1" applyAlignment="1">
      <alignment horizontal="center" wrapText="1"/>
    </xf>
    <xf numFmtId="0" fontId="0" fillId="0" borderId="0" xfId="0" applyAlignment="1">
      <alignment vertical="center"/>
    </xf>
    <xf numFmtId="0" fontId="6" fillId="4" borderId="19"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4" borderId="12" xfId="0" applyFont="1" applyFill="1" applyBorder="1" applyAlignment="1">
      <alignment vertical="top" wrapText="1"/>
    </xf>
    <xf numFmtId="0" fontId="2" fillId="4" borderId="36" xfId="0" applyFont="1" applyFill="1" applyBorder="1" applyAlignment="1">
      <alignment vertical="top" wrapText="1"/>
    </xf>
    <xf numFmtId="0" fontId="2" fillId="4" borderId="43" xfId="0" applyFont="1" applyFill="1" applyBorder="1" applyAlignment="1">
      <alignment vertical="top" wrapText="1"/>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0" fontId="2" fillId="5" borderId="27" xfId="0" applyFont="1" applyFill="1" applyBorder="1" applyAlignment="1">
      <alignment vertical="top" wrapText="1"/>
    </xf>
    <xf numFmtId="0" fontId="2" fillId="5" borderId="30" xfId="0" applyFont="1" applyFill="1" applyBorder="1" applyAlignment="1">
      <alignment vertical="top" wrapText="1"/>
    </xf>
    <xf numFmtId="0" fontId="2" fillId="2" borderId="0" xfId="0" applyFont="1" applyFill="1" applyAlignment="1">
      <alignment horizontal="left"/>
    </xf>
    <xf numFmtId="0" fontId="2" fillId="2" borderId="0" xfId="0" applyFont="1" applyFill="1"/>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0" fontId="2" fillId="2" borderId="0" xfId="0" applyFont="1" applyFill="1" applyAlignment="1">
      <alignment vertical="center"/>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165" fontId="6" fillId="4" borderId="22" xfId="0" applyNumberFormat="1" applyFont="1" applyFill="1" applyBorder="1" applyAlignment="1">
      <alignment horizontal="center" wrapText="1"/>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0" borderId="0" xfId="0"/>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5"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5" xfId="0" applyFont="1" applyFill="1" applyBorder="1" applyAlignment="1">
      <alignment vertical="top"/>
    </xf>
    <xf numFmtId="0" fontId="8" fillId="0" borderId="0" xfId="0" applyFont="1" applyAlignment="1">
      <alignment vertical="center" wrapText="1"/>
    </xf>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5"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5" xfId="0" applyFont="1" applyFill="1" applyBorder="1" applyAlignment="1">
      <alignment vertical="top"/>
    </xf>
    <xf numFmtId="0" fontId="8" fillId="0" borderId="0" xfId="0" applyFont="1" applyAlignment="1">
      <alignment vertical="center" wrapText="1"/>
    </xf>
    <xf numFmtId="0" fontId="23" fillId="0" borderId="0" xfId="3" applyFont="1"/>
    <xf numFmtId="0" fontId="0" fillId="0" borderId="0" xfId="0"/>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5"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5" xfId="0" applyFont="1" applyFill="1" applyBorder="1" applyAlignment="1">
      <alignment vertical="top"/>
    </xf>
    <xf numFmtId="0" fontId="2" fillId="0" borderId="0" xfId="0" applyFont="1"/>
    <xf numFmtId="0" fontId="2" fillId="0" borderId="0" xfId="0" applyFont="1" applyAlignment="1">
      <alignment horizontal="left"/>
    </xf>
    <xf numFmtId="0" fontId="3" fillId="0" borderId="0" xfId="0" applyFont="1"/>
    <xf numFmtId="0" fontId="2" fillId="0" borderId="0" xfId="0" quotePrefix="1" applyFont="1" applyAlignment="1">
      <alignment horizontal="left"/>
    </xf>
    <xf numFmtId="0" fontId="2" fillId="0" borderId="0" xfId="0" quotePrefix="1" applyFont="1"/>
    <xf numFmtId="3" fontId="2" fillId="2" borderId="0" xfId="0" applyNumberFormat="1" applyFont="1" applyFill="1" applyAlignment="1">
      <alignment horizontal="center" vertical="top" wrapText="1"/>
    </xf>
    <xf numFmtId="3" fontId="2" fillId="2" borderId="8" xfId="0" applyNumberFormat="1" applyFont="1" applyFill="1" applyBorder="1" applyAlignment="1">
      <alignment horizontal="center" vertical="top" wrapText="1"/>
    </xf>
    <xf numFmtId="3" fontId="2" fillId="2" borderId="18" xfId="0" applyNumberFormat="1" applyFont="1" applyFill="1" applyBorder="1" applyAlignment="1">
      <alignment horizontal="center" vertical="top" wrapText="1"/>
    </xf>
    <xf numFmtId="164" fontId="24" fillId="2" borderId="9" xfId="0" applyNumberFormat="1" applyFont="1" applyFill="1" applyBorder="1" applyAlignment="1">
      <alignment horizontal="center" vertical="top" wrapText="1"/>
    </xf>
    <xf numFmtId="0" fontId="8" fillId="0" borderId="0" xfId="0" applyFont="1" applyAlignment="1">
      <alignment vertical="center"/>
    </xf>
    <xf numFmtId="0" fontId="14" fillId="0" borderId="0" xfId="3"/>
    <xf numFmtId="0" fontId="12" fillId="0" borderId="0" xfId="0" applyFont="1" applyAlignment="1">
      <alignment horizontal="center" vertical="center"/>
    </xf>
    <xf numFmtId="0" fontId="15" fillId="0" borderId="0" xfId="0" applyFont="1" applyAlignment="1">
      <alignment horizontal="left"/>
    </xf>
    <xf numFmtId="0" fontId="2" fillId="4" borderId="1"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9" fillId="0" borderId="0" xfId="0" applyFont="1" applyAlignment="1"/>
    <xf numFmtId="0" fontId="11" fillId="6" borderId="19" xfId="0" applyFont="1" applyFill="1" applyBorder="1" applyAlignment="1">
      <alignment horizontal="left" vertical="center"/>
    </xf>
    <xf numFmtId="0" fontId="11" fillId="6" borderId="21" xfId="0" applyFont="1" applyFill="1" applyBorder="1" applyAlignment="1">
      <alignment horizontal="left" vertical="center"/>
    </xf>
    <xf numFmtId="0" fontId="11" fillId="6" borderId="22" xfId="0" applyFont="1" applyFill="1" applyBorder="1" applyAlignment="1">
      <alignment horizontal="left" vertical="center"/>
    </xf>
    <xf numFmtId="43" fontId="6" fillId="3" borderId="3" xfId="1" applyFont="1" applyFill="1" applyBorder="1" applyAlignment="1">
      <alignment horizontal="center"/>
    </xf>
    <xf numFmtId="43" fontId="6" fillId="3" borderId="2" xfId="1" applyFont="1" applyFill="1" applyBorder="1" applyAlignment="1">
      <alignment horizontal="center"/>
    </xf>
    <xf numFmtId="0" fontId="6" fillId="3" borderId="2" xfId="0" applyFont="1" applyFill="1" applyBorder="1" applyAlignment="1">
      <alignment horizontal="center" wrapText="1"/>
    </xf>
    <xf numFmtId="0" fontId="6" fillId="3" borderId="34" xfId="0" applyFont="1" applyFill="1" applyBorder="1" applyAlignment="1">
      <alignment horizontal="center" wrapText="1"/>
    </xf>
    <xf numFmtId="0" fontId="6" fillId="3" borderId="3" xfId="0" applyFont="1" applyFill="1" applyBorder="1" applyAlignment="1">
      <alignment horizontal="center"/>
    </xf>
    <xf numFmtId="0" fontId="6" fillId="3" borderId="2" xfId="0" applyFont="1" applyFill="1" applyBorder="1" applyAlignment="1">
      <alignment horizontal="center"/>
    </xf>
    <xf numFmtId="0" fontId="6" fillId="3" borderId="25" xfId="0" applyFont="1" applyFill="1" applyBorder="1" applyAlignment="1">
      <alignment horizontal="center"/>
    </xf>
    <xf numFmtId="0" fontId="2" fillId="4" borderId="23" xfId="0" applyFont="1" applyFill="1" applyBorder="1" applyAlignment="1">
      <alignment horizontal="left" vertical="top"/>
    </xf>
    <xf numFmtId="0" fontId="2" fillId="4" borderId="26" xfId="0" applyFont="1" applyFill="1" applyBorder="1" applyAlignment="1">
      <alignment horizontal="left" vertical="top"/>
    </xf>
    <xf numFmtId="0" fontId="2" fillId="4" borderId="29" xfId="0" applyFont="1" applyFill="1" applyBorder="1" applyAlignment="1">
      <alignment horizontal="left" vertical="top"/>
    </xf>
    <xf numFmtId="0" fontId="2" fillId="4" borderId="23" xfId="0" applyFont="1" applyFill="1" applyBorder="1" applyAlignment="1">
      <alignment horizontal="left" vertical="top" wrapText="1"/>
    </xf>
    <xf numFmtId="0" fontId="2" fillId="4" borderId="26" xfId="0" applyFont="1" applyFill="1" applyBorder="1" applyAlignment="1">
      <alignment horizontal="left" vertical="top" wrapText="1"/>
    </xf>
    <xf numFmtId="0" fontId="2" fillId="4" borderId="29" xfId="0" applyFont="1" applyFill="1" applyBorder="1" applyAlignment="1">
      <alignment horizontal="left" vertical="top" wrapText="1"/>
    </xf>
    <xf numFmtId="0" fontId="8" fillId="0" borderId="0" xfId="0" applyFont="1" applyAlignment="1">
      <alignment horizontal="left" vertical="center" wrapText="1"/>
    </xf>
    <xf numFmtId="0" fontId="3" fillId="2" borderId="0" xfId="0" applyFont="1" applyFill="1" applyAlignment="1">
      <alignment horizontal="left" vertical="top" wrapText="1"/>
    </xf>
    <xf numFmtId="0" fontId="2" fillId="2" borderId="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44" xfId="0" applyFont="1" applyFill="1" applyBorder="1" applyAlignment="1">
      <alignment horizontal="left" vertical="top" wrapText="1"/>
    </xf>
  </cellXfs>
  <cellStyles count="4">
    <cellStyle name="Comma" xfId="1" builtinId="3"/>
    <cellStyle name="Comma [0]" xfId="2" builtinId="6"/>
    <cellStyle name="Hyperlink" xfId="3" builtinId="8"/>
    <cellStyle name="Normal" xfId="0" builtinId="0"/>
  </cellStyles>
  <dxfs count="0"/>
  <tableStyles count="0" defaultTableStyle="TableStyleMedium2" defaultPivotStyle="PivotStyleLight16"/>
  <colors>
    <mruColors>
      <color rgb="FFB5E9E7"/>
      <color rgb="FF80B3B6"/>
      <color rgb="FF1A5A57"/>
      <color rgb="FFEFDAB3"/>
      <color rgb="FFDBAC57"/>
      <color rgb="FFA24F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b="0" i="0" baseline="0">
                <a:effectLst/>
              </a:rPr>
              <a:t>Percentage of Adult BSHO agent use by antimicrobial class and location type</a:t>
            </a:r>
            <a:endParaRPr lang="en-US" sz="1320">
              <a:effectLst/>
            </a:endParaRPr>
          </a:p>
        </c:rich>
      </c:tx>
      <c:layout>
        <c:manualLayout>
          <c:xMode val="edge"/>
          <c:yMode val="edge"/>
          <c:x val="0.34192536896002756"/>
          <c:y val="1.66320859101617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2b. Adult BSHO'!$J$20</c:f>
              <c:strCache>
                <c:ptCount val="1"/>
                <c:pt idx="0">
                  <c:v>B lactam/B lactamase inhibitor combination</c:v>
                </c:pt>
              </c:strCache>
            </c:strRef>
          </c:tx>
          <c:spPr>
            <a:solidFill>
              <a:srgbClr val="1A5A57"/>
            </a:solidFill>
            <a:ln>
              <a:noFill/>
            </a:ln>
            <a:effectLst/>
          </c:spPr>
          <c:invertIfNegative val="0"/>
          <c:cat>
            <c:strRef>
              <c:f>'Table 2b. Adult BSHO'!$I$21:$I$28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2b. Adult BSHO'!$J$21:$J$28</c:f>
              <c:numCache>
                <c:formatCode>0.0</c:formatCode>
                <c:ptCount val="8"/>
                <c:pt idx="0">
                  <c:v>42.94</c:v>
                </c:pt>
                <c:pt idx="1">
                  <c:v>45.84</c:v>
                </c:pt>
                <c:pt idx="2">
                  <c:v>46.01</c:v>
                </c:pt>
                <c:pt idx="3">
                  <c:v>49.92</c:v>
                </c:pt>
                <c:pt idx="4">
                  <c:v>55.14</c:v>
                </c:pt>
                <c:pt idx="5">
                  <c:v>62.1</c:v>
                </c:pt>
                <c:pt idx="6">
                  <c:v>47.73</c:v>
                </c:pt>
                <c:pt idx="7">
                  <c:v>39.950000000000003</c:v>
                </c:pt>
              </c:numCache>
            </c:numRef>
          </c:val>
          <c:extLst>
            <c:ext xmlns:c16="http://schemas.microsoft.com/office/drawing/2014/chart" uri="{C3380CC4-5D6E-409C-BE32-E72D297353CC}">
              <c16:uniqueId val="{00000000-8DF3-4F99-BFA6-72D0261836F8}"/>
            </c:ext>
          </c:extLst>
        </c:ser>
        <c:ser>
          <c:idx val="1"/>
          <c:order val="1"/>
          <c:tx>
            <c:strRef>
              <c:f>'Table 2b. Adult BSHO'!$K$20</c:f>
              <c:strCache>
                <c:ptCount val="1"/>
                <c:pt idx="0">
                  <c:v>Cephalosporins</c:v>
                </c:pt>
              </c:strCache>
            </c:strRef>
          </c:tx>
          <c:spPr>
            <a:solidFill>
              <a:srgbClr val="80B3B6"/>
            </a:solidFill>
            <a:ln>
              <a:noFill/>
            </a:ln>
            <a:effectLst/>
          </c:spPr>
          <c:invertIfNegative val="0"/>
          <c:val>
            <c:numRef>
              <c:f>'Table 2b. Adult BSHO'!$K$21:$K$28</c:f>
              <c:numCache>
                <c:formatCode>0.0</c:formatCode>
                <c:ptCount val="8"/>
                <c:pt idx="0">
                  <c:v>35.22</c:v>
                </c:pt>
                <c:pt idx="1">
                  <c:v>33.409999999999997</c:v>
                </c:pt>
                <c:pt idx="2">
                  <c:v>31.74</c:v>
                </c:pt>
                <c:pt idx="3">
                  <c:v>33.340000000000003</c:v>
                </c:pt>
                <c:pt idx="4">
                  <c:v>29.49</c:v>
                </c:pt>
                <c:pt idx="5">
                  <c:v>23.61</c:v>
                </c:pt>
                <c:pt idx="6">
                  <c:v>35.43</c:v>
                </c:pt>
                <c:pt idx="7">
                  <c:v>44.67</c:v>
                </c:pt>
              </c:numCache>
            </c:numRef>
          </c:val>
          <c:extLst>
            <c:ext xmlns:c16="http://schemas.microsoft.com/office/drawing/2014/chart" uri="{C3380CC4-5D6E-409C-BE32-E72D297353CC}">
              <c16:uniqueId val="{00000002-8DF3-4F99-BFA6-72D0261836F8}"/>
            </c:ext>
          </c:extLst>
        </c:ser>
        <c:ser>
          <c:idx val="2"/>
          <c:order val="2"/>
          <c:tx>
            <c:strRef>
              <c:f>'Table 2b. Adult BSHO'!$L$20</c:f>
              <c:strCache>
                <c:ptCount val="1"/>
                <c:pt idx="0">
                  <c:v>Carbapenems</c:v>
                </c:pt>
              </c:strCache>
            </c:strRef>
          </c:tx>
          <c:spPr>
            <a:solidFill>
              <a:srgbClr val="B5E9E7"/>
            </a:solidFill>
            <a:ln>
              <a:noFill/>
            </a:ln>
            <a:effectLst/>
          </c:spPr>
          <c:invertIfNegative val="0"/>
          <c:val>
            <c:numRef>
              <c:f>'Table 2b. Adult BSHO'!$L$21:$L$28</c:f>
              <c:numCache>
                <c:formatCode>0.0</c:formatCode>
                <c:ptCount val="8"/>
                <c:pt idx="0">
                  <c:v>19.04</c:v>
                </c:pt>
                <c:pt idx="1">
                  <c:v>17.899999999999999</c:v>
                </c:pt>
                <c:pt idx="2">
                  <c:v>19.22</c:v>
                </c:pt>
                <c:pt idx="3">
                  <c:v>13.38</c:v>
                </c:pt>
                <c:pt idx="4">
                  <c:v>12</c:v>
                </c:pt>
                <c:pt idx="5">
                  <c:v>11.06</c:v>
                </c:pt>
                <c:pt idx="6">
                  <c:v>13.89</c:v>
                </c:pt>
                <c:pt idx="7">
                  <c:v>12.97</c:v>
                </c:pt>
              </c:numCache>
            </c:numRef>
          </c:val>
          <c:extLst>
            <c:ext xmlns:c16="http://schemas.microsoft.com/office/drawing/2014/chart" uri="{C3380CC4-5D6E-409C-BE32-E72D297353CC}">
              <c16:uniqueId val="{00000003-8DF3-4F99-BFA6-72D0261836F8}"/>
            </c:ext>
          </c:extLst>
        </c:ser>
        <c:ser>
          <c:idx val="3"/>
          <c:order val="3"/>
          <c:tx>
            <c:strRef>
              <c:f>'Table 2b. Adult BSHO'!$M$20</c:f>
              <c:strCache>
                <c:ptCount val="1"/>
                <c:pt idx="0">
                  <c:v>Monobactams</c:v>
                </c:pt>
              </c:strCache>
            </c:strRef>
          </c:tx>
          <c:spPr>
            <a:solidFill>
              <a:srgbClr val="A24F2A"/>
            </a:solidFill>
            <a:ln>
              <a:noFill/>
            </a:ln>
            <a:effectLst/>
          </c:spPr>
          <c:invertIfNegative val="0"/>
          <c:val>
            <c:numRef>
              <c:f>'Table 2b. Adult BSHO'!$M$21:$M$28</c:f>
              <c:numCache>
                <c:formatCode>0.0</c:formatCode>
                <c:ptCount val="8"/>
                <c:pt idx="0">
                  <c:v>1.5</c:v>
                </c:pt>
                <c:pt idx="1">
                  <c:v>1.82</c:v>
                </c:pt>
                <c:pt idx="2">
                  <c:v>1.25</c:v>
                </c:pt>
                <c:pt idx="3">
                  <c:v>2.04</c:v>
                </c:pt>
                <c:pt idx="4">
                  <c:v>1.84</c:v>
                </c:pt>
                <c:pt idx="5">
                  <c:v>1.54</c:v>
                </c:pt>
                <c:pt idx="6">
                  <c:v>1.77</c:v>
                </c:pt>
                <c:pt idx="7">
                  <c:v>1.59</c:v>
                </c:pt>
              </c:numCache>
            </c:numRef>
          </c:val>
          <c:extLst>
            <c:ext xmlns:c16="http://schemas.microsoft.com/office/drawing/2014/chart" uri="{C3380CC4-5D6E-409C-BE32-E72D297353CC}">
              <c16:uniqueId val="{00000004-8DF3-4F99-BFA6-72D0261836F8}"/>
            </c:ext>
          </c:extLst>
        </c:ser>
        <c:ser>
          <c:idx val="4"/>
          <c:order val="4"/>
          <c:tx>
            <c:strRef>
              <c:f>'Table 2b. Adult BSHO'!$N$20</c:f>
              <c:strCache>
                <c:ptCount val="1"/>
                <c:pt idx="0">
                  <c:v>Aminoglycosides</c:v>
                </c:pt>
              </c:strCache>
            </c:strRef>
          </c:tx>
          <c:spPr>
            <a:solidFill>
              <a:srgbClr val="DBAC57"/>
            </a:solidFill>
            <a:ln>
              <a:noFill/>
            </a:ln>
            <a:effectLst/>
          </c:spPr>
          <c:invertIfNegative val="0"/>
          <c:val>
            <c:numRef>
              <c:f>'Table 2b. Adult BSHO'!$N$21:$N$28</c:f>
              <c:numCache>
                <c:formatCode>0.0</c:formatCode>
                <c:ptCount val="8"/>
                <c:pt idx="0">
                  <c:v>1.3</c:v>
                </c:pt>
                <c:pt idx="1">
                  <c:v>1.03</c:v>
                </c:pt>
                <c:pt idx="2">
                  <c:v>1.78</c:v>
                </c:pt>
                <c:pt idx="3">
                  <c:v>1.33</c:v>
                </c:pt>
                <c:pt idx="4">
                  <c:v>1.53</c:v>
                </c:pt>
                <c:pt idx="5">
                  <c:v>1.69</c:v>
                </c:pt>
                <c:pt idx="6">
                  <c:v>1.17</c:v>
                </c:pt>
                <c:pt idx="7">
                  <c:v>0.81</c:v>
                </c:pt>
              </c:numCache>
            </c:numRef>
          </c:val>
          <c:extLst>
            <c:ext xmlns:c16="http://schemas.microsoft.com/office/drawing/2014/chart" uri="{C3380CC4-5D6E-409C-BE32-E72D297353CC}">
              <c16:uniqueId val="{00000005-8DF3-4F99-BFA6-72D0261836F8}"/>
            </c:ext>
          </c:extLst>
        </c:ser>
        <c:dLbls>
          <c:showLegendKey val="0"/>
          <c:showVal val="0"/>
          <c:showCatName val="0"/>
          <c:showSerName val="0"/>
          <c:showPercent val="0"/>
          <c:showBubbleSize val="0"/>
        </c:dLbls>
        <c:gapWidth val="50"/>
        <c:overlap val="100"/>
        <c:axId val="1112972735"/>
        <c:axId val="1112973151"/>
      </c:barChart>
      <c:catAx>
        <c:axId val="111297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3151"/>
        <c:crosses val="autoZero"/>
        <c:auto val="1"/>
        <c:lblAlgn val="ctr"/>
        <c:lblOffset val="100"/>
        <c:noMultiLvlLbl val="0"/>
      </c:catAx>
      <c:valAx>
        <c:axId val="1112973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Pediatric NSBL agent use by antimicrobial class and location type</a:t>
            </a:r>
          </a:p>
        </c:rich>
      </c:tx>
      <c:layout>
        <c:manualLayout>
          <c:xMode val="edge"/>
          <c:yMode val="edge"/>
          <c:x val="0.23442969016002724"/>
          <c:y val="2.655286469269464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3e. Ped NSBL'!$J$18</c:f>
              <c:strCache>
                <c:ptCount val="1"/>
                <c:pt idx="0">
                  <c:v>Cephalosporins</c:v>
                </c:pt>
              </c:strCache>
            </c:strRef>
          </c:tx>
          <c:spPr>
            <a:solidFill>
              <a:srgbClr val="1A5A57"/>
            </a:solidFill>
            <a:ln>
              <a:noFill/>
            </a:ln>
            <a:effectLst/>
          </c:spPr>
          <c:invertIfNegative val="0"/>
          <c:cat>
            <c:strRef>
              <c:f>'Table 3e. Ped NSBL'!$I$19:$I$23</c:f>
              <c:strCache>
                <c:ptCount val="5"/>
                <c:pt idx="0">
                  <c:v>Medical ICUs</c:v>
                </c:pt>
                <c:pt idx="1">
                  <c:v>Med-surg ICUs</c:v>
                </c:pt>
                <c:pt idx="2">
                  <c:v>Medical wards</c:v>
                </c:pt>
                <c:pt idx="3">
                  <c:v>Med-surg wards</c:v>
                </c:pt>
                <c:pt idx="4">
                  <c:v>Surgical wards</c:v>
                </c:pt>
              </c:strCache>
            </c:strRef>
          </c:cat>
          <c:val>
            <c:numRef>
              <c:f>'Table 3e. Ped NSBL'!$J$19:$J$23</c:f>
              <c:numCache>
                <c:formatCode>0.0</c:formatCode>
                <c:ptCount val="5"/>
                <c:pt idx="0">
                  <c:v>55.59</c:v>
                </c:pt>
                <c:pt idx="1">
                  <c:v>63.1</c:v>
                </c:pt>
                <c:pt idx="2">
                  <c:v>42.67</c:v>
                </c:pt>
                <c:pt idx="3">
                  <c:v>55.75</c:v>
                </c:pt>
                <c:pt idx="4">
                  <c:v>82.9</c:v>
                </c:pt>
              </c:numCache>
            </c:numRef>
          </c:val>
          <c:extLst>
            <c:ext xmlns:c16="http://schemas.microsoft.com/office/drawing/2014/chart" uri="{C3380CC4-5D6E-409C-BE32-E72D297353CC}">
              <c16:uniqueId val="{00000000-25C8-4DE5-B7F9-DA451BCA8442}"/>
            </c:ext>
          </c:extLst>
        </c:ser>
        <c:ser>
          <c:idx val="1"/>
          <c:order val="1"/>
          <c:tx>
            <c:strRef>
              <c:f>'Table 3e. Ped NSBL'!$K$18</c:f>
              <c:strCache>
                <c:ptCount val="1"/>
                <c:pt idx="0">
                  <c:v>Penicillins</c:v>
                </c:pt>
              </c:strCache>
            </c:strRef>
          </c:tx>
          <c:spPr>
            <a:solidFill>
              <a:srgbClr val="80B3B6"/>
            </a:solidFill>
            <a:ln>
              <a:noFill/>
            </a:ln>
            <a:effectLst/>
          </c:spPr>
          <c:invertIfNegative val="0"/>
          <c:val>
            <c:numRef>
              <c:f>'Table 3e. Ped NSBL'!$K$19:$K$23</c:f>
              <c:numCache>
                <c:formatCode>0.0</c:formatCode>
                <c:ptCount val="5"/>
                <c:pt idx="0">
                  <c:v>44.41</c:v>
                </c:pt>
                <c:pt idx="1">
                  <c:v>36.9</c:v>
                </c:pt>
                <c:pt idx="2">
                  <c:v>57.33</c:v>
                </c:pt>
                <c:pt idx="3">
                  <c:v>44.25</c:v>
                </c:pt>
                <c:pt idx="4">
                  <c:v>17.100000000000001</c:v>
                </c:pt>
              </c:numCache>
            </c:numRef>
          </c:val>
          <c:extLst>
            <c:ext xmlns:c16="http://schemas.microsoft.com/office/drawing/2014/chart" uri="{C3380CC4-5D6E-409C-BE32-E72D297353CC}">
              <c16:uniqueId val="{00000002-25C8-4DE5-B7F9-DA451BCA8442}"/>
            </c:ext>
          </c:extLst>
        </c:ser>
        <c:dLbls>
          <c:showLegendKey val="0"/>
          <c:showVal val="0"/>
          <c:showCatName val="0"/>
          <c:showSerName val="0"/>
          <c:showPercent val="0"/>
          <c:showBubbleSize val="0"/>
        </c:dLbls>
        <c:gapWidth val="50"/>
        <c:overlap val="100"/>
        <c:axId val="1290117775"/>
        <c:axId val="1290110287"/>
      </c:barChart>
      <c:catAx>
        <c:axId val="129011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0287"/>
        <c:crosses val="autoZero"/>
        <c:auto val="1"/>
        <c:lblAlgn val="ctr"/>
        <c:lblOffset val="100"/>
        <c:noMultiLvlLbl val="0"/>
      </c:catAx>
      <c:valAx>
        <c:axId val="1290110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77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Pediatric CDI agent use by antimicrobial class and location type</a:t>
            </a:r>
          </a:p>
        </c:rich>
      </c:tx>
      <c:layout>
        <c:manualLayout>
          <c:xMode val="edge"/>
          <c:yMode val="edge"/>
          <c:x val="0.23497672115744375"/>
          <c:y val="2.878991944773226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3g. Ped CDI'!$J$18</c:f>
              <c:strCache>
                <c:ptCount val="1"/>
                <c:pt idx="0">
                  <c:v>Cephalosporins</c:v>
                </c:pt>
              </c:strCache>
            </c:strRef>
          </c:tx>
          <c:spPr>
            <a:solidFill>
              <a:srgbClr val="1A5A57"/>
            </a:solidFill>
            <a:ln>
              <a:noFill/>
            </a:ln>
            <a:effectLst/>
          </c:spPr>
          <c:invertIfNegative val="0"/>
          <c:cat>
            <c:strRef>
              <c:f>'Table 3g. Ped CDI'!$I$19:$I$23</c:f>
              <c:strCache>
                <c:ptCount val="5"/>
                <c:pt idx="0">
                  <c:v>Medical ICUs</c:v>
                </c:pt>
                <c:pt idx="1">
                  <c:v>Med-surg ICUs</c:v>
                </c:pt>
                <c:pt idx="2">
                  <c:v>Medical wards</c:v>
                </c:pt>
                <c:pt idx="3">
                  <c:v>Med-surg wards</c:v>
                </c:pt>
                <c:pt idx="4">
                  <c:v>Surgical wards</c:v>
                </c:pt>
              </c:strCache>
            </c:strRef>
          </c:cat>
          <c:val>
            <c:numRef>
              <c:f>'Table 3g. Ped CDI'!$J$19:$J$23</c:f>
              <c:numCache>
                <c:formatCode>0.0</c:formatCode>
                <c:ptCount val="5"/>
                <c:pt idx="0">
                  <c:v>78.36</c:v>
                </c:pt>
                <c:pt idx="1">
                  <c:v>80.069999999999993</c:v>
                </c:pt>
                <c:pt idx="2">
                  <c:v>68.89</c:v>
                </c:pt>
                <c:pt idx="3">
                  <c:v>70.05</c:v>
                </c:pt>
                <c:pt idx="4">
                  <c:v>63.87</c:v>
                </c:pt>
              </c:numCache>
            </c:numRef>
          </c:val>
          <c:extLst>
            <c:ext xmlns:c16="http://schemas.microsoft.com/office/drawing/2014/chart" uri="{C3380CC4-5D6E-409C-BE32-E72D297353CC}">
              <c16:uniqueId val="{00000000-92F4-4036-910C-21FC94FCE392}"/>
            </c:ext>
          </c:extLst>
        </c:ser>
        <c:ser>
          <c:idx val="1"/>
          <c:order val="1"/>
          <c:tx>
            <c:strRef>
              <c:f>'Table 3g. Ped CDI'!$K$18</c:f>
              <c:strCache>
                <c:ptCount val="1"/>
                <c:pt idx="0">
                  <c:v>Lincosamides</c:v>
                </c:pt>
              </c:strCache>
            </c:strRef>
          </c:tx>
          <c:spPr>
            <a:solidFill>
              <a:srgbClr val="80B3B6"/>
            </a:solidFill>
            <a:ln>
              <a:noFill/>
            </a:ln>
            <a:effectLst/>
          </c:spPr>
          <c:invertIfNegative val="0"/>
          <c:val>
            <c:numRef>
              <c:f>'Table 3g. Ped CDI'!$K$19:$K$23</c:f>
              <c:numCache>
                <c:formatCode>0.0</c:formatCode>
                <c:ptCount val="5"/>
                <c:pt idx="0">
                  <c:v>13.61</c:v>
                </c:pt>
                <c:pt idx="1">
                  <c:v>12.45</c:v>
                </c:pt>
                <c:pt idx="2">
                  <c:v>21.58</c:v>
                </c:pt>
                <c:pt idx="3">
                  <c:v>20.23</c:v>
                </c:pt>
                <c:pt idx="4">
                  <c:v>27.11</c:v>
                </c:pt>
              </c:numCache>
            </c:numRef>
          </c:val>
          <c:extLst>
            <c:ext xmlns:c16="http://schemas.microsoft.com/office/drawing/2014/chart" uri="{C3380CC4-5D6E-409C-BE32-E72D297353CC}">
              <c16:uniqueId val="{00000002-92F4-4036-910C-21FC94FCE392}"/>
            </c:ext>
          </c:extLst>
        </c:ser>
        <c:ser>
          <c:idx val="2"/>
          <c:order val="2"/>
          <c:tx>
            <c:strRef>
              <c:f>'Table 3g. Ped CDI'!$L$18</c:f>
              <c:strCache>
                <c:ptCount val="1"/>
                <c:pt idx="0">
                  <c:v>Fluoroquinolones</c:v>
                </c:pt>
              </c:strCache>
            </c:strRef>
          </c:tx>
          <c:spPr>
            <a:solidFill>
              <a:srgbClr val="B5E9E7"/>
            </a:solidFill>
            <a:ln>
              <a:noFill/>
            </a:ln>
            <a:effectLst/>
          </c:spPr>
          <c:invertIfNegative val="0"/>
          <c:val>
            <c:numRef>
              <c:f>'Table 3g. Ped CDI'!$L$19:$L$23</c:f>
              <c:numCache>
                <c:formatCode>0.0</c:formatCode>
                <c:ptCount val="5"/>
                <c:pt idx="0">
                  <c:v>8.0299999999999994</c:v>
                </c:pt>
                <c:pt idx="1">
                  <c:v>7.48</c:v>
                </c:pt>
                <c:pt idx="2">
                  <c:v>9.5299999999999994</c:v>
                </c:pt>
                <c:pt idx="3">
                  <c:v>9.7200000000000006</c:v>
                </c:pt>
                <c:pt idx="4">
                  <c:v>9.02</c:v>
                </c:pt>
              </c:numCache>
            </c:numRef>
          </c:val>
          <c:extLst>
            <c:ext xmlns:c16="http://schemas.microsoft.com/office/drawing/2014/chart" uri="{C3380CC4-5D6E-409C-BE32-E72D297353CC}">
              <c16:uniqueId val="{00000003-92F4-4036-910C-21FC94FCE392}"/>
            </c:ext>
          </c:extLst>
        </c:ser>
        <c:dLbls>
          <c:showLegendKey val="0"/>
          <c:showVal val="0"/>
          <c:showCatName val="0"/>
          <c:showSerName val="0"/>
          <c:showPercent val="0"/>
          <c:showBubbleSize val="0"/>
        </c:dLbls>
        <c:gapWidth val="50"/>
        <c:overlap val="100"/>
        <c:axId val="1297039055"/>
        <c:axId val="1297054031"/>
      </c:barChart>
      <c:catAx>
        <c:axId val="129703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4031"/>
        <c:crosses val="autoZero"/>
        <c:auto val="1"/>
        <c:lblAlgn val="ctr"/>
        <c:lblOffset val="100"/>
        <c:noMultiLvlLbl val="0"/>
      </c:catAx>
      <c:valAx>
        <c:axId val="1297054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0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Pediatric Antifungal agent use by antimicrobial class and location type</a:t>
            </a:r>
          </a:p>
        </c:rich>
      </c:tx>
      <c:layout>
        <c:manualLayout>
          <c:xMode val="edge"/>
          <c:yMode val="edge"/>
          <c:x val="0.26359867144911114"/>
          <c:y val="2.677209257271853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3h. Ped Antifungal'!$J$18</c:f>
              <c:strCache>
                <c:ptCount val="1"/>
                <c:pt idx="0">
                  <c:v>Azoles</c:v>
                </c:pt>
              </c:strCache>
            </c:strRef>
          </c:tx>
          <c:spPr>
            <a:solidFill>
              <a:srgbClr val="1A5A57"/>
            </a:solidFill>
            <a:ln>
              <a:noFill/>
            </a:ln>
            <a:effectLst/>
          </c:spPr>
          <c:invertIfNegative val="0"/>
          <c:cat>
            <c:strRef>
              <c:f>'Table 3h. Ped Antifungal'!$I$19:$I$23</c:f>
              <c:strCache>
                <c:ptCount val="5"/>
                <c:pt idx="0">
                  <c:v>Medical ICUs</c:v>
                </c:pt>
                <c:pt idx="1">
                  <c:v>Med-surg ICUs</c:v>
                </c:pt>
                <c:pt idx="2">
                  <c:v>Medical wards</c:v>
                </c:pt>
                <c:pt idx="3">
                  <c:v>Med-surg wards</c:v>
                </c:pt>
                <c:pt idx="4">
                  <c:v>Surgical wards</c:v>
                </c:pt>
              </c:strCache>
            </c:strRef>
          </c:cat>
          <c:val>
            <c:numRef>
              <c:f>'Table 3h. Ped Antifungal'!$J$19:$J$23</c:f>
              <c:numCache>
                <c:formatCode>0.0</c:formatCode>
                <c:ptCount val="5"/>
                <c:pt idx="0">
                  <c:v>52.08</c:v>
                </c:pt>
                <c:pt idx="1">
                  <c:v>56.47</c:v>
                </c:pt>
                <c:pt idx="2">
                  <c:v>58.03</c:v>
                </c:pt>
                <c:pt idx="3">
                  <c:v>63.41</c:v>
                </c:pt>
                <c:pt idx="4">
                  <c:v>90.24</c:v>
                </c:pt>
              </c:numCache>
            </c:numRef>
          </c:val>
          <c:extLst>
            <c:ext xmlns:c16="http://schemas.microsoft.com/office/drawing/2014/chart" uri="{C3380CC4-5D6E-409C-BE32-E72D297353CC}">
              <c16:uniqueId val="{00000000-6EAD-49A9-9607-9293A616F8F9}"/>
            </c:ext>
          </c:extLst>
        </c:ser>
        <c:ser>
          <c:idx val="1"/>
          <c:order val="1"/>
          <c:tx>
            <c:strRef>
              <c:f>'Table 3h. Ped Antifungal'!$K$18</c:f>
              <c:strCache>
                <c:ptCount val="1"/>
                <c:pt idx="0">
                  <c:v>Echinocandins</c:v>
                </c:pt>
              </c:strCache>
            </c:strRef>
          </c:tx>
          <c:spPr>
            <a:solidFill>
              <a:srgbClr val="80B3B6"/>
            </a:solidFill>
            <a:ln>
              <a:noFill/>
            </a:ln>
            <a:effectLst/>
          </c:spPr>
          <c:invertIfNegative val="0"/>
          <c:val>
            <c:numRef>
              <c:f>'Table 3h. Ped Antifungal'!$K$19:$K$23</c:f>
              <c:numCache>
                <c:formatCode>0.0</c:formatCode>
                <c:ptCount val="5"/>
                <c:pt idx="0">
                  <c:v>47.92</c:v>
                </c:pt>
                <c:pt idx="1">
                  <c:v>43.53</c:v>
                </c:pt>
                <c:pt idx="2">
                  <c:v>41.97</c:v>
                </c:pt>
                <c:pt idx="3">
                  <c:v>36.590000000000003</c:v>
                </c:pt>
                <c:pt idx="4">
                  <c:v>9.76</c:v>
                </c:pt>
              </c:numCache>
            </c:numRef>
          </c:val>
          <c:extLst>
            <c:ext xmlns:c16="http://schemas.microsoft.com/office/drawing/2014/chart" uri="{C3380CC4-5D6E-409C-BE32-E72D297353CC}">
              <c16:uniqueId val="{00000002-6EAD-49A9-9607-9293A616F8F9}"/>
            </c:ext>
          </c:extLst>
        </c:ser>
        <c:dLbls>
          <c:showLegendKey val="0"/>
          <c:showVal val="0"/>
          <c:showCatName val="0"/>
          <c:showSerName val="0"/>
          <c:showPercent val="0"/>
          <c:showBubbleSize val="0"/>
        </c:dLbls>
        <c:gapWidth val="50"/>
        <c:overlap val="100"/>
        <c:axId val="1117240895"/>
        <c:axId val="1117235903"/>
      </c:barChart>
      <c:catAx>
        <c:axId val="111724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35903"/>
        <c:crosses val="autoZero"/>
        <c:auto val="1"/>
        <c:lblAlgn val="ctr"/>
        <c:lblOffset val="100"/>
        <c:noMultiLvlLbl val="0"/>
      </c:catAx>
      <c:valAx>
        <c:axId val="1117235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40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Neonatal NSHO agent use by antimicrobial class and location type</a:t>
            </a:r>
          </a:p>
        </c:rich>
      </c:tx>
      <c:layout>
        <c:manualLayout>
          <c:xMode val="edge"/>
          <c:yMode val="edge"/>
          <c:x val="0.31632698437712975"/>
          <c:y val="2.237761909180932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4c. Neo BSHO'!$J$16</c:f>
              <c:strCache>
                <c:ptCount val="1"/>
                <c:pt idx="0">
                  <c:v>Cephalosporins</c:v>
                </c:pt>
              </c:strCache>
            </c:strRef>
          </c:tx>
          <c:spPr>
            <a:solidFill>
              <a:srgbClr val="1A5A57"/>
            </a:solidFill>
            <a:ln>
              <a:noFill/>
            </a:ln>
            <a:effectLst/>
          </c:spPr>
          <c:invertIfNegative val="0"/>
          <c:cat>
            <c:strRef>
              <c:f>'Table 4c. Neo BSHO'!$I$17:$I$20</c:f>
              <c:strCache>
                <c:ptCount val="4"/>
                <c:pt idx="0">
                  <c:v>Neonatal step-down (Level II)</c:v>
                </c:pt>
                <c:pt idx="1">
                  <c:v>Level II/III NICU</c:v>
                </c:pt>
                <c:pt idx="2">
                  <c:v>Level III NICU</c:v>
                </c:pt>
                <c:pt idx="3">
                  <c:v>Level IV NICU</c:v>
                </c:pt>
              </c:strCache>
            </c:strRef>
          </c:cat>
          <c:val>
            <c:numRef>
              <c:f>'Table 4c. Neo BSHO'!$J$17:$J$20</c:f>
              <c:numCache>
                <c:formatCode>0.0</c:formatCode>
                <c:ptCount val="4"/>
                <c:pt idx="0">
                  <c:v>53.27</c:v>
                </c:pt>
                <c:pt idx="1">
                  <c:v>48.76</c:v>
                </c:pt>
                <c:pt idx="2">
                  <c:v>41.02</c:v>
                </c:pt>
                <c:pt idx="3">
                  <c:v>38.11</c:v>
                </c:pt>
              </c:numCache>
            </c:numRef>
          </c:val>
          <c:extLst>
            <c:ext xmlns:c16="http://schemas.microsoft.com/office/drawing/2014/chart" uri="{C3380CC4-5D6E-409C-BE32-E72D297353CC}">
              <c16:uniqueId val="{00000000-148E-4665-83DE-73BE3B83B590}"/>
            </c:ext>
          </c:extLst>
        </c:ser>
        <c:ser>
          <c:idx val="1"/>
          <c:order val="1"/>
          <c:tx>
            <c:strRef>
              <c:f>'Table 4c. Neo BSHO'!$K$16</c:f>
              <c:strCache>
                <c:ptCount val="1"/>
                <c:pt idx="0">
                  <c:v>Β-lactam/Β-lactamase inhibitor combination</c:v>
                </c:pt>
              </c:strCache>
            </c:strRef>
          </c:tx>
          <c:spPr>
            <a:solidFill>
              <a:srgbClr val="80B3B6"/>
            </a:solidFill>
            <a:ln>
              <a:noFill/>
            </a:ln>
            <a:effectLst/>
          </c:spPr>
          <c:invertIfNegative val="0"/>
          <c:val>
            <c:numRef>
              <c:f>'Table 4c. Neo BSHO'!$K$17:$K$20</c:f>
              <c:numCache>
                <c:formatCode>0.0</c:formatCode>
                <c:ptCount val="4"/>
                <c:pt idx="0">
                  <c:v>26.73</c:v>
                </c:pt>
                <c:pt idx="1">
                  <c:v>30.91</c:v>
                </c:pt>
                <c:pt idx="2">
                  <c:v>42.28</c:v>
                </c:pt>
                <c:pt idx="3">
                  <c:v>45.22</c:v>
                </c:pt>
              </c:numCache>
            </c:numRef>
          </c:val>
          <c:extLst>
            <c:ext xmlns:c16="http://schemas.microsoft.com/office/drawing/2014/chart" uri="{C3380CC4-5D6E-409C-BE32-E72D297353CC}">
              <c16:uniqueId val="{00000002-148E-4665-83DE-73BE3B83B590}"/>
            </c:ext>
          </c:extLst>
        </c:ser>
        <c:ser>
          <c:idx val="2"/>
          <c:order val="2"/>
          <c:tx>
            <c:strRef>
              <c:f>'Table 4c. Neo BSHO'!$L$16</c:f>
              <c:strCache>
                <c:ptCount val="1"/>
                <c:pt idx="0">
                  <c:v>Carbapenems</c:v>
                </c:pt>
              </c:strCache>
            </c:strRef>
          </c:tx>
          <c:spPr>
            <a:solidFill>
              <a:srgbClr val="B5E9E7"/>
            </a:solidFill>
            <a:ln>
              <a:noFill/>
            </a:ln>
            <a:effectLst/>
          </c:spPr>
          <c:invertIfNegative val="0"/>
          <c:val>
            <c:numRef>
              <c:f>'Table 4c. Neo BSHO'!$L$17:$L$20</c:f>
              <c:numCache>
                <c:formatCode>0.0</c:formatCode>
                <c:ptCount val="4"/>
                <c:pt idx="0">
                  <c:v>20</c:v>
                </c:pt>
                <c:pt idx="1">
                  <c:v>20.329999999999998</c:v>
                </c:pt>
                <c:pt idx="2">
                  <c:v>16.71</c:v>
                </c:pt>
                <c:pt idx="3">
                  <c:v>16.670000000000002</c:v>
                </c:pt>
              </c:numCache>
            </c:numRef>
          </c:val>
          <c:extLst>
            <c:ext xmlns:c16="http://schemas.microsoft.com/office/drawing/2014/chart" uri="{C3380CC4-5D6E-409C-BE32-E72D297353CC}">
              <c16:uniqueId val="{00000003-148E-4665-83DE-73BE3B83B590}"/>
            </c:ext>
          </c:extLst>
        </c:ser>
        <c:dLbls>
          <c:showLegendKey val="0"/>
          <c:showVal val="0"/>
          <c:showCatName val="0"/>
          <c:showSerName val="0"/>
          <c:showPercent val="0"/>
          <c:showBubbleSize val="0"/>
        </c:dLbls>
        <c:gapWidth val="50"/>
        <c:overlap val="100"/>
        <c:axId val="1290079087"/>
        <c:axId val="1290099055"/>
      </c:barChart>
      <c:catAx>
        <c:axId val="129007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99055"/>
        <c:crosses val="autoZero"/>
        <c:auto val="1"/>
        <c:lblAlgn val="ctr"/>
        <c:lblOffset val="100"/>
        <c:noMultiLvlLbl val="0"/>
      </c:catAx>
      <c:valAx>
        <c:axId val="1290099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790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Adult BSCA agent use by antimicrobial class and location type</a:t>
            </a:r>
          </a:p>
        </c:rich>
      </c:tx>
      <c:layout>
        <c:manualLayout>
          <c:xMode val="edge"/>
          <c:yMode val="edge"/>
          <c:x val="0.23808698587437979"/>
          <c:y val="2.279198158017323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2c. Adult BSCA '!$J$20</c:f>
              <c:strCache>
                <c:ptCount val="1"/>
                <c:pt idx="0">
                  <c:v>Cephalosporins</c:v>
                </c:pt>
              </c:strCache>
            </c:strRef>
          </c:tx>
          <c:spPr>
            <a:solidFill>
              <a:srgbClr val="1A5A57"/>
            </a:solidFill>
            <a:ln>
              <a:noFill/>
            </a:ln>
            <a:effectLst/>
          </c:spPr>
          <c:invertIfNegative val="0"/>
          <c:cat>
            <c:strRef>
              <c:f>'Table 2c. Adult BSCA '!$I$21:$I$28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2c. Adult BSCA '!$J$21:$J$28</c:f>
              <c:numCache>
                <c:formatCode>0.0</c:formatCode>
                <c:ptCount val="8"/>
                <c:pt idx="0">
                  <c:v>80.760000000000005</c:v>
                </c:pt>
                <c:pt idx="1">
                  <c:v>79.069999999999993</c:v>
                </c:pt>
                <c:pt idx="2">
                  <c:v>72.959999999999994</c:v>
                </c:pt>
                <c:pt idx="3">
                  <c:v>74.91</c:v>
                </c:pt>
                <c:pt idx="4">
                  <c:v>75</c:v>
                </c:pt>
                <c:pt idx="5">
                  <c:v>67.33</c:v>
                </c:pt>
                <c:pt idx="6">
                  <c:v>79.86</c:v>
                </c:pt>
                <c:pt idx="7">
                  <c:v>51.76</c:v>
                </c:pt>
              </c:numCache>
            </c:numRef>
          </c:val>
          <c:extLst>
            <c:ext xmlns:c16="http://schemas.microsoft.com/office/drawing/2014/chart" uri="{C3380CC4-5D6E-409C-BE32-E72D297353CC}">
              <c16:uniqueId val="{00000000-7B37-4F26-85AF-DBC420267646}"/>
            </c:ext>
          </c:extLst>
        </c:ser>
        <c:ser>
          <c:idx val="1"/>
          <c:order val="1"/>
          <c:tx>
            <c:strRef>
              <c:f>'Table 2c. Adult BSCA '!$K$20</c:f>
              <c:strCache>
                <c:ptCount val="1"/>
                <c:pt idx="0">
                  <c:v>Fluoroquinolones</c:v>
                </c:pt>
              </c:strCache>
            </c:strRef>
          </c:tx>
          <c:spPr>
            <a:solidFill>
              <a:srgbClr val="80B3B6"/>
            </a:solidFill>
            <a:ln>
              <a:noFill/>
            </a:ln>
            <a:effectLst/>
          </c:spPr>
          <c:invertIfNegative val="0"/>
          <c:val>
            <c:numRef>
              <c:f>'Table 2c. Adult BSCA '!$K$21:$K$28</c:f>
              <c:numCache>
                <c:formatCode>0.0</c:formatCode>
                <c:ptCount val="8"/>
                <c:pt idx="0">
                  <c:v>15.57</c:v>
                </c:pt>
                <c:pt idx="1">
                  <c:v>18.05</c:v>
                </c:pt>
                <c:pt idx="2">
                  <c:v>19.71</c:v>
                </c:pt>
                <c:pt idx="3">
                  <c:v>21.33</c:v>
                </c:pt>
                <c:pt idx="4">
                  <c:v>21.41</c:v>
                </c:pt>
                <c:pt idx="5">
                  <c:v>26.23</c:v>
                </c:pt>
                <c:pt idx="6">
                  <c:v>17.010000000000002</c:v>
                </c:pt>
                <c:pt idx="7">
                  <c:v>44.91</c:v>
                </c:pt>
              </c:numCache>
            </c:numRef>
          </c:val>
          <c:extLst>
            <c:ext xmlns:c16="http://schemas.microsoft.com/office/drawing/2014/chart" uri="{C3380CC4-5D6E-409C-BE32-E72D297353CC}">
              <c16:uniqueId val="{00000002-7B37-4F26-85AF-DBC420267646}"/>
            </c:ext>
          </c:extLst>
        </c:ser>
        <c:ser>
          <c:idx val="2"/>
          <c:order val="2"/>
          <c:tx>
            <c:strRef>
              <c:f>'Table 2c. Adult BSCA '!$L$20</c:f>
              <c:strCache>
                <c:ptCount val="1"/>
                <c:pt idx="0">
                  <c:v>Carbapenems</c:v>
                </c:pt>
              </c:strCache>
            </c:strRef>
          </c:tx>
          <c:spPr>
            <a:solidFill>
              <a:srgbClr val="B5E9E7"/>
            </a:solidFill>
            <a:ln>
              <a:noFill/>
            </a:ln>
            <a:effectLst/>
          </c:spPr>
          <c:invertIfNegative val="0"/>
          <c:val>
            <c:numRef>
              <c:f>'Table 2c. Adult BSCA '!$L$21:$L$28</c:f>
              <c:numCache>
                <c:formatCode>0.0</c:formatCode>
                <c:ptCount val="8"/>
                <c:pt idx="0">
                  <c:v>3.67</c:v>
                </c:pt>
                <c:pt idx="1">
                  <c:v>2.88</c:v>
                </c:pt>
                <c:pt idx="2">
                  <c:v>7.33</c:v>
                </c:pt>
                <c:pt idx="3">
                  <c:v>3.75</c:v>
                </c:pt>
                <c:pt idx="4">
                  <c:v>3.59</c:v>
                </c:pt>
                <c:pt idx="5">
                  <c:v>6.44</c:v>
                </c:pt>
                <c:pt idx="6">
                  <c:v>3.14</c:v>
                </c:pt>
                <c:pt idx="7">
                  <c:v>3.33</c:v>
                </c:pt>
              </c:numCache>
            </c:numRef>
          </c:val>
          <c:extLst>
            <c:ext xmlns:c16="http://schemas.microsoft.com/office/drawing/2014/chart" uri="{C3380CC4-5D6E-409C-BE32-E72D297353CC}">
              <c16:uniqueId val="{00000003-7B37-4F26-85AF-DBC420267646}"/>
            </c:ext>
          </c:extLst>
        </c:ser>
        <c:dLbls>
          <c:showLegendKey val="0"/>
          <c:showVal val="0"/>
          <c:showCatName val="0"/>
          <c:showSerName val="0"/>
          <c:showPercent val="0"/>
          <c:showBubbleSize val="0"/>
        </c:dLbls>
        <c:gapWidth val="50"/>
        <c:overlap val="100"/>
        <c:axId val="990879807"/>
        <c:axId val="990880223"/>
      </c:barChart>
      <c:catAx>
        <c:axId val="990879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80223"/>
        <c:crosses val="autoZero"/>
        <c:auto val="1"/>
        <c:lblAlgn val="ctr"/>
        <c:lblOffset val="100"/>
        <c:noMultiLvlLbl val="0"/>
      </c:catAx>
      <c:valAx>
        <c:axId val="990880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7980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Adult GramPos agent use by antimicrobial class and location type</a:t>
            </a:r>
          </a:p>
        </c:rich>
      </c:tx>
      <c:layout>
        <c:manualLayout>
          <c:xMode val="edge"/>
          <c:yMode val="edge"/>
          <c:x val="0.24193338948104545"/>
          <c:y val="2.573381258337843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2d. Adult GramPos'!$J$20</c:f>
              <c:strCache>
                <c:ptCount val="1"/>
                <c:pt idx="0">
                  <c:v>Glycopeptides</c:v>
                </c:pt>
              </c:strCache>
            </c:strRef>
          </c:tx>
          <c:spPr>
            <a:solidFill>
              <a:srgbClr val="1A5A57"/>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GramPos'!$J$21:$J$28</c:f>
              <c:numCache>
                <c:formatCode>0.0</c:formatCode>
                <c:ptCount val="8"/>
                <c:pt idx="0">
                  <c:v>84.78</c:v>
                </c:pt>
                <c:pt idx="1">
                  <c:v>88.15</c:v>
                </c:pt>
                <c:pt idx="2">
                  <c:v>83.83</c:v>
                </c:pt>
                <c:pt idx="3">
                  <c:v>84.67</c:v>
                </c:pt>
                <c:pt idx="4">
                  <c:v>86.76</c:v>
                </c:pt>
                <c:pt idx="5">
                  <c:v>86.36</c:v>
                </c:pt>
                <c:pt idx="6">
                  <c:v>85.01</c:v>
                </c:pt>
                <c:pt idx="7">
                  <c:v>86.64</c:v>
                </c:pt>
              </c:numCache>
            </c:numRef>
          </c:val>
          <c:extLst>
            <c:ext xmlns:c16="http://schemas.microsoft.com/office/drawing/2014/chart" uri="{C3380CC4-5D6E-409C-BE32-E72D297353CC}">
              <c16:uniqueId val="{00000000-5839-4605-A86D-450D3B15A240}"/>
            </c:ext>
          </c:extLst>
        </c:ser>
        <c:ser>
          <c:idx val="1"/>
          <c:order val="1"/>
          <c:tx>
            <c:strRef>
              <c:f>'Table 2d. Adult GramPos'!$K$20</c:f>
              <c:strCache>
                <c:ptCount val="1"/>
                <c:pt idx="0">
                  <c:v>Oxazolidinones</c:v>
                </c:pt>
              </c:strCache>
            </c:strRef>
          </c:tx>
          <c:spPr>
            <a:solidFill>
              <a:srgbClr val="80B3B6"/>
            </a:solidFill>
            <a:ln>
              <a:noFill/>
            </a:ln>
            <a:effectLst/>
          </c:spPr>
          <c:invertIfNegative val="0"/>
          <c:val>
            <c:numRef>
              <c:f>'Table 2d. Adult GramPos'!$K$21:$K$28</c:f>
              <c:numCache>
                <c:formatCode>0.0</c:formatCode>
                <c:ptCount val="8"/>
                <c:pt idx="0">
                  <c:v>11.11</c:v>
                </c:pt>
                <c:pt idx="1">
                  <c:v>8.15</c:v>
                </c:pt>
                <c:pt idx="2">
                  <c:v>10.45</c:v>
                </c:pt>
                <c:pt idx="3">
                  <c:v>6.99</c:v>
                </c:pt>
                <c:pt idx="4">
                  <c:v>5.83</c:v>
                </c:pt>
                <c:pt idx="5">
                  <c:v>5.93</c:v>
                </c:pt>
                <c:pt idx="6">
                  <c:v>7.96</c:v>
                </c:pt>
                <c:pt idx="7">
                  <c:v>6.11</c:v>
                </c:pt>
              </c:numCache>
            </c:numRef>
          </c:val>
          <c:extLst>
            <c:ext xmlns:c16="http://schemas.microsoft.com/office/drawing/2014/chart" uri="{C3380CC4-5D6E-409C-BE32-E72D297353CC}">
              <c16:uniqueId val="{00000002-5839-4605-A86D-450D3B15A240}"/>
            </c:ext>
          </c:extLst>
        </c:ser>
        <c:ser>
          <c:idx val="2"/>
          <c:order val="2"/>
          <c:tx>
            <c:strRef>
              <c:f>'Table 2d. Adult GramPos'!$L$20</c:f>
              <c:strCache>
                <c:ptCount val="1"/>
                <c:pt idx="0">
                  <c:v>Lipopeptides</c:v>
                </c:pt>
              </c:strCache>
            </c:strRef>
          </c:tx>
          <c:spPr>
            <a:solidFill>
              <a:srgbClr val="B5E9E7"/>
            </a:solidFill>
            <a:ln>
              <a:noFill/>
            </a:ln>
            <a:effectLst/>
          </c:spPr>
          <c:invertIfNegative val="0"/>
          <c:val>
            <c:numRef>
              <c:f>'Table 2d. Adult GramPos'!$L$21:$L$28</c:f>
              <c:numCache>
                <c:formatCode>0.0</c:formatCode>
                <c:ptCount val="8"/>
                <c:pt idx="0">
                  <c:v>2.63</c:v>
                </c:pt>
                <c:pt idx="1">
                  <c:v>2.4500000000000002</c:v>
                </c:pt>
                <c:pt idx="2">
                  <c:v>4.6900000000000004</c:v>
                </c:pt>
                <c:pt idx="3">
                  <c:v>6.36</c:v>
                </c:pt>
                <c:pt idx="4">
                  <c:v>6.04</c:v>
                </c:pt>
                <c:pt idx="5">
                  <c:v>6.56</c:v>
                </c:pt>
                <c:pt idx="6">
                  <c:v>5.35</c:v>
                </c:pt>
                <c:pt idx="7">
                  <c:v>6.2</c:v>
                </c:pt>
              </c:numCache>
            </c:numRef>
          </c:val>
          <c:extLst>
            <c:ext xmlns:c16="http://schemas.microsoft.com/office/drawing/2014/chart" uri="{C3380CC4-5D6E-409C-BE32-E72D297353CC}">
              <c16:uniqueId val="{00000003-5839-4605-A86D-450D3B15A240}"/>
            </c:ext>
          </c:extLst>
        </c:ser>
        <c:ser>
          <c:idx val="3"/>
          <c:order val="3"/>
          <c:tx>
            <c:strRef>
              <c:f>'Table 2d. Adult GramPos'!$M$20</c:f>
              <c:strCache>
                <c:ptCount val="1"/>
                <c:pt idx="0">
                  <c:v>Cephalosporins</c:v>
                </c:pt>
              </c:strCache>
            </c:strRef>
          </c:tx>
          <c:spPr>
            <a:solidFill>
              <a:srgbClr val="A24F2A"/>
            </a:solidFill>
            <a:ln>
              <a:noFill/>
            </a:ln>
            <a:effectLst/>
          </c:spPr>
          <c:invertIfNegative val="0"/>
          <c:val>
            <c:numRef>
              <c:f>'Table 2d. Adult GramPos'!$M$21:$M$28</c:f>
              <c:numCache>
                <c:formatCode>0.0</c:formatCode>
                <c:ptCount val="8"/>
                <c:pt idx="0">
                  <c:v>1.47</c:v>
                </c:pt>
                <c:pt idx="1">
                  <c:v>1.25</c:v>
                </c:pt>
                <c:pt idx="2">
                  <c:v>1.03</c:v>
                </c:pt>
                <c:pt idx="3">
                  <c:v>1.98</c:v>
                </c:pt>
                <c:pt idx="4">
                  <c:v>1.36</c:v>
                </c:pt>
                <c:pt idx="5">
                  <c:v>1.1399999999999999</c:v>
                </c:pt>
                <c:pt idx="6">
                  <c:v>1.67</c:v>
                </c:pt>
                <c:pt idx="7">
                  <c:v>1.05</c:v>
                </c:pt>
              </c:numCache>
            </c:numRef>
          </c:val>
          <c:extLst>
            <c:ext xmlns:c16="http://schemas.microsoft.com/office/drawing/2014/chart" uri="{C3380CC4-5D6E-409C-BE32-E72D297353CC}">
              <c16:uniqueId val="{00000004-5839-4605-A86D-450D3B15A240}"/>
            </c:ext>
          </c:extLst>
        </c:ser>
        <c:ser>
          <c:idx val="4"/>
          <c:order val="4"/>
          <c:tx>
            <c:strRef>
              <c:f>'Table 2d. Adult GramPos'!$N$20</c:f>
              <c:strCache>
                <c:ptCount val="1"/>
                <c:pt idx="0">
                  <c:v>Streptogramins</c:v>
                </c:pt>
              </c:strCache>
            </c:strRef>
          </c:tx>
          <c:spPr>
            <a:solidFill>
              <a:srgbClr val="DBAC57"/>
            </a:solidFill>
            <a:ln>
              <a:noFill/>
            </a:ln>
            <a:effectLst/>
          </c:spPr>
          <c:invertIfNegative val="0"/>
          <c:val>
            <c:numRef>
              <c:f>'Table 2d. Adult GramPos'!$N$21:$N$28</c:f>
              <c:numCache>
                <c:formatCode>0.0</c:formatCode>
                <c:ptCount val="8"/>
                <c:pt idx="0">
                  <c:v>0.01</c:v>
                </c:pt>
                <c:pt idx="1">
                  <c:v>0</c:v>
                </c:pt>
                <c:pt idx="2">
                  <c:v>0.01</c:v>
                </c:pt>
                <c:pt idx="3">
                  <c:v>0.01</c:v>
                </c:pt>
                <c:pt idx="4">
                  <c:v>0</c:v>
                </c:pt>
                <c:pt idx="5">
                  <c:v>0</c:v>
                </c:pt>
                <c:pt idx="6">
                  <c:v>0</c:v>
                </c:pt>
                <c:pt idx="7">
                  <c:v>0</c:v>
                </c:pt>
              </c:numCache>
            </c:numRef>
          </c:val>
          <c:extLst>
            <c:ext xmlns:c16="http://schemas.microsoft.com/office/drawing/2014/chart" uri="{C3380CC4-5D6E-409C-BE32-E72D297353CC}">
              <c16:uniqueId val="{00000005-5839-4605-A86D-450D3B15A240}"/>
            </c:ext>
          </c:extLst>
        </c:ser>
        <c:dLbls>
          <c:showLegendKey val="0"/>
          <c:showVal val="0"/>
          <c:showCatName val="0"/>
          <c:showSerName val="0"/>
          <c:showPercent val="0"/>
          <c:showBubbleSize val="0"/>
        </c:dLbls>
        <c:gapWidth val="50"/>
        <c:overlap val="100"/>
        <c:axId val="1291682735"/>
        <c:axId val="1291677743"/>
      </c:barChart>
      <c:catAx>
        <c:axId val="129168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77743"/>
        <c:crosses val="autoZero"/>
        <c:auto val="1"/>
        <c:lblAlgn val="ctr"/>
        <c:lblOffset val="100"/>
        <c:noMultiLvlLbl val="0"/>
      </c:catAx>
      <c:valAx>
        <c:axId val="129167774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8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Adult NSBL agent use by antimicrobial class and location type</a:t>
            </a:r>
          </a:p>
        </c:rich>
      </c:tx>
      <c:layout>
        <c:manualLayout>
          <c:xMode val="edge"/>
          <c:yMode val="edge"/>
          <c:x val="0.34565220174625572"/>
          <c:y val="2.566844631566844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2e. Adult NSBL'!$J$20</c:f>
              <c:strCache>
                <c:ptCount val="1"/>
                <c:pt idx="0">
                  <c:v>Cephalosporins</c:v>
                </c:pt>
              </c:strCache>
            </c:strRef>
          </c:tx>
          <c:spPr>
            <a:solidFill>
              <a:srgbClr val="1A5A57"/>
            </a:solidFill>
            <a:ln>
              <a:noFill/>
            </a:ln>
            <a:effectLst/>
          </c:spPr>
          <c:invertIfNegative val="0"/>
          <c:cat>
            <c:strRef>
              <c:f>'Table 2e. Adult NSBL'!$I$21:$I$28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2e. Adult NSBL'!$J$21:$J$28</c:f>
              <c:numCache>
                <c:formatCode>0.0</c:formatCode>
                <c:ptCount val="8"/>
                <c:pt idx="0">
                  <c:v>43.72</c:v>
                </c:pt>
                <c:pt idx="1">
                  <c:v>58.96</c:v>
                </c:pt>
                <c:pt idx="2">
                  <c:v>70.040000000000006</c:v>
                </c:pt>
                <c:pt idx="3">
                  <c:v>47.34</c:v>
                </c:pt>
                <c:pt idx="4">
                  <c:v>65.03</c:v>
                </c:pt>
                <c:pt idx="5">
                  <c:v>75.36</c:v>
                </c:pt>
                <c:pt idx="6">
                  <c:v>55.66</c:v>
                </c:pt>
                <c:pt idx="7">
                  <c:v>46.37</c:v>
                </c:pt>
              </c:numCache>
            </c:numRef>
          </c:val>
          <c:extLst>
            <c:ext xmlns:c16="http://schemas.microsoft.com/office/drawing/2014/chart" uri="{C3380CC4-5D6E-409C-BE32-E72D297353CC}">
              <c16:uniqueId val="{00000000-8DC0-4C94-BF22-2448DB24468D}"/>
            </c:ext>
          </c:extLst>
        </c:ser>
        <c:ser>
          <c:idx val="1"/>
          <c:order val="1"/>
          <c:tx>
            <c:strRef>
              <c:f>'Table 2e. Adult NSBL'!$K$20</c:f>
              <c:strCache>
                <c:ptCount val="1"/>
                <c:pt idx="0">
                  <c:v>B-lactam/B-lactamase inhibitor combination</c:v>
                </c:pt>
              </c:strCache>
            </c:strRef>
          </c:tx>
          <c:spPr>
            <a:solidFill>
              <a:srgbClr val="80B3B6"/>
            </a:solidFill>
            <a:ln>
              <a:noFill/>
            </a:ln>
            <a:effectLst/>
          </c:spPr>
          <c:invertIfNegative val="0"/>
          <c:val>
            <c:numRef>
              <c:f>'Table 2e. Adult NSBL'!$K$21:$K$28</c:f>
              <c:numCache>
                <c:formatCode>0.0</c:formatCode>
                <c:ptCount val="8"/>
                <c:pt idx="0">
                  <c:v>37.22</c:v>
                </c:pt>
                <c:pt idx="1">
                  <c:v>29.95</c:v>
                </c:pt>
                <c:pt idx="2">
                  <c:v>22.09</c:v>
                </c:pt>
                <c:pt idx="3">
                  <c:v>37.159999999999997</c:v>
                </c:pt>
                <c:pt idx="4">
                  <c:v>25.64</c:v>
                </c:pt>
                <c:pt idx="5">
                  <c:v>18.850000000000001</c:v>
                </c:pt>
                <c:pt idx="6">
                  <c:v>31.46</c:v>
                </c:pt>
                <c:pt idx="7">
                  <c:v>38.68</c:v>
                </c:pt>
              </c:numCache>
            </c:numRef>
          </c:val>
          <c:extLst>
            <c:ext xmlns:c16="http://schemas.microsoft.com/office/drawing/2014/chart" uri="{C3380CC4-5D6E-409C-BE32-E72D297353CC}">
              <c16:uniqueId val="{00000002-8DC0-4C94-BF22-2448DB24468D}"/>
            </c:ext>
          </c:extLst>
        </c:ser>
        <c:ser>
          <c:idx val="2"/>
          <c:order val="2"/>
          <c:tx>
            <c:strRef>
              <c:f>'Table 2e. Adult NSBL'!$L$20</c:f>
              <c:strCache>
                <c:ptCount val="1"/>
                <c:pt idx="0">
                  <c:v>Penicillins</c:v>
                </c:pt>
              </c:strCache>
            </c:strRef>
          </c:tx>
          <c:spPr>
            <a:solidFill>
              <a:srgbClr val="B5E9E7"/>
            </a:solidFill>
            <a:ln>
              <a:noFill/>
            </a:ln>
            <a:effectLst/>
          </c:spPr>
          <c:invertIfNegative val="0"/>
          <c:val>
            <c:numRef>
              <c:f>'Table 2e. Adult NSBL'!$L$21:$L$28</c:f>
              <c:numCache>
                <c:formatCode>0.0</c:formatCode>
                <c:ptCount val="8"/>
                <c:pt idx="0">
                  <c:v>19.059999999999999</c:v>
                </c:pt>
                <c:pt idx="1">
                  <c:v>11.1</c:v>
                </c:pt>
                <c:pt idx="2">
                  <c:v>7.86</c:v>
                </c:pt>
                <c:pt idx="3">
                  <c:v>15.5</c:v>
                </c:pt>
                <c:pt idx="4">
                  <c:v>9.33</c:v>
                </c:pt>
                <c:pt idx="5">
                  <c:v>5.8</c:v>
                </c:pt>
                <c:pt idx="6">
                  <c:v>12.89</c:v>
                </c:pt>
                <c:pt idx="7">
                  <c:v>14.95</c:v>
                </c:pt>
              </c:numCache>
            </c:numRef>
          </c:val>
          <c:extLst>
            <c:ext xmlns:c16="http://schemas.microsoft.com/office/drawing/2014/chart" uri="{C3380CC4-5D6E-409C-BE32-E72D297353CC}">
              <c16:uniqueId val="{00000003-8DC0-4C94-BF22-2448DB24468D}"/>
            </c:ext>
          </c:extLst>
        </c:ser>
        <c:dLbls>
          <c:showLegendKey val="0"/>
          <c:showVal val="0"/>
          <c:showCatName val="0"/>
          <c:showSerName val="0"/>
          <c:showPercent val="0"/>
          <c:showBubbleSize val="0"/>
        </c:dLbls>
        <c:gapWidth val="50"/>
        <c:overlap val="100"/>
        <c:axId val="2136643503"/>
        <c:axId val="2136644751"/>
      </c:barChart>
      <c:catAx>
        <c:axId val="213664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4751"/>
        <c:crosses val="autoZero"/>
        <c:auto val="1"/>
        <c:lblAlgn val="ctr"/>
        <c:lblOffset val="100"/>
        <c:noMultiLvlLbl val="0"/>
      </c:catAx>
      <c:valAx>
        <c:axId val="2136644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350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Adult CDI agent use by antimicrobial class and location type</a:t>
            </a:r>
          </a:p>
        </c:rich>
      </c:tx>
      <c:layout>
        <c:manualLayout>
          <c:xMode val="edge"/>
          <c:yMode val="edge"/>
          <c:x val="0.26879730392045992"/>
          <c:y val="1.916189747797806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2f. Adult CDI'!$J$20</c:f>
              <c:strCache>
                <c:ptCount val="1"/>
                <c:pt idx="0">
                  <c:v>Cephalosporins</c:v>
                </c:pt>
              </c:strCache>
            </c:strRef>
          </c:tx>
          <c:spPr>
            <a:solidFill>
              <a:srgbClr val="1A5A57"/>
            </a:solidFill>
            <a:ln>
              <a:noFill/>
            </a:ln>
            <a:effectLst/>
          </c:spPr>
          <c:invertIfNegative val="0"/>
          <c:cat>
            <c:strRef>
              <c:f>'Table 2f. Adult CDI'!$I$21:$I$28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2f. Adult CDI'!$J$21:$J$28</c:f>
              <c:numCache>
                <c:formatCode>0.0</c:formatCode>
                <c:ptCount val="8"/>
                <c:pt idx="0">
                  <c:v>88.29</c:v>
                </c:pt>
                <c:pt idx="1">
                  <c:v>85.5</c:v>
                </c:pt>
                <c:pt idx="2">
                  <c:v>83.85</c:v>
                </c:pt>
                <c:pt idx="3">
                  <c:v>79.069999999999993</c:v>
                </c:pt>
                <c:pt idx="4">
                  <c:v>77.42</c:v>
                </c:pt>
                <c:pt idx="5">
                  <c:v>71.430000000000007</c:v>
                </c:pt>
                <c:pt idx="6">
                  <c:v>84.34</c:v>
                </c:pt>
                <c:pt idx="7">
                  <c:v>68.66</c:v>
                </c:pt>
              </c:numCache>
            </c:numRef>
          </c:val>
          <c:extLst>
            <c:ext xmlns:c16="http://schemas.microsoft.com/office/drawing/2014/chart" uri="{C3380CC4-5D6E-409C-BE32-E72D297353CC}">
              <c16:uniqueId val="{00000000-C679-48CB-92DD-34BCFC6C2DC8}"/>
            </c:ext>
          </c:extLst>
        </c:ser>
        <c:ser>
          <c:idx val="1"/>
          <c:order val="1"/>
          <c:tx>
            <c:strRef>
              <c:f>'Table 2f. Adult CDI'!$K$20</c:f>
              <c:strCache>
                <c:ptCount val="1"/>
                <c:pt idx="0">
                  <c:v>Fluoroquinolones</c:v>
                </c:pt>
              </c:strCache>
            </c:strRef>
          </c:tx>
          <c:spPr>
            <a:solidFill>
              <a:srgbClr val="80B3B6"/>
            </a:solidFill>
            <a:ln>
              <a:noFill/>
            </a:ln>
            <a:effectLst/>
          </c:spPr>
          <c:invertIfNegative val="0"/>
          <c:val>
            <c:numRef>
              <c:f>'Table 2f. Adult CDI'!$K$21:$K$28</c:f>
              <c:numCache>
                <c:formatCode>0.0</c:formatCode>
                <c:ptCount val="8"/>
                <c:pt idx="0">
                  <c:v>8.41</c:v>
                </c:pt>
                <c:pt idx="1">
                  <c:v>10.18</c:v>
                </c:pt>
                <c:pt idx="2">
                  <c:v>9.56</c:v>
                </c:pt>
                <c:pt idx="3">
                  <c:v>16.420000000000002</c:v>
                </c:pt>
                <c:pt idx="4">
                  <c:v>16.510000000000002</c:v>
                </c:pt>
                <c:pt idx="5">
                  <c:v>19.739999999999998</c:v>
                </c:pt>
                <c:pt idx="6">
                  <c:v>11.8</c:v>
                </c:pt>
                <c:pt idx="7">
                  <c:v>28.46</c:v>
                </c:pt>
              </c:numCache>
            </c:numRef>
          </c:val>
          <c:extLst>
            <c:ext xmlns:c16="http://schemas.microsoft.com/office/drawing/2014/chart" uri="{C3380CC4-5D6E-409C-BE32-E72D297353CC}">
              <c16:uniqueId val="{00000002-C679-48CB-92DD-34BCFC6C2DC8}"/>
            </c:ext>
          </c:extLst>
        </c:ser>
        <c:ser>
          <c:idx val="2"/>
          <c:order val="2"/>
          <c:tx>
            <c:strRef>
              <c:f>'Table 2f. Adult CDI'!$L$20</c:f>
              <c:strCache>
                <c:ptCount val="1"/>
                <c:pt idx="0">
                  <c:v>Lincosamides</c:v>
                </c:pt>
              </c:strCache>
            </c:strRef>
          </c:tx>
          <c:spPr>
            <a:solidFill>
              <a:srgbClr val="B5E9E7"/>
            </a:solidFill>
            <a:ln>
              <a:noFill/>
            </a:ln>
            <a:effectLst/>
          </c:spPr>
          <c:invertIfNegative val="0"/>
          <c:val>
            <c:numRef>
              <c:f>'Table 2f. Adult CDI'!$L$21:$L$28</c:f>
              <c:numCache>
                <c:formatCode>0.0</c:formatCode>
                <c:ptCount val="8"/>
                <c:pt idx="0">
                  <c:v>3.3</c:v>
                </c:pt>
                <c:pt idx="1">
                  <c:v>4.32</c:v>
                </c:pt>
                <c:pt idx="2">
                  <c:v>6.59</c:v>
                </c:pt>
                <c:pt idx="3">
                  <c:v>4.51</c:v>
                </c:pt>
                <c:pt idx="4">
                  <c:v>6.07</c:v>
                </c:pt>
                <c:pt idx="5">
                  <c:v>8.83</c:v>
                </c:pt>
                <c:pt idx="6">
                  <c:v>3.86</c:v>
                </c:pt>
                <c:pt idx="7">
                  <c:v>2.89</c:v>
                </c:pt>
              </c:numCache>
            </c:numRef>
          </c:val>
          <c:extLst>
            <c:ext xmlns:c16="http://schemas.microsoft.com/office/drawing/2014/chart" uri="{C3380CC4-5D6E-409C-BE32-E72D297353CC}">
              <c16:uniqueId val="{00000003-C679-48CB-92DD-34BCFC6C2DC8}"/>
            </c:ext>
          </c:extLst>
        </c:ser>
        <c:dLbls>
          <c:showLegendKey val="0"/>
          <c:showVal val="0"/>
          <c:showCatName val="0"/>
          <c:showSerName val="0"/>
          <c:showPercent val="0"/>
          <c:showBubbleSize val="0"/>
        </c:dLbls>
        <c:gapWidth val="50"/>
        <c:overlap val="100"/>
        <c:axId val="1291697711"/>
        <c:axId val="1291698543"/>
      </c:barChart>
      <c:catAx>
        <c:axId val="129169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8543"/>
        <c:crosses val="autoZero"/>
        <c:auto val="1"/>
        <c:lblAlgn val="ctr"/>
        <c:lblOffset val="100"/>
        <c:noMultiLvlLbl val="0"/>
      </c:catAx>
      <c:valAx>
        <c:axId val="1291698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77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Adult Antifungal agent use by antimicrobial class and location type</a:t>
            </a:r>
          </a:p>
        </c:rich>
      </c:tx>
      <c:layout>
        <c:manualLayout>
          <c:xMode val="edge"/>
          <c:yMode val="edge"/>
          <c:x val="0.2414052089642641"/>
          <c:y val="2.012578350573188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2g. Adult Antifungal'!$J$20</c:f>
              <c:strCache>
                <c:ptCount val="1"/>
                <c:pt idx="0">
                  <c:v>Echinocandins</c:v>
                </c:pt>
              </c:strCache>
            </c:strRef>
          </c:tx>
          <c:spPr>
            <a:solidFill>
              <a:srgbClr val="1A5A57"/>
            </a:solidFill>
            <a:ln>
              <a:noFill/>
            </a:ln>
            <a:effectLst/>
          </c:spPr>
          <c:invertIfNegative val="0"/>
          <c:cat>
            <c:strRef>
              <c:f>'Table 2g. Adult Antifungal'!$I$21:$I$28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2g. Adult Antifungal'!$J$21:$J$28</c:f>
              <c:numCache>
                <c:formatCode>0.0</c:formatCode>
                <c:ptCount val="8"/>
                <c:pt idx="0">
                  <c:v>55.44</c:v>
                </c:pt>
                <c:pt idx="1">
                  <c:v>47.09</c:v>
                </c:pt>
                <c:pt idx="2">
                  <c:v>48.06</c:v>
                </c:pt>
                <c:pt idx="3">
                  <c:v>19.8</c:v>
                </c:pt>
                <c:pt idx="4">
                  <c:v>17.260000000000002</c:v>
                </c:pt>
                <c:pt idx="5">
                  <c:v>22.91</c:v>
                </c:pt>
                <c:pt idx="6">
                  <c:v>26.43</c:v>
                </c:pt>
                <c:pt idx="7">
                  <c:v>26.94</c:v>
                </c:pt>
              </c:numCache>
            </c:numRef>
          </c:val>
          <c:extLst>
            <c:ext xmlns:c16="http://schemas.microsoft.com/office/drawing/2014/chart" uri="{C3380CC4-5D6E-409C-BE32-E72D297353CC}">
              <c16:uniqueId val="{00000000-B261-4186-981C-C2831BB044A9}"/>
            </c:ext>
          </c:extLst>
        </c:ser>
        <c:ser>
          <c:idx val="1"/>
          <c:order val="1"/>
          <c:tx>
            <c:strRef>
              <c:f>'Table 2g. Adult Antifungal'!$K$20</c:f>
              <c:strCache>
                <c:ptCount val="1"/>
                <c:pt idx="0">
                  <c:v>Azoles</c:v>
                </c:pt>
              </c:strCache>
            </c:strRef>
          </c:tx>
          <c:spPr>
            <a:solidFill>
              <a:srgbClr val="80B3B6"/>
            </a:solidFill>
            <a:ln>
              <a:noFill/>
            </a:ln>
            <a:effectLst/>
          </c:spPr>
          <c:invertIfNegative val="0"/>
          <c:val>
            <c:numRef>
              <c:f>'Table 2g. Adult Antifungal'!$K$21:$K$28</c:f>
              <c:numCache>
                <c:formatCode>0.0</c:formatCode>
                <c:ptCount val="8"/>
                <c:pt idx="0">
                  <c:v>44.56</c:v>
                </c:pt>
                <c:pt idx="1">
                  <c:v>52.91</c:v>
                </c:pt>
                <c:pt idx="2">
                  <c:v>51.94</c:v>
                </c:pt>
                <c:pt idx="3">
                  <c:v>80.2</c:v>
                </c:pt>
                <c:pt idx="4">
                  <c:v>82.74</c:v>
                </c:pt>
                <c:pt idx="5">
                  <c:v>77.09</c:v>
                </c:pt>
                <c:pt idx="6">
                  <c:v>73.569999999999993</c:v>
                </c:pt>
                <c:pt idx="7">
                  <c:v>73.06</c:v>
                </c:pt>
              </c:numCache>
            </c:numRef>
          </c:val>
          <c:extLst>
            <c:ext xmlns:c16="http://schemas.microsoft.com/office/drawing/2014/chart" uri="{C3380CC4-5D6E-409C-BE32-E72D297353CC}">
              <c16:uniqueId val="{00000002-B261-4186-981C-C2831BB044A9}"/>
            </c:ext>
          </c:extLst>
        </c:ser>
        <c:dLbls>
          <c:showLegendKey val="0"/>
          <c:showVal val="0"/>
          <c:showCatName val="0"/>
          <c:showSerName val="0"/>
          <c:showPercent val="0"/>
          <c:showBubbleSize val="0"/>
        </c:dLbls>
        <c:gapWidth val="50"/>
        <c:overlap val="100"/>
        <c:axId val="1104618399"/>
        <c:axId val="1104620895"/>
      </c:barChart>
      <c:catAx>
        <c:axId val="1104618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20895"/>
        <c:crosses val="autoZero"/>
        <c:auto val="1"/>
        <c:lblAlgn val="ctr"/>
        <c:lblOffset val="100"/>
        <c:noMultiLvlLbl val="0"/>
      </c:catAx>
      <c:valAx>
        <c:axId val="1104620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83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Pediatric BSHO agent use by antimicrobial class and location type</a:t>
            </a:r>
          </a:p>
        </c:rich>
      </c:tx>
      <c:layout>
        <c:manualLayout>
          <c:xMode val="edge"/>
          <c:yMode val="edge"/>
          <c:x val="0.33018129286258574"/>
          <c:y val="2.137641499386277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3b. Ped BSHO'!$J$18</c:f>
              <c:strCache>
                <c:ptCount val="1"/>
                <c:pt idx="0">
                  <c:v>Cephalosporins</c:v>
                </c:pt>
              </c:strCache>
            </c:strRef>
          </c:tx>
          <c:spPr>
            <a:solidFill>
              <a:srgbClr val="1A5A57"/>
            </a:solidFill>
            <a:ln>
              <a:noFill/>
            </a:ln>
            <a:effectLst/>
          </c:spPr>
          <c:invertIfNegative val="0"/>
          <c:cat>
            <c:strRef>
              <c:f>'Table 3b. Ped BSHO'!$I$19:$I$23</c:f>
              <c:strCache>
                <c:ptCount val="5"/>
                <c:pt idx="0">
                  <c:v>Medical ICUs</c:v>
                </c:pt>
                <c:pt idx="1">
                  <c:v>Med-surg ICUs</c:v>
                </c:pt>
                <c:pt idx="2">
                  <c:v>Medical wards</c:v>
                </c:pt>
                <c:pt idx="3">
                  <c:v>Med-surg wards</c:v>
                </c:pt>
                <c:pt idx="4">
                  <c:v>Surgical wards</c:v>
                </c:pt>
              </c:strCache>
            </c:strRef>
          </c:cat>
          <c:val>
            <c:numRef>
              <c:f>'Table 3b. Ped BSHO'!$J$19:$J$23</c:f>
              <c:numCache>
                <c:formatCode>0.0</c:formatCode>
                <c:ptCount val="5"/>
                <c:pt idx="0">
                  <c:v>44.05</c:v>
                </c:pt>
                <c:pt idx="1">
                  <c:v>49.26</c:v>
                </c:pt>
                <c:pt idx="2">
                  <c:v>44.34</c:v>
                </c:pt>
                <c:pt idx="3">
                  <c:v>34.68</c:v>
                </c:pt>
                <c:pt idx="4">
                  <c:v>18.309999999999999</c:v>
                </c:pt>
              </c:numCache>
            </c:numRef>
          </c:val>
          <c:extLst>
            <c:ext xmlns:c16="http://schemas.microsoft.com/office/drawing/2014/chart" uri="{C3380CC4-5D6E-409C-BE32-E72D297353CC}">
              <c16:uniqueId val="{00000000-9341-4BB1-B731-7110D14337FC}"/>
            </c:ext>
          </c:extLst>
        </c:ser>
        <c:ser>
          <c:idx val="1"/>
          <c:order val="1"/>
          <c:tx>
            <c:strRef>
              <c:f>'Table 3b. Ped BSHO'!$K$18</c:f>
              <c:strCache>
                <c:ptCount val="1"/>
                <c:pt idx="0">
                  <c:v>B lactam/B lactamase inhibitor combination</c:v>
                </c:pt>
              </c:strCache>
            </c:strRef>
          </c:tx>
          <c:spPr>
            <a:solidFill>
              <a:srgbClr val="80B3B6"/>
            </a:solidFill>
            <a:ln>
              <a:noFill/>
            </a:ln>
            <a:effectLst/>
          </c:spPr>
          <c:invertIfNegative val="0"/>
          <c:val>
            <c:numRef>
              <c:f>'Table 3b. Ped BSHO'!$K$19:$K$23</c:f>
              <c:numCache>
                <c:formatCode>0.0</c:formatCode>
                <c:ptCount val="5"/>
                <c:pt idx="0">
                  <c:v>26.82</c:v>
                </c:pt>
                <c:pt idx="1">
                  <c:v>22.01</c:v>
                </c:pt>
                <c:pt idx="2">
                  <c:v>20.78</c:v>
                </c:pt>
                <c:pt idx="3">
                  <c:v>37.119999999999997</c:v>
                </c:pt>
                <c:pt idx="4">
                  <c:v>50.33</c:v>
                </c:pt>
              </c:numCache>
            </c:numRef>
          </c:val>
          <c:extLst>
            <c:ext xmlns:c16="http://schemas.microsoft.com/office/drawing/2014/chart" uri="{C3380CC4-5D6E-409C-BE32-E72D297353CC}">
              <c16:uniqueId val="{00000002-9341-4BB1-B731-7110D14337FC}"/>
            </c:ext>
          </c:extLst>
        </c:ser>
        <c:ser>
          <c:idx val="2"/>
          <c:order val="2"/>
          <c:tx>
            <c:strRef>
              <c:f>'Table 3b. Ped BSHO'!$L$18</c:f>
              <c:strCache>
                <c:ptCount val="1"/>
                <c:pt idx="0">
                  <c:v>Carbapenems</c:v>
                </c:pt>
              </c:strCache>
            </c:strRef>
          </c:tx>
          <c:spPr>
            <a:solidFill>
              <a:srgbClr val="B5E9E7"/>
            </a:solidFill>
            <a:ln>
              <a:noFill/>
            </a:ln>
            <a:effectLst/>
          </c:spPr>
          <c:invertIfNegative val="0"/>
          <c:val>
            <c:numRef>
              <c:f>'Table 3b. Ped BSHO'!$L$19:$L$23</c:f>
              <c:numCache>
                <c:formatCode>0.0</c:formatCode>
                <c:ptCount val="5"/>
                <c:pt idx="0">
                  <c:v>17.059999999999999</c:v>
                </c:pt>
                <c:pt idx="1">
                  <c:v>16.97</c:v>
                </c:pt>
                <c:pt idx="2">
                  <c:v>9.9499999999999993</c:v>
                </c:pt>
                <c:pt idx="3">
                  <c:v>9.9499999999999993</c:v>
                </c:pt>
                <c:pt idx="4">
                  <c:v>20.52</c:v>
                </c:pt>
              </c:numCache>
            </c:numRef>
          </c:val>
          <c:extLst>
            <c:ext xmlns:c16="http://schemas.microsoft.com/office/drawing/2014/chart" uri="{C3380CC4-5D6E-409C-BE32-E72D297353CC}">
              <c16:uniqueId val="{00000003-9341-4BB1-B731-7110D14337FC}"/>
            </c:ext>
          </c:extLst>
        </c:ser>
        <c:ser>
          <c:idx val="3"/>
          <c:order val="3"/>
          <c:tx>
            <c:strRef>
              <c:f>'Table 3b. Ped BSHO'!$M$18</c:f>
              <c:strCache>
                <c:ptCount val="1"/>
                <c:pt idx="0">
                  <c:v>Fluoroquinolones</c:v>
                </c:pt>
              </c:strCache>
            </c:strRef>
          </c:tx>
          <c:spPr>
            <a:solidFill>
              <a:srgbClr val="A24F2A"/>
            </a:solidFill>
            <a:ln>
              <a:noFill/>
            </a:ln>
            <a:effectLst/>
          </c:spPr>
          <c:invertIfNegative val="0"/>
          <c:val>
            <c:numRef>
              <c:f>'Table 3b. Ped BSHO'!$M$19:$M$23</c:f>
              <c:numCache>
                <c:formatCode>0.0</c:formatCode>
                <c:ptCount val="5"/>
                <c:pt idx="0">
                  <c:v>9.08</c:v>
                </c:pt>
                <c:pt idx="1">
                  <c:v>9.1300000000000008</c:v>
                </c:pt>
                <c:pt idx="2">
                  <c:v>15.98</c:v>
                </c:pt>
                <c:pt idx="3">
                  <c:v>14.57</c:v>
                </c:pt>
                <c:pt idx="4">
                  <c:v>10.36</c:v>
                </c:pt>
              </c:numCache>
            </c:numRef>
          </c:val>
          <c:extLst>
            <c:ext xmlns:c16="http://schemas.microsoft.com/office/drawing/2014/chart" uri="{C3380CC4-5D6E-409C-BE32-E72D297353CC}">
              <c16:uniqueId val="{00000004-9341-4BB1-B731-7110D14337FC}"/>
            </c:ext>
          </c:extLst>
        </c:ser>
        <c:ser>
          <c:idx val="4"/>
          <c:order val="4"/>
          <c:tx>
            <c:strRef>
              <c:f>'Table 3b. Ped BSHO'!$N$18</c:f>
              <c:strCache>
                <c:ptCount val="1"/>
                <c:pt idx="0">
                  <c:v>Aminoglycosides</c:v>
                </c:pt>
              </c:strCache>
            </c:strRef>
          </c:tx>
          <c:spPr>
            <a:solidFill>
              <a:srgbClr val="DBAC57"/>
            </a:solidFill>
            <a:ln>
              <a:noFill/>
            </a:ln>
            <a:effectLst/>
          </c:spPr>
          <c:invertIfNegative val="0"/>
          <c:val>
            <c:numRef>
              <c:f>'Table 3b. Ped BSHO'!$N$19:$N$23</c:f>
              <c:numCache>
                <c:formatCode>0.0</c:formatCode>
                <c:ptCount val="5"/>
                <c:pt idx="0">
                  <c:v>2.67</c:v>
                </c:pt>
                <c:pt idx="1">
                  <c:v>2.35</c:v>
                </c:pt>
                <c:pt idx="2">
                  <c:v>8.76</c:v>
                </c:pt>
                <c:pt idx="3">
                  <c:v>3.29</c:v>
                </c:pt>
                <c:pt idx="4">
                  <c:v>0.4</c:v>
                </c:pt>
              </c:numCache>
            </c:numRef>
          </c:val>
          <c:extLst>
            <c:ext xmlns:c16="http://schemas.microsoft.com/office/drawing/2014/chart" uri="{C3380CC4-5D6E-409C-BE32-E72D297353CC}">
              <c16:uniqueId val="{00000005-9341-4BB1-B731-7110D14337FC}"/>
            </c:ext>
          </c:extLst>
        </c:ser>
        <c:ser>
          <c:idx val="5"/>
          <c:order val="5"/>
          <c:tx>
            <c:strRef>
              <c:f>'Table 3b. Ped BSHO'!$O$18</c:f>
              <c:strCache>
                <c:ptCount val="1"/>
                <c:pt idx="0">
                  <c:v>Monobactams</c:v>
                </c:pt>
              </c:strCache>
            </c:strRef>
          </c:tx>
          <c:spPr>
            <a:solidFill>
              <a:srgbClr val="EFDAB3"/>
            </a:solidFill>
            <a:ln>
              <a:noFill/>
            </a:ln>
            <a:effectLst/>
          </c:spPr>
          <c:invertIfNegative val="0"/>
          <c:val>
            <c:numRef>
              <c:f>'Table 3b. Ped BSHO'!$O$19:$O$23</c:f>
              <c:numCache>
                <c:formatCode>0.0</c:formatCode>
                <c:ptCount val="5"/>
                <c:pt idx="0">
                  <c:v>0.31</c:v>
                </c:pt>
                <c:pt idx="1">
                  <c:v>0.28000000000000003</c:v>
                </c:pt>
                <c:pt idx="2">
                  <c:v>0.19</c:v>
                </c:pt>
                <c:pt idx="3">
                  <c:v>0.4</c:v>
                </c:pt>
                <c:pt idx="4">
                  <c:v>0.08</c:v>
                </c:pt>
              </c:numCache>
            </c:numRef>
          </c:val>
          <c:extLst>
            <c:ext xmlns:c16="http://schemas.microsoft.com/office/drawing/2014/chart" uri="{C3380CC4-5D6E-409C-BE32-E72D297353CC}">
              <c16:uniqueId val="{00000006-9341-4BB1-B731-7110D14337FC}"/>
            </c:ext>
          </c:extLst>
        </c:ser>
        <c:dLbls>
          <c:showLegendKey val="0"/>
          <c:showVal val="0"/>
          <c:showCatName val="0"/>
          <c:showSerName val="0"/>
          <c:showPercent val="0"/>
          <c:showBubbleSize val="0"/>
        </c:dLbls>
        <c:gapWidth val="50"/>
        <c:overlap val="100"/>
        <c:axId val="1104614655"/>
        <c:axId val="1104617151"/>
      </c:barChart>
      <c:catAx>
        <c:axId val="110461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7151"/>
        <c:crosses val="autoZero"/>
        <c:auto val="1"/>
        <c:lblAlgn val="ctr"/>
        <c:lblOffset val="100"/>
        <c:noMultiLvlLbl val="0"/>
      </c:catAx>
      <c:valAx>
        <c:axId val="1104617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46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Pediatric BSCA agent use by antimicrobial class and location type</a:t>
            </a:r>
          </a:p>
        </c:rich>
      </c:tx>
      <c:layout>
        <c:manualLayout>
          <c:xMode val="edge"/>
          <c:yMode val="edge"/>
          <c:x val="0.32911618406570148"/>
          <c:y val="2.81071546540855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3c. Ped BSCA'!$J$18</c:f>
              <c:strCache>
                <c:ptCount val="1"/>
                <c:pt idx="0">
                  <c:v>Cephalosporins</c:v>
                </c:pt>
              </c:strCache>
            </c:strRef>
          </c:tx>
          <c:spPr>
            <a:solidFill>
              <a:srgbClr val="1A5A57"/>
            </a:solidFill>
            <a:ln>
              <a:noFill/>
            </a:ln>
            <a:effectLst/>
          </c:spPr>
          <c:invertIfNegative val="0"/>
          <c:cat>
            <c:strRef>
              <c:f>'Table 3c. Ped BSCA'!$I$19:$I$23</c:f>
              <c:strCache>
                <c:ptCount val="5"/>
                <c:pt idx="0">
                  <c:v>Medical ICUs</c:v>
                </c:pt>
                <c:pt idx="1">
                  <c:v>Med-surg ICUs</c:v>
                </c:pt>
                <c:pt idx="2">
                  <c:v>Medical wards</c:v>
                </c:pt>
                <c:pt idx="3">
                  <c:v>Med-surg wards</c:v>
                </c:pt>
                <c:pt idx="4">
                  <c:v>Surgical wards</c:v>
                </c:pt>
              </c:strCache>
            </c:strRef>
          </c:cat>
          <c:val>
            <c:numRef>
              <c:f>'Table 3c. Ped BSCA'!$J$19:$J$23</c:f>
              <c:numCache>
                <c:formatCode>0.0</c:formatCode>
                <c:ptCount val="5"/>
                <c:pt idx="0">
                  <c:v>71.7</c:v>
                </c:pt>
                <c:pt idx="1">
                  <c:v>76.209999999999994</c:v>
                </c:pt>
                <c:pt idx="2">
                  <c:v>67.78</c:v>
                </c:pt>
                <c:pt idx="3">
                  <c:v>71.86</c:v>
                </c:pt>
                <c:pt idx="4">
                  <c:v>65.260000000000005</c:v>
                </c:pt>
              </c:numCache>
            </c:numRef>
          </c:val>
          <c:extLst>
            <c:ext xmlns:c16="http://schemas.microsoft.com/office/drawing/2014/chart" uri="{C3380CC4-5D6E-409C-BE32-E72D297353CC}">
              <c16:uniqueId val="{00000000-35DB-449A-AB57-1FF6C07A10B2}"/>
            </c:ext>
          </c:extLst>
        </c:ser>
        <c:ser>
          <c:idx val="1"/>
          <c:order val="1"/>
          <c:tx>
            <c:strRef>
              <c:f>'Table 3c. Ped BSCA'!$K$18</c:f>
              <c:strCache>
                <c:ptCount val="1"/>
                <c:pt idx="0">
                  <c:v>B lactam/B lactamase inhibitor combination</c:v>
                </c:pt>
              </c:strCache>
            </c:strRef>
          </c:tx>
          <c:spPr>
            <a:solidFill>
              <a:srgbClr val="80B3B6"/>
            </a:solidFill>
            <a:ln>
              <a:noFill/>
            </a:ln>
            <a:effectLst/>
          </c:spPr>
          <c:invertIfNegative val="0"/>
          <c:val>
            <c:numRef>
              <c:f>'Table 3c. Ped BSCA'!$K$19:$K$23</c:f>
              <c:numCache>
                <c:formatCode>0.0</c:formatCode>
                <c:ptCount val="5"/>
                <c:pt idx="0">
                  <c:v>28.25</c:v>
                </c:pt>
                <c:pt idx="1">
                  <c:v>23.79</c:v>
                </c:pt>
                <c:pt idx="2">
                  <c:v>32.22</c:v>
                </c:pt>
                <c:pt idx="3">
                  <c:v>28.14</c:v>
                </c:pt>
                <c:pt idx="4">
                  <c:v>34.74</c:v>
                </c:pt>
              </c:numCache>
            </c:numRef>
          </c:val>
          <c:extLst>
            <c:ext xmlns:c16="http://schemas.microsoft.com/office/drawing/2014/chart" uri="{C3380CC4-5D6E-409C-BE32-E72D297353CC}">
              <c16:uniqueId val="{00000002-35DB-449A-AB57-1FF6C07A10B2}"/>
            </c:ext>
          </c:extLst>
        </c:ser>
        <c:dLbls>
          <c:showLegendKey val="0"/>
          <c:showVal val="0"/>
          <c:showCatName val="0"/>
          <c:showSerName val="0"/>
          <c:showPercent val="0"/>
          <c:showBubbleSize val="0"/>
        </c:dLbls>
        <c:gapWidth val="50"/>
        <c:overlap val="100"/>
        <c:axId val="981855631"/>
        <c:axId val="981854799"/>
      </c:barChart>
      <c:catAx>
        <c:axId val="98185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4799"/>
        <c:crosses val="autoZero"/>
        <c:auto val="1"/>
        <c:lblAlgn val="ctr"/>
        <c:lblOffset val="100"/>
        <c:noMultiLvlLbl val="0"/>
      </c:catAx>
      <c:valAx>
        <c:axId val="981854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56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Pediatric GramPos agent use by antimicrobial class and location type</a:t>
            </a:r>
          </a:p>
        </c:rich>
      </c:tx>
      <c:layout>
        <c:manualLayout>
          <c:xMode val="edge"/>
          <c:yMode val="edge"/>
          <c:x val="0.22450274598028189"/>
          <c:y val="2.433724134494877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3d. Ped GramPos'!$J$18</c:f>
              <c:strCache>
                <c:ptCount val="1"/>
                <c:pt idx="0">
                  <c:v>Glycopeptides</c:v>
                </c:pt>
              </c:strCache>
            </c:strRef>
          </c:tx>
          <c:spPr>
            <a:solidFill>
              <a:srgbClr val="1A5A57"/>
            </a:solidFill>
            <a:ln>
              <a:noFill/>
            </a:ln>
            <a:effectLst/>
          </c:spPr>
          <c:invertIfNegative val="0"/>
          <c:cat>
            <c:strRef>
              <c:f>'Table 3d. Ped GramPos'!$I$19:$I$23</c:f>
              <c:strCache>
                <c:ptCount val="5"/>
                <c:pt idx="0">
                  <c:v>Medical ICUs</c:v>
                </c:pt>
                <c:pt idx="1">
                  <c:v>Med-surg ICUs</c:v>
                </c:pt>
                <c:pt idx="2">
                  <c:v>Medical wards</c:v>
                </c:pt>
                <c:pt idx="3">
                  <c:v>Med-surg wards</c:v>
                </c:pt>
                <c:pt idx="4">
                  <c:v>Surgical wards</c:v>
                </c:pt>
              </c:strCache>
            </c:strRef>
          </c:cat>
          <c:val>
            <c:numRef>
              <c:f>'Table 3d. Ped GramPos'!$J$19:$J$23</c:f>
              <c:numCache>
                <c:formatCode>0.0</c:formatCode>
                <c:ptCount val="5"/>
                <c:pt idx="0">
                  <c:v>70.52</c:v>
                </c:pt>
                <c:pt idx="1">
                  <c:v>69.53</c:v>
                </c:pt>
                <c:pt idx="2">
                  <c:v>43.63</c:v>
                </c:pt>
                <c:pt idx="3">
                  <c:v>45.53</c:v>
                </c:pt>
                <c:pt idx="4">
                  <c:v>38.380000000000003</c:v>
                </c:pt>
              </c:numCache>
            </c:numRef>
          </c:val>
          <c:extLst>
            <c:ext xmlns:c16="http://schemas.microsoft.com/office/drawing/2014/chart" uri="{C3380CC4-5D6E-409C-BE32-E72D297353CC}">
              <c16:uniqueId val="{00000000-B1B2-4E40-8A5D-F9E938EA4FB9}"/>
            </c:ext>
          </c:extLst>
        </c:ser>
        <c:ser>
          <c:idx val="1"/>
          <c:order val="1"/>
          <c:tx>
            <c:strRef>
              <c:f>'Table 3d. Ped GramPos'!$K$18</c:f>
              <c:strCache>
                <c:ptCount val="1"/>
                <c:pt idx="0">
                  <c:v>Lincosamides</c:v>
                </c:pt>
              </c:strCache>
            </c:strRef>
          </c:tx>
          <c:spPr>
            <a:solidFill>
              <a:srgbClr val="80B3B6"/>
            </a:solidFill>
            <a:ln>
              <a:noFill/>
            </a:ln>
            <a:effectLst/>
          </c:spPr>
          <c:invertIfNegative val="0"/>
          <c:val>
            <c:numRef>
              <c:f>'Table 3d. Ped GramPos'!$K$19:$K$23</c:f>
              <c:numCache>
                <c:formatCode>0.0</c:formatCode>
                <c:ptCount val="5"/>
                <c:pt idx="0">
                  <c:v>22.59</c:v>
                </c:pt>
                <c:pt idx="1">
                  <c:v>21.28</c:v>
                </c:pt>
                <c:pt idx="2">
                  <c:v>48.49</c:v>
                </c:pt>
                <c:pt idx="3">
                  <c:v>45.71</c:v>
                </c:pt>
                <c:pt idx="4">
                  <c:v>57.88</c:v>
                </c:pt>
              </c:numCache>
            </c:numRef>
          </c:val>
          <c:extLst>
            <c:ext xmlns:c16="http://schemas.microsoft.com/office/drawing/2014/chart" uri="{C3380CC4-5D6E-409C-BE32-E72D297353CC}">
              <c16:uniqueId val="{00000002-B1B2-4E40-8A5D-F9E938EA4FB9}"/>
            </c:ext>
          </c:extLst>
        </c:ser>
        <c:ser>
          <c:idx val="2"/>
          <c:order val="2"/>
          <c:tx>
            <c:strRef>
              <c:f>'Table 3d. Ped GramPos'!$L$18</c:f>
              <c:strCache>
                <c:ptCount val="1"/>
                <c:pt idx="0">
                  <c:v>Oxazolidinones</c:v>
                </c:pt>
              </c:strCache>
            </c:strRef>
          </c:tx>
          <c:spPr>
            <a:solidFill>
              <a:srgbClr val="B5E9E7"/>
            </a:solidFill>
            <a:ln>
              <a:noFill/>
            </a:ln>
            <a:effectLst/>
          </c:spPr>
          <c:invertIfNegative val="0"/>
          <c:val>
            <c:numRef>
              <c:f>'Table 3d. Ped GramPos'!$L$19:$L$23</c:f>
              <c:numCache>
                <c:formatCode>0.0</c:formatCode>
                <c:ptCount val="5"/>
                <c:pt idx="0">
                  <c:v>5.46</c:v>
                </c:pt>
                <c:pt idx="1">
                  <c:v>5.84</c:v>
                </c:pt>
                <c:pt idx="2">
                  <c:v>3.47</c:v>
                </c:pt>
                <c:pt idx="3">
                  <c:v>5.13</c:v>
                </c:pt>
                <c:pt idx="4">
                  <c:v>1.45</c:v>
                </c:pt>
              </c:numCache>
            </c:numRef>
          </c:val>
          <c:extLst>
            <c:ext xmlns:c16="http://schemas.microsoft.com/office/drawing/2014/chart" uri="{C3380CC4-5D6E-409C-BE32-E72D297353CC}">
              <c16:uniqueId val="{00000003-B1B2-4E40-8A5D-F9E938EA4FB9}"/>
            </c:ext>
          </c:extLst>
        </c:ser>
        <c:ser>
          <c:idx val="3"/>
          <c:order val="3"/>
          <c:tx>
            <c:strRef>
              <c:f>'Table 3d. Ped GramPos'!$M$18</c:f>
              <c:strCache>
                <c:ptCount val="1"/>
                <c:pt idx="0">
                  <c:v>Lipopeptides</c:v>
                </c:pt>
              </c:strCache>
            </c:strRef>
          </c:tx>
          <c:spPr>
            <a:solidFill>
              <a:srgbClr val="A24F2A"/>
            </a:solidFill>
            <a:ln>
              <a:noFill/>
            </a:ln>
            <a:effectLst/>
          </c:spPr>
          <c:invertIfNegative val="0"/>
          <c:val>
            <c:numRef>
              <c:f>'Table 3d. Ped GramPos'!$M$19:$M$23</c:f>
              <c:numCache>
                <c:formatCode>0.0</c:formatCode>
                <c:ptCount val="5"/>
                <c:pt idx="0">
                  <c:v>1.37</c:v>
                </c:pt>
                <c:pt idx="1">
                  <c:v>1.46</c:v>
                </c:pt>
                <c:pt idx="2">
                  <c:v>2.41</c:v>
                </c:pt>
                <c:pt idx="3">
                  <c:v>2.66</c:v>
                </c:pt>
                <c:pt idx="4">
                  <c:v>1.41</c:v>
                </c:pt>
              </c:numCache>
            </c:numRef>
          </c:val>
          <c:extLst>
            <c:ext xmlns:c16="http://schemas.microsoft.com/office/drawing/2014/chart" uri="{C3380CC4-5D6E-409C-BE32-E72D297353CC}">
              <c16:uniqueId val="{00000004-B1B2-4E40-8A5D-F9E938EA4FB9}"/>
            </c:ext>
          </c:extLst>
        </c:ser>
        <c:ser>
          <c:idx val="4"/>
          <c:order val="4"/>
          <c:tx>
            <c:strRef>
              <c:f>'Table 3d. Ped GramPos'!$N$18</c:f>
              <c:strCache>
                <c:ptCount val="1"/>
                <c:pt idx="0">
                  <c:v>Cephalosporins</c:v>
                </c:pt>
              </c:strCache>
            </c:strRef>
          </c:tx>
          <c:spPr>
            <a:solidFill>
              <a:srgbClr val="DBAC57"/>
            </a:solidFill>
            <a:ln>
              <a:noFill/>
            </a:ln>
            <a:effectLst/>
          </c:spPr>
          <c:invertIfNegative val="0"/>
          <c:val>
            <c:numRef>
              <c:f>'Table 3d. Ped GramPos'!$N$19:$N$23</c:f>
              <c:numCache>
                <c:formatCode>0.0</c:formatCode>
                <c:ptCount val="5"/>
                <c:pt idx="0">
                  <c:v>0.05</c:v>
                </c:pt>
                <c:pt idx="1">
                  <c:v>1.89</c:v>
                </c:pt>
                <c:pt idx="2">
                  <c:v>2</c:v>
                </c:pt>
                <c:pt idx="3">
                  <c:v>0.98</c:v>
                </c:pt>
                <c:pt idx="4">
                  <c:v>0.89</c:v>
                </c:pt>
              </c:numCache>
            </c:numRef>
          </c:val>
          <c:extLst>
            <c:ext xmlns:c16="http://schemas.microsoft.com/office/drawing/2014/chart" uri="{C3380CC4-5D6E-409C-BE32-E72D297353CC}">
              <c16:uniqueId val="{00000005-B1B2-4E40-8A5D-F9E938EA4FB9}"/>
            </c:ext>
          </c:extLst>
        </c:ser>
        <c:ser>
          <c:idx val="5"/>
          <c:order val="5"/>
          <c:tx>
            <c:strRef>
              <c:f>'Table 3d. Ped GramPos'!$O$18</c:f>
              <c:strCache>
                <c:ptCount val="1"/>
                <c:pt idx="0">
                  <c:v>Streptogramins</c:v>
                </c:pt>
              </c:strCache>
            </c:strRef>
          </c:tx>
          <c:spPr>
            <a:solidFill>
              <a:srgbClr val="EFDAB3"/>
            </a:solidFill>
            <a:ln>
              <a:noFill/>
            </a:ln>
            <a:effectLst/>
          </c:spPr>
          <c:invertIfNegative val="0"/>
          <c:val>
            <c:numRef>
              <c:f>'Table 3d. Ped GramPos'!$O$19:$O$23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6-B1B2-4E40-8A5D-F9E938EA4FB9}"/>
            </c:ext>
          </c:extLst>
        </c:ser>
        <c:dLbls>
          <c:showLegendKey val="0"/>
          <c:showVal val="0"/>
          <c:showCatName val="0"/>
          <c:showSerName val="0"/>
          <c:showPercent val="0"/>
          <c:showBubbleSize val="0"/>
        </c:dLbls>
        <c:gapWidth val="50"/>
        <c:overlap val="100"/>
        <c:axId val="1297039887"/>
        <c:axId val="1297056943"/>
      </c:barChart>
      <c:catAx>
        <c:axId val="129703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6943"/>
        <c:crosses val="autoZero"/>
        <c:auto val="1"/>
        <c:lblAlgn val="ctr"/>
        <c:lblOffset val="100"/>
        <c:noMultiLvlLbl val="0"/>
      </c:catAx>
      <c:valAx>
        <c:axId val="1297056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359352</xdr:colOff>
      <xdr:row>17</xdr:row>
      <xdr:rowOff>232929</xdr:rowOff>
    </xdr:from>
    <xdr:to>
      <xdr:col>24</xdr:col>
      <xdr:colOff>340302</xdr:colOff>
      <xdr:row>34</xdr:row>
      <xdr:rowOff>142009</xdr:rowOff>
    </xdr:to>
    <xdr:graphicFrame macro="">
      <xdr:nvGraphicFramePr>
        <xdr:cNvPr id="2" name="Chart 1" descr="Within the BSHO SAAR, piperacillin-tazobactam was the most commonly used agent in ICUs, wards, and step down units. Antipseudomonal cephalosporins were the next most commonly used agents in ICUs, wards, and step down units. Antipseudomonal carbapenems had higher percentages of use in ICUs compared to wards. For general hematology-oncology wards, the percentage of piperacillin-tazobactam and antipseudomonal cephalosporins were comparable. ">
          <a:extLst>
            <a:ext uri="{FF2B5EF4-FFF2-40B4-BE49-F238E27FC236}">
              <a16:creationId xmlns:a16="http://schemas.microsoft.com/office/drawing/2014/main" id="{5EEF1087-D476-4A6F-B8D7-3B037DE3FF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266699</xdr:colOff>
      <xdr:row>16</xdr:row>
      <xdr:rowOff>4761</xdr:rowOff>
    </xdr:from>
    <xdr:to>
      <xdr:col>25</xdr:col>
      <xdr:colOff>180975</xdr:colOff>
      <xdr:row>32</xdr:row>
      <xdr:rowOff>352424</xdr:rowOff>
    </xdr:to>
    <xdr:graphicFrame macro="">
      <xdr:nvGraphicFramePr>
        <xdr:cNvPr id="2" name="Chart 1" descr="Within the NSBL SAAR, cefazolin had the highest use within each SAAR location. In medical wards, cefazolin and ampicillin each contributed to approximately 26-27% of use, while amoxicillin contributed roughly 21%.">
          <a:extLst>
            <a:ext uri="{FF2B5EF4-FFF2-40B4-BE49-F238E27FC236}">
              <a16:creationId xmlns:a16="http://schemas.microsoft.com/office/drawing/2014/main" id="{F6DDBB0F-3E0A-4F5A-B724-89C719F76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323848</xdr:colOff>
      <xdr:row>16</xdr:row>
      <xdr:rowOff>4761</xdr:rowOff>
    </xdr:from>
    <xdr:to>
      <xdr:col>25</xdr:col>
      <xdr:colOff>123824</xdr:colOff>
      <xdr:row>30</xdr:row>
      <xdr:rowOff>9525</xdr:rowOff>
    </xdr:to>
    <xdr:graphicFrame macro="">
      <xdr:nvGraphicFramePr>
        <xdr:cNvPr id="2" name="Chart 1" descr="Within the CDI SAAR, the 3rd and 4th generation cephalosporins had the highest use for ICU SAAR locations, with clindamycin being the next most commonly used agent. In ward locations, 3rd generation cephalosporins and clindamycin had the highest use, with 4th generation cephalosporins being the next most commonly used agent. Fluoroquinolones accounted for lowest usage across all SAAR locations.">
          <a:extLst>
            <a:ext uri="{FF2B5EF4-FFF2-40B4-BE49-F238E27FC236}">
              <a16:creationId xmlns:a16="http://schemas.microsoft.com/office/drawing/2014/main" id="{868A6264-EC3E-4DCB-8379-58C3D68558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342899</xdr:colOff>
      <xdr:row>16</xdr:row>
      <xdr:rowOff>14286</xdr:rowOff>
    </xdr:from>
    <xdr:to>
      <xdr:col>26</xdr:col>
      <xdr:colOff>123825</xdr:colOff>
      <xdr:row>34</xdr:row>
      <xdr:rowOff>161924</xdr:rowOff>
    </xdr:to>
    <xdr:graphicFrame macro="">
      <xdr:nvGraphicFramePr>
        <xdr:cNvPr id="2" name="Chart 1" descr="Within the antifungal SAAR, fluconazole was the most commonly used agent for all SAAR locations, with highest percentage of use in surgical wards.">
          <a:extLst>
            <a:ext uri="{FF2B5EF4-FFF2-40B4-BE49-F238E27FC236}">
              <a16:creationId xmlns:a16="http://schemas.microsoft.com/office/drawing/2014/main" id="{79B86786-86FC-416C-878B-9C052F9E8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219073</xdr:colOff>
      <xdr:row>14</xdr:row>
      <xdr:rowOff>4761</xdr:rowOff>
    </xdr:from>
    <xdr:to>
      <xdr:col>23</xdr:col>
      <xdr:colOff>400049</xdr:colOff>
      <xdr:row>28</xdr:row>
      <xdr:rowOff>114299</xdr:rowOff>
    </xdr:to>
    <xdr:graphicFrame macro="">
      <xdr:nvGraphicFramePr>
        <xdr:cNvPr id="2" name="Chart 1" descr="Within the neonatal BSHO SAAR, similar usage patterns were seen in Level II and Level II/III locations with cefepime contributing approximately 50% followed by piperacillin-tazobactam and meropenem. In Level III, both cefepime and piperacillin-tazobactam contributed approximately 42%, and meropenem contributed 16.6%. ">
          <a:extLst>
            <a:ext uri="{FF2B5EF4-FFF2-40B4-BE49-F238E27FC236}">
              <a16:creationId xmlns:a16="http://schemas.microsoft.com/office/drawing/2014/main" id="{61548BF7-A593-4DD1-B73A-565B9A2BB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295274</xdr:colOff>
      <xdr:row>18</xdr:row>
      <xdr:rowOff>4761</xdr:rowOff>
    </xdr:from>
    <xdr:to>
      <xdr:col>25</xdr:col>
      <xdr:colOff>47625</xdr:colOff>
      <xdr:row>34</xdr:row>
      <xdr:rowOff>161925</xdr:rowOff>
    </xdr:to>
    <xdr:graphicFrame macro="">
      <xdr:nvGraphicFramePr>
        <xdr:cNvPr id="4" name="Chart 3" descr="Within the BSCA SAAR, ceftriaxone had the highest use in all adult SAAR locations types, followed by fluroquinolones. Ertapenem had higher use in the surgical ICUs and surgical wards compared to other SAAR locations. General hematology-oncology wards had highest use of fluoroquinolones, on average, with 44.9% of total use being from fluoroquinolones.">
          <a:extLst>
            <a:ext uri="{FF2B5EF4-FFF2-40B4-BE49-F238E27FC236}">
              <a16:creationId xmlns:a16="http://schemas.microsoft.com/office/drawing/2014/main" id="{72F38AA2-04FC-48A9-8A3E-45ED21FB1B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304799</xdr:colOff>
      <xdr:row>18</xdr:row>
      <xdr:rowOff>4761</xdr:rowOff>
    </xdr:from>
    <xdr:to>
      <xdr:col>24</xdr:col>
      <xdr:colOff>19050</xdr:colOff>
      <xdr:row>38</xdr:row>
      <xdr:rowOff>85725</xdr:rowOff>
    </xdr:to>
    <xdr:graphicFrame macro="">
      <xdr:nvGraphicFramePr>
        <xdr:cNvPr id="2" name="Chart 1" descr="Within the GramPos SAAR, vancomycin was the predominate agent used in all SAAR locations. Following vancomycin, linezolid and daptomycin were the next two most commonly used agents in all SAAR locations. In ICUs and step down units, linezolid had slightly higher use than other SAAR locations. ">
          <a:extLst>
            <a:ext uri="{FF2B5EF4-FFF2-40B4-BE49-F238E27FC236}">
              <a16:creationId xmlns:a16="http://schemas.microsoft.com/office/drawing/2014/main" id="{49F7F9FE-7743-4E26-AEAB-3B93F79A8B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276225</xdr:colOff>
      <xdr:row>18</xdr:row>
      <xdr:rowOff>4761</xdr:rowOff>
    </xdr:from>
    <xdr:to>
      <xdr:col>24</xdr:col>
      <xdr:colOff>209551</xdr:colOff>
      <xdr:row>32</xdr:row>
      <xdr:rowOff>76200</xdr:rowOff>
    </xdr:to>
    <xdr:graphicFrame macro="">
      <xdr:nvGraphicFramePr>
        <xdr:cNvPr id="3" name="Chart 2" descr="Within the NSBL SAAR, cefazolin had the highest use across all SAAR locations with highest percent use in surgical ICUs and surgical wards.">
          <a:extLst>
            <a:ext uri="{FF2B5EF4-FFF2-40B4-BE49-F238E27FC236}">
              <a16:creationId xmlns:a16="http://schemas.microsoft.com/office/drawing/2014/main" id="{04E1BAD0-8FF6-41FF-BA88-FBA0A17F6D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323848</xdr:colOff>
      <xdr:row>18</xdr:row>
      <xdr:rowOff>4761</xdr:rowOff>
    </xdr:from>
    <xdr:to>
      <xdr:col>25</xdr:col>
      <xdr:colOff>66674</xdr:colOff>
      <xdr:row>36</xdr:row>
      <xdr:rowOff>66674</xdr:rowOff>
    </xdr:to>
    <xdr:graphicFrame macro="">
      <xdr:nvGraphicFramePr>
        <xdr:cNvPr id="2" name="Chart 1" descr="Within the CDI SAAR, the 3rd and 4th generation cephalosporins had the highest use across all SAAR locations. Fluoroquinolones, the next most commonly used agents, contributed to higher percentages in wards and general hematology-oncology compared to ICUs and step down units. Clindamycin had the highest use in surgical ICUs, surgical wards, and medical-surgical wards compared to lower percentages in other locations. ">
          <a:extLst>
            <a:ext uri="{FF2B5EF4-FFF2-40B4-BE49-F238E27FC236}">
              <a16:creationId xmlns:a16="http://schemas.microsoft.com/office/drawing/2014/main" id="{56DAB1C6-A42A-4073-98BD-C36B851B2A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352422</xdr:colOff>
      <xdr:row>17</xdr:row>
      <xdr:rowOff>233361</xdr:rowOff>
    </xdr:from>
    <xdr:to>
      <xdr:col>26</xdr:col>
      <xdr:colOff>228600</xdr:colOff>
      <xdr:row>42</xdr:row>
      <xdr:rowOff>47625</xdr:rowOff>
    </xdr:to>
    <xdr:graphicFrame macro="">
      <xdr:nvGraphicFramePr>
        <xdr:cNvPr id="3" name="Chart 2" descr="Within the antifungal SAAR, both fluconazole and echinocandins contributed to approximately 50% of use in the ICU locations. Fluconazole use was slightly higher than echinocandins in medical-surgical and surgical ICUs and much higher than echinocandins in other locations. ">
          <a:extLst>
            <a:ext uri="{FF2B5EF4-FFF2-40B4-BE49-F238E27FC236}">
              <a16:creationId xmlns:a16="http://schemas.microsoft.com/office/drawing/2014/main" id="{78843FC1-092C-4796-9148-C1E5D1903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16</xdr:row>
      <xdr:rowOff>4761</xdr:rowOff>
    </xdr:from>
    <xdr:to>
      <xdr:col>24</xdr:col>
      <xdr:colOff>304800</xdr:colOff>
      <xdr:row>34</xdr:row>
      <xdr:rowOff>260350</xdr:rowOff>
    </xdr:to>
    <xdr:graphicFrame macro="">
      <xdr:nvGraphicFramePr>
        <xdr:cNvPr id="6" name="Chart 5" descr="Within the BSHO SAAR, antipseudomonal cephalosporins and piperacillin-tazobactam were the top agents used (in varying order) in all SAAR locations except surgical wards. Antipseudomonal cephalosporins had highest percentage use in the medical ICUs, medical-surgical ICUs, and medical wards while piperacillin-tazobactam had higher use in surgical wards and medical-surgical wards. The third most commonly used agent varied across location type (i.e., carbapenems in ICUs and medical-surgical wards, 3rd generation cephalosporins in medical wards, and 4th generation cephalosporins in surgical wards). ">
          <a:extLst>
            <a:ext uri="{FF2B5EF4-FFF2-40B4-BE49-F238E27FC236}">
              <a16:creationId xmlns:a16="http://schemas.microsoft.com/office/drawing/2014/main" id="{F54E19DF-B1FC-4DE6-9DE1-2A0719891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266699</xdr:colOff>
      <xdr:row>15</xdr:row>
      <xdr:rowOff>233361</xdr:rowOff>
    </xdr:from>
    <xdr:to>
      <xdr:col>24</xdr:col>
      <xdr:colOff>209550</xdr:colOff>
      <xdr:row>27</xdr:row>
      <xdr:rowOff>323849</xdr:rowOff>
    </xdr:to>
    <xdr:graphicFrame macro="">
      <xdr:nvGraphicFramePr>
        <xdr:cNvPr id="15" name="Chart 14" descr="Within the BSCA SAAR, ceftriaxone was the predominate agent used in all SAAR locations. Ampicillin-sulbactam and amoxicillin-clavulanate were the next most commonly used agents in varying order. ">
          <a:extLst>
            <a:ext uri="{FF2B5EF4-FFF2-40B4-BE49-F238E27FC236}">
              <a16:creationId xmlns:a16="http://schemas.microsoft.com/office/drawing/2014/main" id="{B1F72EEF-A43A-4A6A-A90F-7B4B24904D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247650</xdr:colOff>
      <xdr:row>16</xdr:row>
      <xdr:rowOff>4761</xdr:rowOff>
    </xdr:from>
    <xdr:to>
      <xdr:col>24</xdr:col>
      <xdr:colOff>361950</xdr:colOff>
      <xdr:row>37</xdr:row>
      <xdr:rowOff>180975</xdr:rowOff>
    </xdr:to>
    <xdr:graphicFrame macro="">
      <xdr:nvGraphicFramePr>
        <xdr:cNvPr id="2" name="Chart 1" descr="Within the GramPos SAAR, vancomycin and clindamycin combined represented 90.8% - 96.3%, depending on the SAAR location. Vancomycin had higher use in ICUs while clindamycin had higher use in medical and surgical wards. The percentage of vancomycin and clindamycin use in medical-surgical wards were comparable.">
          <a:extLst>
            <a:ext uri="{FF2B5EF4-FFF2-40B4-BE49-F238E27FC236}">
              <a16:creationId xmlns:a16="http://schemas.microsoft.com/office/drawing/2014/main" id="{DD258845-F8B3-443F-A310-2937A2316F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academic.oup.com/cid/advance-article/doi/10.1093/cid/ciaa326/5812159"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academic.oup.com/cid/advance-article/doi/10.1093/cid/ciaa326/5812159"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B216-D54C-4482-BE0A-766016DA7E7E}">
  <dimension ref="A1:U18"/>
  <sheetViews>
    <sheetView tabSelected="1" workbookViewId="0">
      <selection sqref="A1:Q3"/>
    </sheetView>
  </sheetViews>
  <sheetFormatPr defaultRowHeight="15" x14ac:dyDescent="0.25"/>
  <cols>
    <col min="1" max="1" width="20.5703125" style="61" customWidth="1"/>
    <col min="2" max="2" width="13.28515625" style="61" customWidth="1"/>
    <col min="3" max="3" width="15.42578125" style="61" customWidth="1"/>
    <col min="4" max="4" width="21.140625" style="61" customWidth="1"/>
    <col min="5" max="21" width="9.140625" style="61"/>
  </cols>
  <sheetData>
    <row r="1" spans="1:21" x14ac:dyDescent="0.25">
      <c r="A1" s="891" t="s">
        <v>77</v>
      </c>
      <c r="B1" s="891"/>
      <c r="C1" s="891"/>
      <c r="D1" s="891"/>
      <c r="E1" s="891"/>
      <c r="F1" s="891"/>
      <c r="G1" s="891"/>
      <c r="H1" s="891"/>
      <c r="I1" s="891"/>
      <c r="J1" s="891"/>
      <c r="K1" s="891"/>
      <c r="L1" s="891"/>
      <c r="M1" s="891"/>
      <c r="N1" s="891"/>
      <c r="O1" s="891"/>
      <c r="P1" s="891"/>
      <c r="Q1" s="891"/>
    </row>
    <row r="2" spans="1:21" x14ac:dyDescent="0.25">
      <c r="A2" s="891"/>
      <c r="B2" s="891"/>
      <c r="C2" s="891"/>
      <c r="D2" s="891"/>
      <c r="E2" s="891"/>
      <c r="F2" s="891"/>
      <c r="G2" s="891"/>
      <c r="H2" s="891"/>
      <c r="I2" s="891"/>
      <c r="J2" s="891"/>
      <c r="K2" s="891"/>
      <c r="L2" s="891"/>
      <c r="M2" s="891"/>
      <c r="N2" s="891"/>
      <c r="O2" s="891"/>
      <c r="P2" s="891"/>
      <c r="Q2" s="891"/>
    </row>
    <row r="3" spans="1:21" x14ac:dyDescent="0.25">
      <c r="A3" s="891"/>
      <c r="B3" s="891"/>
      <c r="C3" s="891"/>
      <c r="D3" s="891"/>
      <c r="E3" s="891"/>
      <c r="F3" s="891"/>
      <c r="G3" s="891"/>
      <c r="H3" s="891"/>
      <c r="I3" s="891"/>
      <c r="J3" s="891"/>
      <c r="K3" s="891"/>
      <c r="L3" s="891"/>
      <c r="M3" s="891"/>
      <c r="N3" s="891"/>
      <c r="O3" s="891"/>
      <c r="P3" s="891"/>
      <c r="Q3" s="891"/>
    </row>
    <row r="4" spans="1:21" ht="15.75" x14ac:dyDescent="0.25">
      <c r="A4" s="70"/>
      <c r="B4" s="70"/>
      <c r="C4" s="70"/>
      <c r="D4" s="70"/>
      <c r="E4" s="70"/>
      <c r="F4" s="70"/>
      <c r="G4" s="70"/>
      <c r="H4" s="70"/>
      <c r="I4" s="70"/>
      <c r="J4" s="70"/>
      <c r="K4" s="70"/>
      <c r="L4" s="70"/>
      <c r="M4" s="70"/>
      <c r="N4" s="70"/>
      <c r="O4" s="70"/>
      <c r="P4" s="70"/>
      <c r="Q4" s="70"/>
      <c r="R4" s="70"/>
      <c r="S4" s="70"/>
    </row>
    <row r="5" spans="1:21" ht="15.75" x14ac:dyDescent="0.25">
      <c r="A5" s="71" t="s">
        <v>78</v>
      </c>
      <c r="B5" s="70" t="s">
        <v>79</v>
      </c>
      <c r="C5" s="70"/>
      <c r="D5" s="70"/>
      <c r="E5" s="70"/>
      <c r="F5" s="70"/>
      <c r="G5" s="70"/>
      <c r="H5" s="70"/>
      <c r="I5" s="70"/>
      <c r="J5" s="70"/>
      <c r="K5" s="70"/>
      <c r="L5" s="70"/>
      <c r="M5" s="70"/>
      <c r="N5" s="70"/>
      <c r="O5" s="70"/>
      <c r="P5" s="70"/>
      <c r="Q5" s="70"/>
      <c r="R5" s="70"/>
      <c r="S5" s="70"/>
      <c r="T5" s="72"/>
      <c r="U5" s="72"/>
    </row>
    <row r="6" spans="1:21" ht="15.75" x14ac:dyDescent="0.25">
      <c r="A6" s="71"/>
      <c r="B6" s="70" t="s">
        <v>80</v>
      </c>
      <c r="C6" s="70"/>
      <c r="D6" s="70"/>
      <c r="E6" s="70"/>
      <c r="F6" s="70"/>
      <c r="G6" s="70"/>
      <c r="H6" s="70"/>
      <c r="I6" s="70"/>
      <c r="J6" s="70"/>
      <c r="K6" s="70"/>
      <c r="L6" s="70"/>
      <c r="M6" s="70"/>
      <c r="N6" s="70"/>
      <c r="O6" s="70"/>
      <c r="P6" s="70"/>
      <c r="Q6" s="70"/>
      <c r="R6" s="70"/>
      <c r="S6" s="70"/>
      <c r="T6" s="72"/>
      <c r="U6" s="72"/>
    </row>
    <row r="7" spans="1:21" ht="15.75" x14ac:dyDescent="0.25">
      <c r="A7" s="70"/>
      <c r="B7" s="70"/>
      <c r="C7" s="70"/>
      <c r="D7" s="70"/>
      <c r="E7" s="70"/>
      <c r="F7" s="70"/>
      <c r="G7" s="70"/>
      <c r="H7" s="70"/>
      <c r="I7" s="70"/>
      <c r="J7" s="70"/>
      <c r="K7" s="70"/>
      <c r="L7" s="70"/>
      <c r="M7" s="70"/>
      <c r="N7" s="70"/>
      <c r="O7" s="70"/>
      <c r="P7" s="70"/>
      <c r="Q7" s="70"/>
      <c r="R7" s="70"/>
      <c r="S7" s="70"/>
      <c r="T7" s="72"/>
      <c r="U7" s="72"/>
    </row>
    <row r="8" spans="1:21" ht="15.75" x14ac:dyDescent="0.25">
      <c r="A8" s="70"/>
      <c r="B8" s="70" t="s">
        <v>81</v>
      </c>
      <c r="C8" s="70"/>
      <c r="D8" s="70"/>
      <c r="E8" s="70"/>
      <c r="F8" s="70"/>
      <c r="G8" s="70"/>
      <c r="H8" s="70"/>
      <c r="I8" s="70"/>
      <c r="J8" s="70"/>
      <c r="K8" s="70"/>
      <c r="L8" s="70"/>
      <c r="M8" s="70"/>
      <c r="N8" s="70"/>
      <c r="O8" s="70"/>
      <c r="P8" s="70"/>
      <c r="Q8" s="70"/>
      <c r="R8" s="70"/>
      <c r="S8" s="70"/>
      <c r="T8" s="72"/>
      <c r="U8" s="72"/>
    </row>
    <row r="9" spans="1:21" ht="15.75" x14ac:dyDescent="0.25">
      <c r="A9" s="70"/>
      <c r="B9" s="70"/>
      <c r="C9" s="70"/>
      <c r="D9" s="70"/>
      <c r="E9" s="70"/>
      <c r="F9" s="70"/>
      <c r="G9" s="70"/>
      <c r="H9" s="70"/>
      <c r="I9" s="70"/>
      <c r="J9" s="70"/>
      <c r="K9" s="70"/>
      <c r="L9" s="70"/>
      <c r="M9" s="70"/>
      <c r="N9" s="70"/>
      <c r="O9" s="70"/>
      <c r="P9" s="70"/>
      <c r="Q9" s="70"/>
      <c r="R9" s="70"/>
      <c r="S9" s="70"/>
    </row>
    <row r="10" spans="1:21" ht="16.5" thickBot="1" x14ac:dyDescent="0.3">
      <c r="A10" s="70"/>
      <c r="B10" s="70"/>
      <c r="C10" s="70"/>
      <c r="D10" s="70"/>
      <c r="E10" s="70"/>
      <c r="F10" s="70"/>
      <c r="G10" s="70"/>
      <c r="H10" s="70"/>
      <c r="I10" s="70"/>
      <c r="J10" s="70"/>
      <c r="K10" s="70"/>
      <c r="L10" s="70"/>
      <c r="M10" s="70"/>
      <c r="N10" s="70"/>
      <c r="O10" s="70"/>
      <c r="P10" s="70"/>
      <c r="Q10" s="70"/>
      <c r="R10" s="70"/>
      <c r="S10" s="70"/>
    </row>
    <row r="11" spans="1:21" ht="31.5" x14ac:dyDescent="0.25">
      <c r="A11" s="71" t="s">
        <v>82</v>
      </c>
      <c r="B11" s="73" t="s">
        <v>83</v>
      </c>
      <c r="C11" s="74" t="s">
        <v>84</v>
      </c>
      <c r="D11" s="75" t="s">
        <v>85</v>
      </c>
      <c r="E11" s="70"/>
      <c r="F11" s="70"/>
      <c r="G11" s="70"/>
      <c r="H11" s="70"/>
      <c r="I11" s="70"/>
      <c r="J11" s="70"/>
      <c r="K11" s="70"/>
      <c r="L11" s="70"/>
      <c r="M11" s="70"/>
      <c r="N11" s="70"/>
      <c r="O11" s="70"/>
      <c r="P11" s="70"/>
      <c r="Q11" s="70"/>
      <c r="R11" s="70"/>
      <c r="S11" s="70"/>
    </row>
    <row r="12" spans="1:21" ht="15.75" x14ac:dyDescent="0.25">
      <c r="A12" s="70"/>
      <c r="B12" s="76" t="s">
        <v>86</v>
      </c>
      <c r="C12" s="77">
        <v>8</v>
      </c>
      <c r="D12" s="78">
        <v>7</v>
      </c>
      <c r="E12" s="70"/>
      <c r="F12" s="70"/>
      <c r="G12" s="70"/>
      <c r="H12" s="70"/>
      <c r="I12" s="70"/>
      <c r="J12" s="70"/>
      <c r="K12" s="70"/>
      <c r="L12" s="70"/>
      <c r="M12" s="70"/>
      <c r="N12" s="70"/>
      <c r="O12" s="70"/>
      <c r="P12" s="70"/>
      <c r="Q12" s="70"/>
      <c r="R12" s="70"/>
      <c r="S12" s="70"/>
    </row>
    <row r="13" spans="1:21" ht="15.75" x14ac:dyDescent="0.25">
      <c r="A13" s="70"/>
      <c r="B13" s="76" t="s">
        <v>87</v>
      </c>
      <c r="C13" s="77">
        <v>5</v>
      </c>
      <c r="D13" s="78">
        <v>8</v>
      </c>
      <c r="E13" s="70"/>
      <c r="F13" s="70"/>
      <c r="G13" s="70"/>
      <c r="H13" s="70"/>
      <c r="I13" s="70"/>
      <c r="J13" s="70"/>
      <c r="K13" s="70"/>
      <c r="L13" s="70"/>
      <c r="M13" s="70"/>
      <c r="N13" s="70"/>
      <c r="O13" s="70"/>
      <c r="P13" s="70"/>
      <c r="Q13" s="70"/>
      <c r="R13" s="70"/>
      <c r="S13" s="70"/>
    </row>
    <row r="14" spans="1:21" ht="16.5" thickBot="1" x14ac:dyDescent="0.3">
      <c r="A14" s="70"/>
      <c r="B14" s="79" t="s">
        <v>88</v>
      </c>
      <c r="C14" s="80">
        <v>4</v>
      </c>
      <c r="D14" s="81">
        <v>7</v>
      </c>
      <c r="E14" s="70"/>
      <c r="F14" s="70"/>
      <c r="G14" s="70"/>
      <c r="H14" s="70"/>
      <c r="I14" s="70"/>
      <c r="J14" s="70"/>
      <c r="K14" s="70"/>
      <c r="L14" s="70"/>
      <c r="M14" s="70"/>
      <c r="N14" s="70"/>
      <c r="O14" s="70"/>
      <c r="P14" s="70"/>
      <c r="Q14" s="70"/>
      <c r="R14" s="70"/>
      <c r="S14" s="70"/>
    </row>
    <row r="15" spans="1:21" ht="15.75" x14ac:dyDescent="0.25">
      <c r="A15" s="70"/>
      <c r="B15" s="70"/>
      <c r="C15" s="70"/>
      <c r="D15" s="70"/>
      <c r="E15" s="70"/>
      <c r="F15" s="70"/>
      <c r="G15" s="70"/>
      <c r="H15" s="70"/>
      <c r="I15" s="70"/>
      <c r="J15" s="70"/>
      <c r="K15" s="70"/>
      <c r="L15" s="70"/>
      <c r="M15" s="70"/>
      <c r="N15" s="70"/>
      <c r="O15" s="70"/>
      <c r="P15" s="70"/>
      <c r="Q15" s="70"/>
      <c r="R15" s="70"/>
      <c r="S15" s="70"/>
    </row>
    <row r="16" spans="1:21" ht="15.75" x14ac:dyDescent="0.25">
      <c r="A16" s="70"/>
      <c r="B16" s="70"/>
      <c r="C16" s="70"/>
      <c r="D16" s="70"/>
      <c r="E16" s="70"/>
      <c r="F16" s="70"/>
      <c r="G16" s="70"/>
      <c r="H16" s="70"/>
      <c r="I16" s="70"/>
      <c r="J16" s="70"/>
      <c r="K16" s="70"/>
      <c r="L16" s="70"/>
      <c r="M16" s="70"/>
      <c r="N16" s="70"/>
      <c r="O16" s="70"/>
      <c r="P16" s="70"/>
      <c r="Q16" s="70"/>
      <c r="R16" s="70"/>
      <c r="S16" s="70"/>
    </row>
    <row r="17" spans="1:19" ht="15.75" x14ac:dyDescent="0.25">
      <c r="A17" s="70"/>
      <c r="B17" s="70"/>
      <c r="C17" s="70"/>
      <c r="D17" s="70"/>
      <c r="E17" s="70"/>
      <c r="F17" s="70"/>
      <c r="G17" s="70"/>
      <c r="H17" s="70"/>
      <c r="I17" s="70"/>
      <c r="J17" s="70"/>
      <c r="K17" s="70"/>
      <c r="L17" s="70"/>
      <c r="M17" s="70"/>
      <c r="N17" s="70"/>
      <c r="O17" s="70"/>
      <c r="P17" s="70"/>
      <c r="Q17" s="70"/>
      <c r="R17" s="70"/>
      <c r="S17" s="70"/>
    </row>
    <row r="18" spans="1:19" ht="15.75" x14ac:dyDescent="0.25">
      <c r="A18" s="70"/>
      <c r="B18" s="70"/>
      <c r="C18" s="70"/>
      <c r="D18" s="70"/>
      <c r="E18" s="70"/>
      <c r="F18" s="70"/>
      <c r="G18" s="70"/>
      <c r="H18" s="70"/>
      <c r="I18" s="70"/>
      <c r="J18" s="70"/>
      <c r="K18" s="70"/>
      <c r="L18" s="70"/>
      <c r="M18" s="70"/>
      <c r="N18" s="70"/>
      <c r="O18" s="70"/>
      <c r="P18" s="70"/>
      <c r="Q18" s="70"/>
      <c r="R18" s="70"/>
      <c r="S18" s="70"/>
    </row>
  </sheetData>
  <mergeCells count="1">
    <mergeCell ref="A1:Q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C068-C595-42D0-A4CD-CCECBD06B6F4}">
  <dimension ref="A1:AC66"/>
  <sheetViews>
    <sheetView workbookViewId="0">
      <selection sqref="A1:AB1"/>
    </sheetView>
  </sheetViews>
  <sheetFormatPr defaultRowHeight="15" x14ac:dyDescent="0.25"/>
  <cols>
    <col min="1" max="1" width="23.7109375" style="112" customWidth="1"/>
    <col min="2" max="2" width="20.7109375" style="111" customWidth="1"/>
    <col min="3" max="3" width="18.85546875" style="111" customWidth="1"/>
    <col min="4" max="4" width="15.7109375" style="111" customWidth="1"/>
    <col min="5" max="5" width="16.7109375" style="111" customWidth="1"/>
    <col min="6" max="6" width="9.85546875" customWidth="1"/>
    <col min="9" max="9" width="20.7109375" customWidth="1"/>
    <col min="10" max="28" width="6.7109375" customWidth="1"/>
  </cols>
  <sheetData>
    <row r="1" spans="1:29" s="111" customFormat="1" ht="28.15" customHeight="1" thickBot="1" x14ac:dyDescent="0.25">
      <c r="A1" s="896" t="s">
        <v>272</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11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11" customFormat="1" ht="18.75" thickBot="1" x14ac:dyDescent="0.3">
      <c r="A3" s="3" t="s">
        <v>268</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11" customFormat="1" ht="30.2"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row>
    <row r="5" spans="1:29" s="111" customFormat="1" ht="48" customHeight="1" x14ac:dyDescent="0.25">
      <c r="A5" s="7" t="s">
        <v>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758">
        <v>404</v>
      </c>
      <c r="C6" s="15">
        <v>1943240</v>
      </c>
      <c r="D6" s="16">
        <v>84938</v>
      </c>
      <c r="E6" s="17">
        <v>95702.42</v>
      </c>
      <c r="F6" s="18">
        <v>0.88800000000000001</v>
      </c>
      <c r="G6" s="433">
        <v>0.88200000000000001</v>
      </c>
      <c r="H6" s="434">
        <v>0.89300000000000002</v>
      </c>
      <c r="I6" s="885">
        <v>403</v>
      </c>
      <c r="J6" s="65">
        <v>0.17799999999999999</v>
      </c>
      <c r="K6" s="65">
        <v>0.27200000000000002</v>
      </c>
      <c r="L6" s="65">
        <v>0.35</v>
      </c>
      <c r="M6" s="65">
        <v>0.42599999999999999</v>
      </c>
      <c r="N6" s="65">
        <v>0.48699999999999999</v>
      </c>
      <c r="O6" s="65">
        <v>0.54600000000000004</v>
      </c>
      <c r="P6" s="65">
        <v>0.60199999999999998</v>
      </c>
      <c r="Q6" s="65">
        <v>0.65400000000000003</v>
      </c>
      <c r="R6" s="65">
        <v>0.71399999999999997</v>
      </c>
      <c r="S6" s="65">
        <v>0.78200000000000003</v>
      </c>
      <c r="T6" s="65">
        <v>0.874</v>
      </c>
      <c r="U6" s="65">
        <v>0.95199999999999996</v>
      </c>
      <c r="V6" s="65">
        <v>0.98499999999999999</v>
      </c>
      <c r="W6" s="65">
        <v>1.077</v>
      </c>
      <c r="X6" s="65">
        <v>1.159</v>
      </c>
      <c r="Y6" s="65">
        <v>1.292</v>
      </c>
      <c r="Z6" s="65">
        <v>1.427</v>
      </c>
      <c r="AA6" s="65">
        <v>1.6639999999999999</v>
      </c>
      <c r="AB6" s="66">
        <v>2.0720000000000001</v>
      </c>
      <c r="AC6" s="2"/>
    </row>
    <row r="7" spans="1:29" x14ac:dyDescent="0.25">
      <c r="A7" s="19" t="s">
        <v>10</v>
      </c>
      <c r="B7" s="820">
        <v>926</v>
      </c>
      <c r="C7" s="21">
        <v>4623535</v>
      </c>
      <c r="D7" s="22">
        <v>182312</v>
      </c>
      <c r="E7" s="23">
        <v>206393.9</v>
      </c>
      <c r="F7" s="24">
        <v>0.88300000000000001</v>
      </c>
      <c r="G7" s="436">
        <v>0.879</v>
      </c>
      <c r="H7" s="437">
        <v>0.88700000000000001</v>
      </c>
      <c r="I7" s="886">
        <v>926</v>
      </c>
      <c r="J7" s="24">
        <v>0.189</v>
      </c>
      <c r="K7" s="24">
        <v>0.29499999999999998</v>
      </c>
      <c r="L7" s="24">
        <v>0.375</v>
      </c>
      <c r="M7" s="24">
        <v>0.43</v>
      </c>
      <c r="N7" s="24">
        <v>0.48399999999999999</v>
      </c>
      <c r="O7" s="24">
        <v>0.55200000000000005</v>
      </c>
      <c r="P7" s="24">
        <v>0.59599999999999997</v>
      </c>
      <c r="Q7" s="24">
        <v>0.65300000000000002</v>
      </c>
      <c r="R7" s="24">
        <v>0.70599999999999996</v>
      </c>
      <c r="S7" s="24">
        <v>0.76700000000000002</v>
      </c>
      <c r="T7" s="24">
        <v>0.82299999999999995</v>
      </c>
      <c r="U7" s="24">
        <v>0.91100000000000003</v>
      </c>
      <c r="V7" s="24">
        <v>0.99</v>
      </c>
      <c r="W7" s="24">
        <v>1.079</v>
      </c>
      <c r="X7" s="24">
        <v>1.173</v>
      </c>
      <c r="Y7" s="24">
        <v>1.3129999999999999</v>
      </c>
      <c r="Z7" s="24">
        <v>1.478</v>
      </c>
      <c r="AA7" s="24">
        <v>1.6830000000000001</v>
      </c>
      <c r="AB7" s="67">
        <v>2.0910000000000002</v>
      </c>
      <c r="AC7" s="2"/>
    </row>
    <row r="8" spans="1:29" x14ac:dyDescent="0.25">
      <c r="A8" s="25" t="s">
        <v>11</v>
      </c>
      <c r="B8" s="373">
        <v>193</v>
      </c>
      <c r="C8" s="27">
        <v>963401</v>
      </c>
      <c r="D8" s="28">
        <v>83361</v>
      </c>
      <c r="E8" s="29">
        <v>72836.13</v>
      </c>
      <c r="F8" s="24">
        <v>1.145</v>
      </c>
      <c r="G8" s="436">
        <v>1.137</v>
      </c>
      <c r="H8" s="437">
        <v>1.1519999999999999</v>
      </c>
      <c r="I8" s="885">
        <v>193</v>
      </c>
      <c r="J8" s="65">
        <v>0.24</v>
      </c>
      <c r="K8" s="65">
        <v>0.32800000000000001</v>
      </c>
      <c r="L8" s="65">
        <v>0.374</v>
      </c>
      <c r="M8" s="65">
        <v>0.45700000000000002</v>
      </c>
      <c r="N8" s="65">
        <v>0.53500000000000003</v>
      </c>
      <c r="O8" s="65">
        <v>0.58599999999999997</v>
      </c>
      <c r="P8" s="65">
        <v>0.66</v>
      </c>
      <c r="Q8" s="65">
        <v>0.72199999999999998</v>
      </c>
      <c r="R8" s="65">
        <v>0.76800000000000002</v>
      </c>
      <c r="S8" s="65">
        <v>0.82499999999999996</v>
      </c>
      <c r="T8" s="65">
        <v>0.93899999999999995</v>
      </c>
      <c r="U8" s="65">
        <v>1.0429999999999999</v>
      </c>
      <c r="V8" s="65">
        <v>1.1519999999999999</v>
      </c>
      <c r="W8" s="65">
        <v>1.2929999999999999</v>
      </c>
      <c r="X8" s="65">
        <v>1.4710000000000001</v>
      </c>
      <c r="Y8" s="65">
        <v>1.649</v>
      </c>
      <c r="Z8" s="65">
        <v>1.81</v>
      </c>
      <c r="AA8" s="65">
        <v>2.0579999999999998</v>
      </c>
      <c r="AB8" s="66">
        <v>2.5139999999999998</v>
      </c>
      <c r="AC8" s="2"/>
    </row>
    <row r="9" spans="1:29" x14ac:dyDescent="0.25">
      <c r="A9" s="19" t="s">
        <v>12</v>
      </c>
      <c r="B9" s="820">
        <v>1420</v>
      </c>
      <c r="C9" s="21">
        <v>13004556</v>
      </c>
      <c r="D9" s="22">
        <v>209969</v>
      </c>
      <c r="E9" s="23">
        <v>248687.99</v>
      </c>
      <c r="F9" s="24">
        <v>0.84399999999999997</v>
      </c>
      <c r="G9" s="436">
        <v>0.84099999999999997</v>
      </c>
      <c r="H9" s="437">
        <v>0.84799999999999998</v>
      </c>
      <c r="I9" s="886">
        <v>1420</v>
      </c>
      <c r="J9" s="24">
        <v>0.19650000000000001</v>
      </c>
      <c r="K9" s="24">
        <v>0.28799999999999998</v>
      </c>
      <c r="L9" s="24">
        <v>0.34849999999999998</v>
      </c>
      <c r="M9" s="24">
        <v>0.41549999999999998</v>
      </c>
      <c r="N9" s="24">
        <v>0.47049999999999997</v>
      </c>
      <c r="O9" s="24">
        <v>0.52800000000000002</v>
      </c>
      <c r="P9" s="24">
        <v>0.57299999999999995</v>
      </c>
      <c r="Q9" s="24">
        <v>0.63049999999999995</v>
      </c>
      <c r="R9" s="24">
        <v>0.67800000000000005</v>
      </c>
      <c r="S9" s="24">
        <v>0.73199999999999998</v>
      </c>
      <c r="T9" s="24">
        <v>0.79049999999999998</v>
      </c>
      <c r="U9" s="24">
        <v>0.84699999999999998</v>
      </c>
      <c r="V9" s="24">
        <v>0.90249999999999997</v>
      </c>
      <c r="W9" s="24">
        <v>0.97450000000000003</v>
      </c>
      <c r="X9" s="24">
        <v>1.0615000000000001</v>
      </c>
      <c r="Y9" s="24">
        <v>1.1595</v>
      </c>
      <c r="Z9" s="24">
        <v>1.3009999999999999</v>
      </c>
      <c r="AA9" s="24">
        <v>1.52</v>
      </c>
      <c r="AB9" s="67">
        <v>1.917</v>
      </c>
      <c r="AC9" s="2"/>
    </row>
    <row r="10" spans="1:29" x14ac:dyDescent="0.25">
      <c r="A10" s="13" t="s">
        <v>13</v>
      </c>
      <c r="B10" s="758">
        <v>1953</v>
      </c>
      <c r="C10" s="15">
        <v>17074170</v>
      </c>
      <c r="D10" s="16">
        <v>274646</v>
      </c>
      <c r="E10" s="17">
        <v>304066.51</v>
      </c>
      <c r="F10" s="24">
        <v>0.90300000000000002</v>
      </c>
      <c r="G10" s="436">
        <v>0.9</v>
      </c>
      <c r="H10" s="437">
        <v>0.90700000000000003</v>
      </c>
      <c r="I10" s="885">
        <v>1952</v>
      </c>
      <c r="J10" s="65">
        <v>0.18</v>
      </c>
      <c r="K10" s="65">
        <v>0.27900000000000003</v>
      </c>
      <c r="L10" s="65">
        <v>0.35099999999999998</v>
      </c>
      <c r="M10" s="65">
        <v>0.40799999999999997</v>
      </c>
      <c r="N10" s="65">
        <v>0.46949999999999997</v>
      </c>
      <c r="O10" s="65">
        <v>0.53500000000000003</v>
      </c>
      <c r="P10" s="65">
        <v>0.59399999999999997</v>
      </c>
      <c r="Q10" s="65">
        <v>0.64300000000000002</v>
      </c>
      <c r="R10" s="65">
        <v>0.69799999999999995</v>
      </c>
      <c r="S10" s="65">
        <v>0.75849999999999995</v>
      </c>
      <c r="T10" s="65">
        <v>0.81399999999999995</v>
      </c>
      <c r="U10" s="65">
        <v>0.88</v>
      </c>
      <c r="V10" s="65">
        <v>0.95</v>
      </c>
      <c r="W10" s="65">
        <v>1.032</v>
      </c>
      <c r="X10" s="65">
        <v>1.1205000000000001</v>
      </c>
      <c r="Y10" s="65">
        <v>1.2589999999999999</v>
      </c>
      <c r="Z10" s="65">
        <v>1.42</v>
      </c>
      <c r="AA10" s="65">
        <v>1.7</v>
      </c>
      <c r="AB10" s="66">
        <v>2.21</v>
      </c>
      <c r="AC10" s="2"/>
    </row>
    <row r="11" spans="1:29" x14ac:dyDescent="0.25">
      <c r="A11" s="19" t="s">
        <v>14</v>
      </c>
      <c r="B11" s="820">
        <v>700</v>
      </c>
      <c r="C11" s="21">
        <v>6439489</v>
      </c>
      <c r="D11" s="22">
        <v>130422</v>
      </c>
      <c r="E11" s="23">
        <v>127043.85</v>
      </c>
      <c r="F11" s="24">
        <v>1.0269999999999999</v>
      </c>
      <c r="G11" s="436">
        <v>1.0209999999999999</v>
      </c>
      <c r="H11" s="437">
        <v>1.032</v>
      </c>
      <c r="I11" s="886">
        <v>700</v>
      </c>
      <c r="J11" s="24">
        <v>0.189</v>
      </c>
      <c r="K11" s="24">
        <v>0.28849999999999998</v>
      </c>
      <c r="L11" s="24">
        <v>0.36549999999999999</v>
      </c>
      <c r="M11" s="24">
        <v>0.42899999999999999</v>
      </c>
      <c r="N11" s="24">
        <v>0.4955</v>
      </c>
      <c r="O11" s="24">
        <v>0.56000000000000005</v>
      </c>
      <c r="P11" s="24">
        <v>0.63500000000000001</v>
      </c>
      <c r="Q11" s="24">
        <v>0.71350000000000002</v>
      </c>
      <c r="R11" s="24">
        <v>0.79400000000000004</v>
      </c>
      <c r="S11" s="24">
        <v>0.85799999999999998</v>
      </c>
      <c r="T11" s="24">
        <v>0.9375</v>
      </c>
      <c r="U11" s="24">
        <v>1.0044999999999999</v>
      </c>
      <c r="V11" s="24">
        <v>1.0634999999999999</v>
      </c>
      <c r="W11" s="24">
        <v>1.1565000000000001</v>
      </c>
      <c r="X11" s="24">
        <v>1.228</v>
      </c>
      <c r="Y11" s="24">
        <v>1.3340000000000001</v>
      </c>
      <c r="Z11" s="24">
        <v>1.484</v>
      </c>
      <c r="AA11" s="24">
        <v>1.6865000000000001</v>
      </c>
      <c r="AB11" s="67">
        <v>2.1715</v>
      </c>
      <c r="AC11" s="2"/>
    </row>
    <row r="12" spans="1:29" x14ac:dyDescent="0.25">
      <c r="A12" s="25" t="s">
        <v>15</v>
      </c>
      <c r="B12" s="373">
        <v>850</v>
      </c>
      <c r="C12" s="27">
        <v>6703303</v>
      </c>
      <c r="D12" s="28">
        <v>127411</v>
      </c>
      <c r="E12" s="29">
        <v>156651.38</v>
      </c>
      <c r="F12" s="24">
        <v>0.81299999999999994</v>
      </c>
      <c r="G12" s="436">
        <v>0.80900000000000005</v>
      </c>
      <c r="H12" s="437">
        <v>0.81799999999999995</v>
      </c>
      <c r="I12" s="885">
        <v>849</v>
      </c>
      <c r="J12" s="65">
        <v>0.19</v>
      </c>
      <c r="K12" s="65">
        <v>0.253</v>
      </c>
      <c r="L12" s="65">
        <v>0.318</v>
      </c>
      <c r="M12" s="65">
        <v>0.376</v>
      </c>
      <c r="N12" s="65">
        <v>0.44</v>
      </c>
      <c r="O12" s="65">
        <v>0.49199999999999999</v>
      </c>
      <c r="P12" s="65">
        <v>0.55500000000000005</v>
      </c>
      <c r="Q12" s="65">
        <v>0.60899999999999999</v>
      </c>
      <c r="R12" s="65">
        <v>0.65300000000000002</v>
      </c>
      <c r="S12" s="65">
        <v>0.70699999999999996</v>
      </c>
      <c r="T12" s="65">
        <v>0.78200000000000003</v>
      </c>
      <c r="U12" s="65">
        <v>0.86499999999999999</v>
      </c>
      <c r="V12" s="65">
        <v>0.93400000000000005</v>
      </c>
      <c r="W12" s="65">
        <v>1.004</v>
      </c>
      <c r="X12" s="65">
        <v>1.097</v>
      </c>
      <c r="Y12" s="65">
        <v>1.1910000000000001</v>
      </c>
      <c r="Z12" s="65">
        <v>1.345</v>
      </c>
      <c r="AA12" s="65">
        <v>1.575</v>
      </c>
      <c r="AB12" s="66">
        <v>2.1560000000000001</v>
      </c>
      <c r="AC12" s="2"/>
    </row>
    <row r="13" spans="1:29" ht="29.25" thickBot="1" x14ac:dyDescent="0.3">
      <c r="A13" s="30" t="s">
        <v>16</v>
      </c>
      <c r="B13" s="842">
        <v>240</v>
      </c>
      <c r="C13" s="32">
        <v>2156590</v>
      </c>
      <c r="D13" s="33">
        <v>147926</v>
      </c>
      <c r="E13" s="34">
        <v>177714.53</v>
      </c>
      <c r="F13" s="35">
        <v>0.83199999999999996</v>
      </c>
      <c r="G13" s="474">
        <v>0.82799999999999996</v>
      </c>
      <c r="H13" s="475">
        <v>0.83699999999999997</v>
      </c>
      <c r="I13" s="887">
        <v>240</v>
      </c>
      <c r="J13" s="35">
        <v>0.1875</v>
      </c>
      <c r="K13" s="35">
        <v>0.22750000000000001</v>
      </c>
      <c r="L13" s="35">
        <v>0.26950000000000002</v>
      </c>
      <c r="M13" s="35">
        <v>0.311</v>
      </c>
      <c r="N13" s="35">
        <v>0.34899999999999998</v>
      </c>
      <c r="O13" s="35">
        <v>0.36599999999999999</v>
      </c>
      <c r="P13" s="35">
        <v>0.38600000000000001</v>
      </c>
      <c r="Q13" s="35">
        <v>0.41049999999999998</v>
      </c>
      <c r="R13" s="35">
        <v>0.47349999999999998</v>
      </c>
      <c r="S13" s="35">
        <v>0.56100000000000005</v>
      </c>
      <c r="T13" s="35">
        <v>0.66049999999999998</v>
      </c>
      <c r="U13" s="35">
        <v>0.72499999999999998</v>
      </c>
      <c r="V13" s="35">
        <v>0.78549999999999998</v>
      </c>
      <c r="W13" s="35">
        <v>0.91</v>
      </c>
      <c r="X13" s="35">
        <v>1.1020000000000001</v>
      </c>
      <c r="Y13" s="35">
        <v>1.3955</v>
      </c>
      <c r="Z13" s="35">
        <v>1.7290000000000001</v>
      </c>
      <c r="AA13" s="35">
        <v>2.3065000000000002</v>
      </c>
      <c r="AB13" s="68">
        <v>2.9275000000000002</v>
      </c>
      <c r="AC13" s="2"/>
    </row>
    <row r="14" spans="1:29" ht="12.95" customHeight="1" x14ac:dyDescent="0.25">
      <c r="A14" s="36" t="s">
        <v>269</v>
      </c>
      <c r="B14" s="37"/>
      <c r="C14" s="37"/>
      <c r="D14" s="37"/>
      <c r="E14" s="37"/>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row>
    <row r="15" spans="1:29" ht="12.95" customHeight="1" x14ac:dyDescent="0.25">
      <c r="A15" s="36" t="s">
        <v>270</v>
      </c>
      <c r="B15" s="37"/>
      <c r="C15" s="37"/>
      <c r="D15" s="37"/>
      <c r="E15" s="37"/>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row>
    <row r="16" spans="1:29" ht="12.95" customHeight="1" x14ac:dyDescent="0.25">
      <c r="A16" s="38" t="s">
        <v>50</v>
      </c>
      <c r="B16" s="37"/>
      <c r="C16" s="37"/>
      <c r="D16" s="37"/>
      <c r="E16" s="37"/>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row>
    <row r="17" spans="1:29" x14ac:dyDescent="0.25">
      <c r="A17" s="1"/>
      <c r="B17" s="2"/>
      <c r="C17" s="2"/>
      <c r="D17" s="2"/>
      <c r="E17" s="2"/>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row>
    <row r="18" spans="1:29" ht="18.75" thickBot="1" x14ac:dyDescent="0.3">
      <c r="A18" s="3" t="s">
        <v>271</v>
      </c>
      <c r="B18" s="2"/>
      <c r="C18" s="2"/>
      <c r="D18" s="2"/>
      <c r="E18" s="2"/>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row>
    <row r="19" spans="1:29" ht="45.75" thickBot="1" x14ac:dyDescent="0.3">
      <c r="A19" s="114" t="s">
        <v>52</v>
      </c>
      <c r="B19" s="115" t="s">
        <v>250</v>
      </c>
      <c r="C19" s="115" t="s">
        <v>19</v>
      </c>
      <c r="D19" s="121" t="s">
        <v>21</v>
      </c>
      <c r="E19" s="120" t="s">
        <v>22</v>
      </c>
      <c r="F19" s="113"/>
      <c r="G19" s="211"/>
      <c r="H19" s="211"/>
      <c r="I19" s="211"/>
      <c r="J19" s="211"/>
      <c r="K19" s="211"/>
      <c r="L19" s="211"/>
      <c r="M19" s="113"/>
      <c r="N19" s="113"/>
      <c r="O19" s="113"/>
      <c r="P19" s="113"/>
      <c r="Q19" s="113"/>
      <c r="R19" s="113"/>
      <c r="S19" s="113"/>
      <c r="T19" s="113"/>
      <c r="U19" s="113"/>
      <c r="V19" s="113"/>
      <c r="W19" s="113"/>
      <c r="X19" s="113"/>
      <c r="Y19" s="113"/>
      <c r="Z19" s="113"/>
      <c r="AA19" s="113"/>
      <c r="AB19" s="113"/>
      <c r="AC19" s="113"/>
    </row>
    <row r="20" spans="1:29" ht="15.75" x14ac:dyDescent="0.25">
      <c r="A20" s="909" t="s">
        <v>387</v>
      </c>
      <c r="B20" s="171" t="s">
        <v>388</v>
      </c>
      <c r="C20" s="171" t="s">
        <v>389</v>
      </c>
      <c r="D20" s="175">
        <v>32925</v>
      </c>
      <c r="E20" s="172">
        <v>44.56</v>
      </c>
      <c r="F20" s="113"/>
      <c r="G20" s="211"/>
      <c r="H20" s="211"/>
      <c r="I20" s="199" t="s">
        <v>4</v>
      </c>
      <c r="J20" s="209" t="s">
        <v>391</v>
      </c>
      <c r="K20" s="209" t="s">
        <v>389</v>
      </c>
      <c r="L20" s="211"/>
      <c r="M20" s="113"/>
      <c r="N20" s="113"/>
      <c r="O20" s="113"/>
      <c r="P20" s="113"/>
      <c r="Q20" s="113"/>
      <c r="R20" s="113"/>
      <c r="S20" s="113"/>
      <c r="T20" s="113"/>
      <c r="U20" s="113"/>
      <c r="V20" s="113"/>
      <c r="W20" s="113"/>
      <c r="X20" s="113"/>
      <c r="Y20" s="113"/>
      <c r="Z20" s="113"/>
      <c r="AA20" s="113"/>
      <c r="AB20" s="113"/>
      <c r="AC20" s="113"/>
    </row>
    <row r="21" spans="1:29" x14ac:dyDescent="0.25">
      <c r="A21" s="910"/>
      <c r="B21" s="169" t="s">
        <v>390</v>
      </c>
      <c r="C21" s="169" t="s">
        <v>391</v>
      </c>
      <c r="D21" s="177">
        <v>30628</v>
      </c>
      <c r="E21" s="173">
        <v>41.46</v>
      </c>
      <c r="F21" s="113"/>
      <c r="G21" s="211"/>
      <c r="H21" s="211"/>
      <c r="I21" s="200" t="s">
        <v>9</v>
      </c>
      <c r="J21" s="203">
        <v>55.44</v>
      </c>
      <c r="K21" s="203">
        <v>44.56</v>
      </c>
      <c r="L21" s="211"/>
      <c r="M21" s="113"/>
      <c r="N21" s="113"/>
      <c r="O21" s="113"/>
      <c r="P21" s="113"/>
      <c r="Q21" s="113"/>
      <c r="R21" s="113"/>
      <c r="S21" s="113"/>
      <c r="T21" s="113"/>
      <c r="U21" s="113"/>
      <c r="V21" s="113"/>
      <c r="W21" s="113"/>
      <c r="X21" s="113"/>
      <c r="Y21" s="113"/>
      <c r="Z21" s="113"/>
      <c r="AA21" s="113"/>
      <c r="AB21" s="113"/>
      <c r="AC21" s="113"/>
    </row>
    <row r="22" spans="1:29" x14ac:dyDescent="0.25">
      <c r="A22" s="910"/>
      <c r="B22" s="169" t="s">
        <v>392</v>
      </c>
      <c r="C22" s="176" t="s">
        <v>391</v>
      </c>
      <c r="D22" s="177">
        <v>5946</v>
      </c>
      <c r="E22" s="173">
        <v>8.0500000000000007</v>
      </c>
      <c r="F22" s="113"/>
      <c r="G22" s="211"/>
      <c r="H22" s="211"/>
      <c r="I22" s="200" t="s">
        <v>405</v>
      </c>
      <c r="J22" s="203">
        <v>47.09</v>
      </c>
      <c r="K22" s="203">
        <v>52.91</v>
      </c>
      <c r="L22" s="211"/>
      <c r="M22" s="113"/>
      <c r="N22" s="113"/>
      <c r="O22" s="113"/>
      <c r="P22" s="113"/>
      <c r="Q22" s="113"/>
      <c r="R22" s="113"/>
      <c r="S22" s="113"/>
      <c r="T22" s="113"/>
      <c r="U22" s="113"/>
      <c r="V22" s="113"/>
      <c r="W22" s="113"/>
      <c r="X22" s="113"/>
      <c r="Y22" s="113"/>
      <c r="Z22" s="113"/>
      <c r="AA22" s="113"/>
      <c r="AB22" s="113"/>
      <c r="AC22" s="113"/>
    </row>
    <row r="23" spans="1:29" ht="15.75" thickBot="1" x14ac:dyDescent="0.3">
      <c r="A23" s="911"/>
      <c r="B23" s="170" t="s">
        <v>393</v>
      </c>
      <c r="C23" s="170" t="s">
        <v>391</v>
      </c>
      <c r="D23" s="178">
        <v>4382</v>
      </c>
      <c r="E23" s="174">
        <v>5.93</v>
      </c>
      <c r="F23" s="113"/>
      <c r="G23" s="211"/>
      <c r="H23" s="211"/>
      <c r="I23" s="200" t="s">
        <v>11</v>
      </c>
      <c r="J23" s="203">
        <v>48.06</v>
      </c>
      <c r="K23" s="203">
        <v>51.94</v>
      </c>
      <c r="L23" s="211"/>
      <c r="M23" s="113"/>
      <c r="N23" s="113"/>
      <c r="O23" s="113"/>
      <c r="P23" s="113"/>
      <c r="Q23" s="113"/>
      <c r="R23" s="113"/>
      <c r="S23" s="113"/>
      <c r="T23" s="113"/>
      <c r="U23" s="113"/>
      <c r="V23" s="113"/>
      <c r="W23" s="113"/>
      <c r="X23" s="113"/>
      <c r="Y23" s="113"/>
      <c r="Z23" s="113"/>
      <c r="AA23" s="113"/>
      <c r="AB23" s="113"/>
      <c r="AC23" s="113"/>
    </row>
    <row r="24" spans="1:29" ht="15" customHeight="1" x14ac:dyDescent="0.25">
      <c r="A24" s="909" t="s">
        <v>394</v>
      </c>
      <c r="B24" s="171" t="s">
        <v>388</v>
      </c>
      <c r="C24" s="171" t="s">
        <v>389</v>
      </c>
      <c r="D24" s="175">
        <v>80642</v>
      </c>
      <c r="E24" s="172">
        <v>52.91</v>
      </c>
      <c r="F24" s="113"/>
      <c r="G24" s="211"/>
      <c r="H24" s="211"/>
      <c r="I24" s="200" t="s">
        <v>12</v>
      </c>
      <c r="J24" s="203">
        <v>19.8</v>
      </c>
      <c r="K24" s="203">
        <v>80.2</v>
      </c>
      <c r="L24" s="211"/>
      <c r="M24" s="113"/>
      <c r="N24" s="113"/>
      <c r="O24" s="113"/>
      <c r="P24" s="113"/>
      <c r="Q24" s="113"/>
      <c r="R24" s="113"/>
      <c r="S24" s="113"/>
      <c r="T24" s="113"/>
      <c r="U24" s="113"/>
      <c r="V24" s="113"/>
      <c r="W24" s="113"/>
      <c r="X24" s="113"/>
      <c r="Y24" s="113"/>
      <c r="Z24" s="113"/>
      <c r="AA24" s="113"/>
      <c r="AB24" s="113"/>
      <c r="AC24" s="113"/>
    </row>
    <row r="25" spans="1:29" x14ac:dyDescent="0.25">
      <c r="A25" s="910"/>
      <c r="B25" s="169" t="s">
        <v>390</v>
      </c>
      <c r="C25" s="169" t="s">
        <v>391</v>
      </c>
      <c r="D25" s="177">
        <v>53913</v>
      </c>
      <c r="E25" s="173">
        <v>35.380000000000003</v>
      </c>
      <c r="F25" s="113"/>
      <c r="G25" s="211"/>
      <c r="H25" s="211"/>
      <c r="I25" s="200" t="s">
        <v>406</v>
      </c>
      <c r="J25" s="203">
        <v>17.260000000000002</v>
      </c>
      <c r="K25" s="203">
        <v>82.74</v>
      </c>
      <c r="L25" s="211"/>
      <c r="M25" s="113"/>
      <c r="N25" s="113"/>
      <c r="O25" s="113"/>
      <c r="P25" s="113"/>
      <c r="Q25" s="113"/>
      <c r="R25" s="113"/>
      <c r="S25" s="113"/>
      <c r="T25" s="113"/>
      <c r="U25" s="113"/>
      <c r="V25" s="113"/>
      <c r="W25" s="113"/>
      <c r="X25" s="113"/>
      <c r="Y25" s="113"/>
      <c r="Z25" s="113"/>
      <c r="AA25" s="113"/>
      <c r="AB25" s="113"/>
      <c r="AC25" s="113"/>
    </row>
    <row r="26" spans="1:29" x14ac:dyDescent="0.25">
      <c r="A26" s="910"/>
      <c r="B26" s="169" t="s">
        <v>392</v>
      </c>
      <c r="C26" s="176" t="s">
        <v>391</v>
      </c>
      <c r="D26" s="177">
        <v>9984</v>
      </c>
      <c r="E26" s="173">
        <v>6.55</v>
      </c>
      <c r="F26" s="113"/>
      <c r="G26" s="211"/>
      <c r="H26" s="211"/>
      <c r="I26" s="200" t="s">
        <v>14</v>
      </c>
      <c r="J26" s="203">
        <v>22.91</v>
      </c>
      <c r="K26" s="203">
        <v>77.09</v>
      </c>
      <c r="L26" s="211"/>
      <c r="M26" s="113"/>
      <c r="N26" s="113"/>
      <c r="O26" s="113"/>
      <c r="P26" s="113"/>
      <c r="Q26" s="113"/>
      <c r="R26" s="113"/>
      <c r="S26" s="113"/>
      <c r="T26" s="113"/>
      <c r="U26" s="113"/>
      <c r="V26" s="113"/>
      <c r="W26" s="113"/>
      <c r="X26" s="113"/>
      <c r="Y26" s="113"/>
      <c r="Z26" s="113"/>
      <c r="AA26" s="113"/>
      <c r="AB26" s="113"/>
      <c r="AC26" s="113"/>
    </row>
    <row r="27" spans="1:29" ht="15.75" thickBot="1" x14ac:dyDescent="0.3">
      <c r="A27" s="911"/>
      <c r="B27" s="170" t="s">
        <v>393</v>
      </c>
      <c r="C27" s="170" t="s">
        <v>391</v>
      </c>
      <c r="D27" s="178">
        <v>7863</v>
      </c>
      <c r="E27" s="174">
        <v>5.16</v>
      </c>
      <c r="F27" s="113"/>
      <c r="G27" s="211"/>
      <c r="H27" s="211"/>
      <c r="I27" s="200" t="s">
        <v>15</v>
      </c>
      <c r="J27" s="203">
        <v>26.43</v>
      </c>
      <c r="K27" s="203">
        <v>73.569999999999993</v>
      </c>
      <c r="L27" s="211"/>
      <c r="M27" s="113"/>
      <c r="N27" s="113"/>
      <c r="O27" s="113"/>
      <c r="P27" s="113"/>
      <c r="Q27" s="113"/>
      <c r="R27" s="113"/>
      <c r="S27" s="113"/>
      <c r="T27" s="113"/>
      <c r="U27" s="113"/>
      <c r="V27" s="113"/>
      <c r="W27" s="113"/>
      <c r="X27" s="113"/>
      <c r="Y27" s="113"/>
      <c r="Z27" s="113"/>
      <c r="AA27" s="113"/>
      <c r="AB27" s="113"/>
      <c r="AC27" s="113"/>
    </row>
    <row r="28" spans="1:29" x14ac:dyDescent="0.25">
      <c r="A28" s="909" t="s">
        <v>328</v>
      </c>
      <c r="B28" s="171" t="s">
        <v>388</v>
      </c>
      <c r="C28" s="171" t="s">
        <v>389</v>
      </c>
      <c r="D28" s="175">
        <v>36097</v>
      </c>
      <c r="E28" s="172">
        <v>51.94</v>
      </c>
      <c r="F28" s="113"/>
      <c r="G28" s="211"/>
      <c r="H28" s="211"/>
      <c r="I28" s="200" t="s">
        <v>407</v>
      </c>
      <c r="J28" s="203">
        <v>26.94</v>
      </c>
      <c r="K28" s="203">
        <v>73.06</v>
      </c>
      <c r="L28" s="211"/>
      <c r="M28" s="113"/>
      <c r="N28" s="113"/>
      <c r="O28" s="113"/>
      <c r="P28" s="113"/>
      <c r="Q28" s="113"/>
      <c r="R28" s="113"/>
      <c r="S28" s="113"/>
      <c r="T28" s="113"/>
      <c r="U28" s="113"/>
      <c r="V28" s="113"/>
      <c r="W28" s="113"/>
      <c r="X28" s="113"/>
      <c r="Y28" s="113"/>
      <c r="Z28" s="113"/>
      <c r="AA28" s="113"/>
      <c r="AB28" s="113"/>
      <c r="AC28" s="113"/>
    </row>
    <row r="29" spans="1:29" x14ac:dyDescent="0.25">
      <c r="A29" s="910"/>
      <c r="B29" s="169" t="s">
        <v>390</v>
      </c>
      <c r="C29" s="169" t="s">
        <v>391</v>
      </c>
      <c r="D29" s="177">
        <v>22713</v>
      </c>
      <c r="E29" s="173">
        <v>32.68</v>
      </c>
      <c r="F29" s="113"/>
      <c r="G29" s="113"/>
      <c r="H29" s="113"/>
      <c r="I29" s="211"/>
      <c r="J29" s="211"/>
      <c r="K29" s="211"/>
      <c r="L29" s="211"/>
      <c r="M29" s="113"/>
      <c r="N29" s="113"/>
      <c r="O29" s="113"/>
      <c r="P29" s="113"/>
      <c r="Q29" s="113"/>
      <c r="R29" s="113"/>
      <c r="S29" s="113"/>
      <c r="T29" s="113"/>
      <c r="U29" s="113"/>
      <c r="V29" s="113"/>
      <c r="W29" s="113"/>
      <c r="X29" s="113"/>
      <c r="Y29" s="113"/>
      <c r="Z29" s="113"/>
      <c r="AA29" s="113"/>
      <c r="AB29" s="113"/>
      <c r="AC29" s="113"/>
    </row>
    <row r="30" spans="1:29" x14ac:dyDescent="0.25">
      <c r="A30" s="910"/>
      <c r="B30" s="169" t="s">
        <v>392</v>
      </c>
      <c r="C30" s="169" t="s">
        <v>391</v>
      </c>
      <c r="D30" s="177">
        <v>7305</v>
      </c>
      <c r="E30" s="173">
        <v>10.51</v>
      </c>
      <c r="F30" s="113"/>
      <c r="G30" s="113"/>
      <c r="H30" s="113"/>
      <c r="I30" s="211"/>
      <c r="J30" s="211"/>
      <c r="K30" s="211"/>
      <c r="L30" s="211"/>
      <c r="M30" s="113"/>
      <c r="N30" s="113"/>
      <c r="O30" s="113"/>
      <c r="P30" s="113"/>
      <c r="Q30" s="113"/>
      <c r="R30" s="113"/>
      <c r="S30" s="113"/>
      <c r="T30" s="113"/>
      <c r="U30" s="113"/>
      <c r="V30" s="113"/>
      <c r="W30" s="113"/>
      <c r="X30" s="113"/>
      <c r="Y30" s="113"/>
      <c r="Z30" s="113"/>
      <c r="AA30" s="113"/>
      <c r="AB30" s="113"/>
      <c r="AC30" s="113"/>
    </row>
    <row r="31" spans="1:29" ht="15.75" thickBot="1" x14ac:dyDescent="0.3">
      <c r="A31" s="911"/>
      <c r="B31" s="170" t="s">
        <v>393</v>
      </c>
      <c r="C31" s="166" t="s">
        <v>391</v>
      </c>
      <c r="D31" s="178">
        <v>3387</v>
      </c>
      <c r="E31" s="174">
        <v>4.87</v>
      </c>
      <c r="F31" s="113"/>
      <c r="G31" s="113"/>
      <c r="H31" s="113"/>
      <c r="I31" s="211"/>
      <c r="J31" s="211"/>
      <c r="K31" s="211"/>
      <c r="L31" s="211"/>
      <c r="M31" s="113"/>
      <c r="N31" s="113"/>
      <c r="O31" s="113"/>
      <c r="P31" s="113"/>
      <c r="Q31" s="113"/>
      <c r="R31" s="113"/>
      <c r="S31" s="113"/>
      <c r="T31" s="113"/>
      <c r="U31" s="113"/>
      <c r="V31" s="113"/>
      <c r="W31" s="113"/>
      <c r="X31" s="113"/>
      <c r="Y31" s="113"/>
      <c r="Z31" s="113"/>
      <c r="AA31" s="113"/>
      <c r="AB31" s="113"/>
      <c r="AC31" s="113"/>
    </row>
    <row r="32" spans="1:29" x14ac:dyDescent="0.25">
      <c r="A32" s="909" t="s">
        <v>329</v>
      </c>
      <c r="B32" s="171" t="s">
        <v>388</v>
      </c>
      <c r="C32" s="171" t="s">
        <v>389</v>
      </c>
      <c r="D32" s="175">
        <v>144009</v>
      </c>
      <c r="E32" s="172">
        <v>80.2</v>
      </c>
      <c r="F32" s="113"/>
      <c r="G32" s="113"/>
      <c r="H32" s="113"/>
      <c r="I32" s="211"/>
      <c r="J32" s="211"/>
      <c r="K32" s="211"/>
      <c r="L32" s="211"/>
      <c r="M32" s="113"/>
      <c r="N32" s="113"/>
      <c r="O32" s="113"/>
      <c r="P32" s="113"/>
      <c r="Q32" s="113"/>
      <c r="R32" s="113"/>
      <c r="S32" s="113"/>
      <c r="T32" s="113"/>
      <c r="U32" s="113"/>
      <c r="V32" s="113"/>
      <c r="W32" s="113"/>
      <c r="X32" s="113"/>
      <c r="Y32" s="113"/>
      <c r="Z32" s="113"/>
      <c r="AA32" s="113"/>
      <c r="AB32" s="113"/>
      <c r="AC32" s="113"/>
    </row>
    <row r="33" spans="1:29" x14ac:dyDescent="0.25">
      <c r="A33" s="910"/>
      <c r="B33" s="169" t="s">
        <v>390</v>
      </c>
      <c r="C33" s="169" t="s">
        <v>391</v>
      </c>
      <c r="D33" s="177">
        <v>27708</v>
      </c>
      <c r="E33" s="173">
        <v>15.43</v>
      </c>
      <c r="F33" s="113"/>
      <c r="G33" s="113"/>
      <c r="H33" s="113"/>
      <c r="I33" s="211"/>
      <c r="J33" s="211"/>
      <c r="K33" s="211"/>
      <c r="L33" s="211"/>
      <c r="M33" s="113"/>
      <c r="N33" s="113"/>
      <c r="O33" s="113"/>
      <c r="P33" s="113"/>
      <c r="Q33" s="113"/>
      <c r="R33" s="113"/>
      <c r="S33" s="113"/>
      <c r="T33" s="113"/>
      <c r="U33" s="113"/>
      <c r="V33" s="113"/>
      <c r="W33" s="113"/>
      <c r="X33" s="113"/>
      <c r="Y33" s="113"/>
      <c r="Z33" s="113"/>
      <c r="AA33" s="113"/>
      <c r="AB33" s="113"/>
      <c r="AC33" s="113"/>
    </row>
    <row r="34" spans="1:29" x14ac:dyDescent="0.25">
      <c r="A34" s="910"/>
      <c r="B34" s="169" t="s">
        <v>392</v>
      </c>
      <c r="C34" s="169" t="s">
        <v>391</v>
      </c>
      <c r="D34" s="177">
        <v>4820</v>
      </c>
      <c r="E34" s="173">
        <v>2.68</v>
      </c>
      <c r="F34" s="113"/>
      <c r="G34" s="113"/>
      <c r="H34" s="113"/>
      <c r="I34" s="211"/>
      <c r="J34" s="211"/>
      <c r="K34" s="211"/>
      <c r="L34" s="211"/>
      <c r="M34" s="113"/>
      <c r="N34" s="113"/>
      <c r="O34" s="113"/>
      <c r="P34" s="113"/>
      <c r="Q34" s="113"/>
      <c r="R34" s="113"/>
      <c r="S34" s="113"/>
      <c r="T34" s="113"/>
      <c r="U34" s="113"/>
      <c r="V34" s="113"/>
      <c r="W34" s="113"/>
      <c r="X34" s="113"/>
      <c r="Y34" s="113"/>
      <c r="Z34" s="113"/>
      <c r="AA34" s="113"/>
      <c r="AB34" s="113"/>
      <c r="AC34" s="113"/>
    </row>
    <row r="35" spans="1:29" ht="15.75" thickBot="1" x14ac:dyDescent="0.3">
      <c r="A35" s="911"/>
      <c r="B35" s="170" t="s">
        <v>393</v>
      </c>
      <c r="C35" s="166" t="s">
        <v>391</v>
      </c>
      <c r="D35" s="178">
        <v>3023</v>
      </c>
      <c r="E35" s="174">
        <v>1.68</v>
      </c>
      <c r="F35" s="113"/>
      <c r="G35" s="113"/>
      <c r="H35" s="113"/>
      <c r="I35" s="211"/>
      <c r="J35" s="211"/>
      <c r="K35" s="211"/>
      <c r="L35" s="211"/>
      <c r="M35" s="113"/>
      <c r="N35" s="113"/>
      <c r="O35" s="113"/>
      <c r="P35" s="113"/>
      <c r="Q35" s="113"/>
      <c r="R35" s="113"/>
      <c r="S35" s="113"/>
      <c r="T35" s="113"/>
      <c r="U35" s="113"/>
      <c r="V35" s="113"/>
      <c r="W35" s="113"/>
      <c r="X35" s="113"/>
      <c r="Y35" s="113"/>
      <c r="Z35" s="113"/>
      <c r="AA35" s="113"/>
      <c r="AB35" s="113"/>
      <c r="AC35" s="113"/>
    </row>
    <row r="36" spans="1:29" ht="15" customHeight="1" x14ac:dyDescent="0.25">
      <c r="A36" s="909" t="s">
        <v>395</v>
      </c>
      <c r="B36" s="171" t="s">
        <v>388</v>
      </c>
      <c r="C36" s="171" t="s">
        <v>389</v>
      </c>
      <c r="D36" s="175">
        <v>190046</v>
      </c>
      <c r="E36" s="172">
        <v>82.74</v>
      </c>
      <c r="F36" s="113"/>
      <c r="G36" s="113"/>
      <c r="H36" s="113"/>
      <c r="I36" s="211"/>
      <c r="J36" s="211"/>
      <c r="K36" s="211"/>
      <c r="L36" s="211"/>
      <c r="M36" s="113"/>
      <c r="N36" s="113"/>
      <c r="O36" s="113"/>
      <c r="P36" s="113"/>
      <c r="Q36" s="113"/>
      <c r="R36" s="113"/>
      <c r="S36" s="113"/>
      <c r="T36" s="113"/>
      <c r="U36" s="113"/>
      <c r="V36" s="113"/>
      <c r="W36" s="113"/>
      <c r="X36" s="113"/>
      <c r="Y36" s="113"/>
      <c r="Z36" s="113"/>
      <c r="AA36" s="113"/>
      <c r="AB36" s="113"/>
      <c r="AC36" s="113"/>
    </row>
    <row r="37" spans="1:29" x14ac:dyDescent="0.25">
      <c r="A37" s="910"/>
      <c r="B37" s="169" t="s">
        <v>390</v>
      </c>
      <c r="C37" s="169" t="s">
        <v>391</v>
      </c>
      <c r="D37" s="177">
        <v>26661</v>
      </c>
      <c r="E37" s="173">
        <v>11.61</v>
      </c>
      <c r="F37" s="113"/>
      <c r="G37" s="113"/>
      <c r="H37" s="113"/>
      <c r="I37" s="211"/>
      <c r="J37" s="211"/>
      <c r="K37" s="211"/>
      <c r="L37" s="211"/>
      <c r="M37" s="113"/>
      <c r="N37" s="113"/>
      <c r="O37" s="113"/>
      <c r="P37" s="113"/>
      <c r="Q37" s="113"/>
      <c r="R37" s="113"/>
      <c r="S37" s="113"/>
      <c r="T37" s="113"/>
      <c r="U37" s="113"/>
      <c r="V37" s="113"/>
      <c r="W37" s="113"/>
      <c r="X37" s="113"/>
      <c r="Y37" s="113"/>
      <c r="Z37" s="113"/>
      <c r="AA37" s="113"/>
      <c r="AB37" s="113"/>
      <c r="AC37" s="113"/>
    </row>
    <row r="38" spans="1:29" x14ac:dyDescent="0.25">
      <c r="A38" s="910"/>
      <c r="B38" s="169" t="s">
        <v>392</v>
      </c>
      <c r="C38" s="169" t="s">
        <v>391</v>
      </c>
      <c r="D38" s="177">
        <v>8426</v>
      </c>
      <c r="E38" s="173">
        <v>3.67</v>
      </c>
      <c r="F38" s="113"/>
      <c r="G38" s="113"/>
      <c r="H38" s="113"/>
      <c r="I38" s="211"/>
      <c r="J38" s="211"/>
      <c r="K38" s="211"/>
      <c r="L38" s="211"/>
      <c r="M38" s="113"/>
      <c r="N38" s="113"/>
      <c r="O38" s="113"/>
      <c r="P38" s="113"/>
      <c r="Q38" s="113"/>
      <c r="R38" s="113"/>
      <c r="S38" s="113"/>
      <c r="T38" s="113"/>
      <c r="U38" s="113"/>
      <c r="V38" s="113"/>
      <c r="W38" s="113"/>
      <c r="X38" s="113"/>
      <c r="Y38" s="113"/>
      <c r="Z38" s="113"/>
      <c r="AA38" s="113"/>
      <c r="AB38" s="113"/>
      <c r="AC38" s="113"/>
    </row>
    <row r="39" spans="1:29" ht="15.75" thickBot="1" x14ac:dyDescent="0.3">
      <c r="A39" s="911"/>
      <c r="B39" s="170" t="s">
        <v>393</v>
      </c>
      <c r="C39" s="166" t="s">
        <v>391</v>
      </c>
      <c r="D39" s="178">
        <v>4553</v>
      </c>
      <c r="E39" s="174">
        <v>1.98</v>
      </c>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row>
    <row r="40" spans="1:29" x14ac:dyDescent="0.25">
      <c r="A40" s="909" t="s">
        <v>396</v>
      </c>
      <c r="B40" s="171" t="s">
        <v>388</v>
      </c>
      <c r="C40" s="171" t="s">
        <v>389</v>
      </c>
      <c r="D40" s="175">
        <v>84490</v>
      </c>
      <c r="E40" s="172">
        <v>77.09</v>
      </c>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row>
    <row r="41" spans="1:29" x14ac:dyDescent="0.25">
      <c r="A41" s="910"/>
      <c r="B41" s="169" t="s">
        <v>390</v>
      </c>
      <c r="C41" s="169" t="s">
        <v>391</v>
      </c>
      <c r="D41" s="177">
        <v>18797</v>
      </c>
      <c r="E41" s="173">
        <v>17.149999999999999</v>
      </c>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row>
    <row r="42" spans="1:29" x14ac:dyDescent="0.25">
      <c r="A42" s="910"/>
      <c r="B42" s="169" t="s">
        <v>392</v>
      </c>
      <c r="C42" s="169" t="s">
        <v>391</v>
      </c>
      <c r="D42" s="177">
        <v>4308</v>
      </c>
      <c r="E42" s="173">
        <v>3.93</v>
      </c>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row>
    <row r="43" spans="1:29" ht="15.75" thickBot="1" x14ac:dyDescent="0.3">
      <c r="A43" s="911"/>
      <c r="B43" s="170" t="s">
        <v>393</v>
      </c>
      <c r="C43" s="166" t="s">
        <v>391</v>
      </c>
      <c r="D43" s="178">
        <v>2011</v>
      </c>
      <c r="E43" s="174">
        <v>1.83</v>
      </c>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row>
    <row r="44" spans="1:29" x14ac:dyDescent="0.25">
      <c r="A44" s="909" t="s">
        <v>397</v>
      </c>
      <c r="B44" s="171" t="s">
        <v>388</v>
      </c>
      <c r="C44" s="171" t="s">
        <v>389</v>
      </c>
      <c r="D44" s="175">
        <v>77700</v>
      </c>
      <c r="E44" s="172">
        <v>73.569999999999993</v>
      </c>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row>
    <row r="45" spans="1:29" x14ac:dyDescent="0.25">
      <c r="A45" s="910"/>
      <c r="B45" s="169" t="s">
        <v>390</v>
      </c>
      <c r="C45" s="169" t="s">
        <v>391</v>
      </c>
      <c r="D45" s="177">
        <v>21578</v>
      </c>
      <c r="E45" s="173">
        <v>20.43</v>
      </c>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row>
    <row r="46" spans="1:29" x14ac:dyDescent="0.25">
      <c r="A46" s="910"/>
      <c r="B46" s="169" t="s">
        <v>392</v>
      </c>
      <c r="C46" s="176" t="s">
        <v>391</v>
      </c>
      <c r="D46" s="177">
        <v>3418</v>
      </c>
      <c r="E46" s="173">
        <v>3.24</v>
      </c>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row>
    <row r="47" spans="1:29" ht="15.75" thickBot="1" x14ac:dyDescent="0.3">
      <c r="A47" s="911"/>
      <c r="B47" s="170" t="s">
        <v>393</v>
      </c>
      <c r="C47" s="170" t="s">
        <v>391</v>
      </c>
      <c r="D47" s="178">
        <v>2923</v>
      </c>
      <c r="E47" s="174">
        <v>2.77</v>
      </c>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row>
    <row r="48" spans="1:29" ht="15" customHeight="1" x14ac:dyDescent="0.25">
      <c r="A48" s="909" t="s">
        <v>398</v>
      </c>
      <c r="B48" s="171" t="s">
        <v>388</v>
      </c>
      <c r="C48" s="171" t="s">
        <v>389</v>
      </c>
      <c r="D48" s="175">
        <v>91817</v>
      </c>
      <c r="E48" s="172">
        <v>73.06</v>
      </c>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row>
    <row r="49" spans="1:29" x14ac:dyDescent="0.25">
      <c r="A49" s="910"/>
      <c r="B49" s="169" t="s">
        <v>390</v>
      </c>
      <c r="C49" s="169" t="s">
        <v>391</v>
      </c>
      <c r="D49" s="177">
        <v>24846</v>
      </c>
      <c r="E49" s="173">
        <v>19.77</v>
      </c>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row>
    <row r="50" spans="1:29" x14ac:dyDescent="0.25">
      <c r="A50" s="910"/>
      <c r="B50" s="169" t="s">
        <v>392</v>
      </c>
      <c r="C50" s="169" t="s">
        <v>391</v>
      </c>
      <c r="D50" s="177">
        <v>7295</v>
      </c>
      <c r="E50" s="173">
        <v>5.8</v>
      </c>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row>
    <row r="51" spans="1:29" ht="15.75" thickBot="1" x14ac:dyDescent="0.3">
      <c r="A51" s="911"/>
      <c r="B51" s="170" t="s">
        <v>393</v>
      </c>
      <c r="C51" s="166" t="s">
        <v>391</v>
      </c>
      <c r="D51" s="178">
        <v>1720</v>
      </c>
      <c r="E51" s="174">
        <v>1.37</v>
      </c>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row>
    <row r="52" spans="1:29" ht="12.95" customHeight="1" x14ac:dyDescent="0.25">
      <c r="A52" s="36" t="s">
        <v>46</v>
      </c>
      <c r="B52" s="58"/>
      <c r="C52" s="58"/>
      <c r="D52" s="58"/>
      <c r="E52" s="58"/>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row>
    <row r="53" spans="1:29" x14ac:dyDescent="0.25">
      <c r="A53" s="59"/>
      <c r="B53" s="58"/>
      <c r="C53" s="58"/>
      <c r="D53" s="58"/>
      <c r="E53" s="58"/>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row>
    <row r="54" spans="1:29" x14ac:dyDescent="0.25">
      <c r="A54" s="1"/>
      <c r="B54" s="2"/>
      <c r="C54" s="2"/>
      <c r="D54" s="2"/>
      <c r="E54" s="2"/>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row>
    <row r="55" spans="1:29" x14ac:dyDescent="0.25">
      <c r="A55" s="1"/>
      <c r="B55" s="2"/>
      <c r="C55" s="2"/>
      <c r="D55" s="2"/>
      <c r="E55" s="2"/>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row>
    <row r="56" spans="1:29" x14ac:dyDescent="0.25">
      <c r="A56" s="1"/>
      <c r="B56" s="2"/>
      <c r="C56" s="2"/>
      <c r="D56" s="2"/>
      <c r="E56" s="2"/>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row>
    <row r="57" spans="1:29" x14ac:dyDescent="0.25">
      <c r="A57" s="1"/>
      <c r="B57" s="2"/>
      <c r="C57" s="2"/>
      <c r="D57" s="2"/>
      <c r="E57" s="2"/>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row>
    <row r="58" spans="1:29" x14ac:dyDescent="0.25">
      <c r="A58" s="1"/>
      <c r="B58" s="2"/>
      <c r="C58" s="2"/>
      <c r="D58" s="2"/>
      <c r="E58" s="2"/>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row>
    <row r="59" spans="1:29" x14ac:dyDescent="0.25">
      <c r="A59" s="1"/>
      <c r="B59" s="2"/>
      <c r="C59" s="2"/>
      <c r="D59" s="2"/>
      <c r="E59" s="2"/>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row>
    <row r="60" spans="1:29" x14ac:dyDescent="0.25">
      <c r="A60" s="1"/>
      <c r="B60" s="2"/>
      <c r="C60" s="2"/>
      <c r="D60" s="2"/>
      <c r="E60" s="2"/>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row>
    <row r="61" spans="1:29" x14ac:dyDescent="0.25">
      <c r="A61" s="1"/>
      <c r="B61" s="2"/>
      <c r="C61" s="2"/>
      <c r="D61" s="2"/>
      <c r="E61" s="2"/>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row>
    <row r="62" spans="1:29" x14ac:dyDescent="0.25">
      <c r="A62" s="1"/>
      <c r="B62" s="2"/>
      <c r="C62" s="2"/>
      <c r="D62" s="2"/>
      <c r="E62" s="2"/>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row>
    <row r="63" spans="1:29" x14ac:dyDescent="0.25">
      <c r="A63" s="1"/>
      <c r="B63" s="2"/>
      <c r="C63" s="2"/>
      <c r="D63" s="2"/>
      <c r="E63" s="2"/>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row>
    <row r="64" spans="1:29" x14ac:dyDescent="0.25">
      <c r="A64" s="1"/>
      <c r="B64" s="2"/>
      <c r="C64" s="2"/>
      <c r="D64" s="2"/>
      <c r="E64" s="2"/>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row>
    <row r="65" spans="1:29" x14ac:dyDescent="0.25">
      <c r="A65" s="1"/>
      <c r="B65" s="2"/>
      <c r="C65" s="2"/>
      <c r="D65" s="2"/>
      <c r="E65" s="2"/>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row>
    <row r="66" spans="1:29" x14ac:dyDescent="0.25">
      <c r="A66" s="1"/>
      <c r="B66" s="2"/>
      <c r="C66" s="2"/>
      <c r="D66" s="2"/>
      <c r="E66" s="2"/>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row>
  </sheetData>
  <mergeCells count="12">
    <mergeCell ref="A1:AB1"/>
    <mergeCell ref="F4:H4"/>
    <mergeCell ref="I4:AB4"/>
    <mergeCell ref="A44:A47"/>
    <mergeCell ref="A48:A51"/>
    <mergeCell ref="A24:A27"/>
    <mergeCell ref="A28:A31"/>
    <mergeCell ref="A32:A35"/>
    <mergeCell ref="A36:A39"/>
    <mergeCell ref="A40:A43"/>
    <mergeCell ref="A20:A23"/>
    <mergeCell ref="D4:E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B1A8-6BBA-4E35-ABDA-519FF12DC433}">
  <dimension ref="A1:AC79"/>
  <sheetViews>
    <sheetView workbookViewId="0">
      <selection sqref="A1:AB1"/>
    </sheetView>
  </sheetViews>
  <sheetFormatPr defaultRowHeight="15" x14ac:dyDescent="0.25"/>
  <cols>
    <col min="1" max="1" width="23.7109375" style="119" customWidth="1"/>
    <col min="2" max="2" width="32.28515625" style="117" customWidth="1"/>
    <col min="3" max="3" width="15.7109375" style="117" customWidth="1"/>
    <col min="4" max="4" width="16.7109375" style="117" customWidth="1"/>
    <col min="5" max="5" width="15.5703125" customWidth="1"/>
    <col min="9" max="9" width="20.7109375" customWidth="1"/>
    <col min="10" max="28" width="6.7109375" customWidth="1"/>
  </cols>
  <sheetData>
    <row r="1" spans="1:29" s="117" customFormat="1" ht="28.15" customHeight="1" thickBot="1" x14ac:dyDescent="0.25">
      <c r="A1" s="896" t="s">
        <v>279</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117"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17" customFormat="1" ht="18.75" thickBot="1" x14ac:dyDescent="0.3">
      <c r="A3" s="3" t="s">
        <v>273</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17" customFormat="1" ht="30.2" customHeight="1" x14ac:dyDescent="0.25">
      <c r="A4" s="4" t="s">
        <v>1</v>
      </c>
      <c r="B4" s="5"/>
      <c r="C4" s="6"/>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
    </row>
    <row r="5" spans="1:29" ht="48" customHeight="1" x14ac:dyDescent="0.25">
      <c r="A5" s="7" t="s">
        <v>274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14">
        <v>17</v>
      </c>
      <c r="C6" s="15">
        <v>42245</v>
      </c>
      <c r="D6" s="16">
        <v>27825</v>
      </c>
      <c r="E6" s="17">
        <v>23262.46</v>
      </c>
      <c r="F6" s="18">
        <v>1.196</v>
      </c>
      <c r="G6" s="433">
        <v>1.1819999999999999</v>
      </c>
      <c r="H6" s="434">
        <v>1.21</v>
      </c>
      <c r="I6" s="64">
        <v>17</v>
      </c>
      <c r="J6" s="65"/>
      <c r="K6" s="65"/>
      <c r="L6" s="65"/>
      <c r="M6" s="65"/>
      <c r="N6" s="65"/>
      <c r="O6" s="65"/>
      <c r="P6" s="65"/>
      <c r="Q6" s="65"/>
      <c r="R6" s="65"/>
      <c r="S6" s="65"/>
      <c r="T6" s="65"/>
      <c r="U6" s="65"/>
      <c r="V6" s="65"/>
      <c r="W6" s="65"/>
      <c r="X6" s="65"/>
      <c r="Y6" s="65"/>
      <c r="Z6" s="65"/>
      <c r="AA6" s="65"/>
      <c r="AB6" s="66"/>
      <c r="AC6" s="2"/>
    </row>
    <row r="7" spans="1:29" x14ac:dyDescent="0.25">
      <c r="A7" s="19" t="s">
        <v>10</v>
      </c>
      <c r="B7" s="20">
        <v>142</v>
      </c>
      <c r="C7" s="21">
        <v>525725</v>
      </c>
      <c r="D7" s="22">
        <v>372992</v>
      </c>
      <c r="E7" s="23">
        <v>343732.42</v>
      </c>
      <c r="F7" s="24">
        <v>1.085</v>
      </c>
      <c r="G7" s="436">
        <v>1.0820000000000001</v>
      </c>
      <c r="H7" s="437">
        <v>1.089</v>
      </c>
      <c r="I7" s="116">
        <v>142</v>
      </c>
      <c r="J7" s="24">
        <v>0.52</v>
      </c>
      <c r="K7" s="24">
        <v>0.62</v>
      </c>
      <c r="L7" s="24">
        <v>0.746</v>
      </c>
      <c r="M7" s="24">
        <v>0.80600000000000005</v>
      </c>
      <c r="N7" s="24">
        <v>0.84799999999999998</v>
      </c>
      <c r="O7" s="24">
        <v>0.874</v>
      </c>
      <c r="P7" s="24">
        <v>0.90900000000000003</v>
      </c>
      <c r="Q7" s="24">
        <v>0.94799999999999995</v>
      </c>
      <c r="R7" s="24">
        <v>0.96099999999999997</v>
      </c>
      <c r="S7" s="24">
        <v>1.0004999999999999</v>
      </c>
      <c r="T7" s="24">
        <v>1.042</v>
      </c>
      <c r="U7" s="24">
        <v>1.071</v>
      </c>
      <c r="V7" s="24">
        <v>1.101</v>
      </c>
      <c r="W7" s="24">
        <v>1.1539999999999999</v>
      </c>
      <c r="X7" s="24">
        <v>1.2030000000000001</v>
      </c>
      <c r="Y7" s="24">
        <v>1.2270000000000001</v>
      </c>
      <c r="Z7" s="24">
        <v>1.278</v>
      </c>
      <c r="AA7" s="24">
        <v>1.347</v>
      </c>
      <c r="AB7" s="67">
        <v>1.3959999999999999</v>
      </c>
      <c r="AC7" s="2"/>
    </row>
    <row r="8" spans="1:29" x14ac:dyDescent="0.25">
      <c r="A8" s="19" t="s">
        <v>12</v>
      </c>
      <c r="B8" s="20">
        <v>93</v>
      </c>
      <c r="C8" s="21">
        <v>484925</v>
      </c>
      <c r="D8" s="22">
        <v>228218</v>
      </c>
      <c r="E8" s="23">
        <v>238730.19</v>
      </c>
      <c r="F8" s="24">
        <v>0.95599999999999996</v>
      </c>
      <c r="G8" s="436">
        <v>0.95199999999999996</v>
      </c>
      <c r="H8" s="437">
        <v>0.96</v>
      </c>
      <c r="I8" s="116">
        <v>93</v>
      </c>
      <c r="J8" s="24">
        <v>0.35099999999999998</v>
      </c>
      <c r="K8" s="24">
        <v>0.56699999999999995</v>
      </c>
      <c r="L8" s="24">
        <v>0.66900000000000004</v>
      </c>
      <c r="M8" s="24">
        <v>0.69199999999999995</v>
      </c>
      <c r="N8" s="24">
        <v>0.73299999999999998</v>
      </c>
      <c r="O8" s="24">
        <v>0.748</v>
      </c>
      <c r="P8" s="24">
        <v>0.80500000000000005</v>
      </c>
      <c r="Q8" s="24">
        <v>0.84499999999999997</v>
      </c>
      <c r="R8" s="24">
        <v>0.86499999999999999</v>
      </c>
      <c r="S8" s="24">
        <v>0.94</v>
      </c>
      <c r="T8" s="24">
        <v>1.0009999999999999</v>
      </c>
      <c r="U8" s="24">
        <v>1.0409999999999999</v>
      </c>
      <c r="V8" s="24">
        <v>1.0649999999999999</v>
      </c>
      <c r="W8" s="24">
        <v>1.143</v>
      </c>
      <c r="X8" s="24">
        <v>1.2130000000000001</v>
      </c>
      <c r="Y8" s="24">
        <v>1.2450000000000001</v>
      </c>
      <c r="Z8" s="24">
        <v>1.35</v>
      </c>
      <c r="AA8" s="24">
        <v>1.427</v>
      </c>
      <c r="AB8" s="67">
        <v>1.571</v>
      </c>
      <c r="AC8" s="2"/>
    </row>
    <row r="9" spans="1:29" x14ac:dyDescent="0.25">
      <c r="A9" s="19" t="s">
        <v>13</v>
      </c>
      <c r="B9" s="20">
        <v>294</v>
      </c>
      <c r="C9" s="21">
        <v>1369891</v>
      </c>
      <c r="D9" s="22">
        <v>654675</v>
      </c>
      <c r="E9" s="23">
        <v>676923.54</v>
      </c>
      <c r="F9" s="24">
        <v>0.96699999999999997</v>
      </c>
      <c r="G9" s="436">
        <v>0.96499999999999997</v>
      </c>
      <c r="H9" s="437">
        <v>0.96899999999999997</v>
      </c>
      <c r="I9" s="116">
        <v>294</v>
      </c>
      <c r="J9" s="24">
        <v>0.48399999999999999</v>
      </c>
      <c r="K9" s="24">
        <v>0.57899999999999996</v>
      </c>
      <c r="L9" s="24">
        <v>0.63700000000000001</v>
      </c>
      <c r="M9" s="24">
        <v>0.7</v>
      </c>
      <c r="N9" s="24">
        <v>0.75800000000000001</v>
      </c>
      <c r="O9" s="24">
        <v>0.79500000000000004</v>
      </c>
      <c r="P9" s="24">
        <v>0.83099999999999996</v>
      </c>
      <c r="Q9" s="24">
        <v>0.86899999999999999</v>
      </c>
      <c r="R9" s="24">
        <v>0.90700000000000003</v>
      </c>
      <c r="S9" s="24">
        <v>0.9385</v>
      </c>
      <c r="T9" s="24">
        <v>0.97699999999999998</v>
      </c>
      <c r="U9" s="24">
        <v>1.0109999999999999</v>
      </c>
      <c r="V9" s="24">
        <v>1.0309999999999999</v>
      </c>
      <c r="W9" s="24">
        <v>1.0649999999999999</v>
      </c>
      <c r="X9" s="24">
        <v>1.1020000000000001</v>
      </c>
      <c r="Y9" s="24">
        <v>1.147</v>
      </c>
      <c r="Z9" s="24">
        <v>1.2</v>
      </c>
      <c r="AA9" s="24">
        <v>1.28</v>
      </c>
      <c r="AB9" s="67">
        <v>1.4510000000000001</v>
      </c>
      <c r="AC9" s="2"/>
    </row>
    <row r="10" spans="1:29" ht="15.75" thickBot="1" x14ac:dyDescent="0.3">
      <c r="A10" s="30" t="s">
        <v>14</v>
      </c>
      <c r="B10" s="31">
        <v>17</v>
      </c>
      <c r="C10" s="32">
        <v>148007</v>
      </c>
      <c r="D10" s="33">
        <v>77738</v>
      </c>
      <c r="E10" s="34">
        <v>76665.97</v>
      </c>
      <c r="F10" s="35">
        <v>1.014</v>
      </c>
      <c r="G10" s="474">
        <v>1.0069999999999999</v>
      </c>
      <c r="H10" s="475">
        <v>1.0209999999999999</v>
      </c>
      <c r="I10" s="118">
        <v>17</v>
      </c>
      <c r="J10" s="35"/>
      <c r="K10" s="35"/>
      <c r="L10" s="35"/>
      <c r="M10" s="35"/>
      <c r="N10" s="35"/>
      <c r="O10" s="35"/>
      <c r="P10" s="35"/>
      <c r="Q10" s="35"/>
      <c r="R10" s="35"/>
      <c r="S10" s="35"/>
      <c r="T10" s="35"/>
      <c r="U10" s="35"/>
      <c r="V10" s="35"/>
      <c r="W10" s="35"/>
      <c r="X10" s="35"/>
      <c r="Y10" s="35"/>
      <c r="Z10" s="35"/>
      <c r="AA10" s="35"/>
      <c r="AB10" s="68"/>
      <c r="AC10" s="2"/>
    </row>
    <row r="11" spans="1:29" ht="12.95" customHeight="1" x14ac:dyDescent="0.25">
      <c r="A11" s="36" t="s">
        <v>275</v>
      </c>
      <c r="B11" s="37"/>
      <c r="C11" s="37"/>
      <c r="D11" s="37"/>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row>
    <row r="12" spans="1:29" ht="12.95" customHeight="1" x14ac:dyDescent="0.25">
      <c r="A12" s="38" t="s">
        <v>50</v>
      </c>
      <c r="B12" s="37"/>
      <c r="C12" s="37"/>
      <c r="D12" s="37"/>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row>
    <row r="13" spans="1:29" ht="12.95" customHeight="1" x14ac:dyDescent="0.25">
      <c r="A13" s="36" t="s">
        <v>276</v>
      </c>
      <c r="B13" s="107"/>
      <c r="C13" s="107"/>
      <c r="D13" s="107"/>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row>
    <row r="14" spans="1:29" x14ac:dyDescent="0.25">
      <c r="A14" s="1"/>
      <c r="B14" s="2"/>
      <c r="C14" s="2"/>
      <c r="D14" s="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row>
    <row r="15" spans="1:29" ht="18.75" thickBot="1" x14ac:dyDescent="0.3">
      <c r="A15" s="3" t="s">
        <v>277</v>
      </c>
      <c r="B15" s="2"/>
      <c r="C15" s="2"/>
      <c r="D15" s="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row>
    <row r="16" spans="1:29" ht="45.75" thickBot="1" x14ac:dyDescent="0.3">
      <c r="A16" s="123" t="s">
        <v>278</v>
      </c>
      <c r="B16" s="124" t="s">
        <v>53</v>
      </c>
      <c r="C16" s="129" t="s">
        <v>21</v>
      </c>
      <c r="D16" s="130" t="s">
        <v>22</v>
      </c>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row>
    <row r="17" spans="1:29" x14ac:dyDescent="0.25">
      <c r="A17" s="909" t="s">
        <v>399</v>
      </c>
      <c r="B17" s="214" t="s">
        <v>233</v>
      </c>
      <c r="C17" s="219">
        <v>2904</v>
      </c>
      <c r="D17" s="215">
        <v>13.82</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row>
    <row r="18" spans="1:29" x14ac:dyDescent="0.25">
      <c r="A18" s="910"/>
      <c r="B18" s="212" t="s">
        <v>234</v>
      </c>
      <c r="C18" s="223">
        <v>2449</v>
      </c>
      <c r="D18" s="216">
        <v>11.66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row>
    <row r="19" spans="1:29" x14ac:dyDescent="0.25">
      <c r="A19" s="910"/>
      <c r="B19" s="212" t="s">
        <v>26</v>
      </c>
      <c r="C19" s="223">
        <v>2082</v>
      </c>
      <c r="D19" s="216">
        <v>9.91</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row>
    <row r="20" spans="1:29" x14ac:dyDescent="0.25">
      <c r="A20" s="910"/>
      <c r="B20" s="212" t="s">
        <v>238</v>
      </c>
      <c r="C20" s="223">
        <v>1887</v>
      </c>
      <c r="D20" s="216">
        <v>8.98</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row>
    <row r="21" spans="1:29" x14ac:dyDescent="0.25">
      <c r="A21" s="910"/>
      <c r="B21" s="220" t="s">
        <v>24</v>
      </c>
      <c r="C21" s="223">
        <v>1566</v>
      </c>
      <c r="D21" s="216">
        <v>7.45</v>
      </c>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row>
    <row r="22" spans="1:29" x14ac:dyDescent="0.25">
      <c r="A22" s="910"/>
      <c r="B22" s="212" t="s">
        <v>29</v>
      </c>
      <c r="C22" s="223">
        <v>967</v>
      </c>
      <c r="D22" s="216">
        <v>4.5999999999999996</v>
      </c>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row>
    <row r="23" spans="1:29" x14ac:dyDescent="0.25">
      <c r="A23" s="910"/>
      <c r="B23" s="212" t="s">
        <v>379</v>
      </c>
      <c r="C23" s="223">
        <v>873</v>
      </c>
      <c r="D23" s="216">
        <v>4.16</v>
      </c>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row>
    <row r="24" spans="1:29" x14ac:dyDescent="0.25">
      <c r="A24" s="910"/>
      <c r="B24" s="212" t="s">
        <v>241</v>
      </c>
      <c r="C24" s="221">
        <v>842</v>
      </c>
      <c r="D24" s="217">
        <v>4.01</v>
      </c>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row>
    <row r="25" spans="1:29" x14ac:dyDescent="0.25">
      <c r="A25" s="910"/>
      <c r="B25" s="220" t="s">
        <v>235</v>
      </c>
      <c r="C25" s="221">
        <v>759</v>
      </c>
      <c r="D25" s="217">
        <v>3.61</v>
      </c>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row>
    <row r="26" spans="1:29" ht="15.75" thickBot="1" x14ac:dyDescent="0.3">
      <c r="A26" s="911"/>
      <c r="B26" s="213" t="s">
        <v>236</v>
      </c>
      <c r="C26" s="222">
        <v>732</v>
      </c>
      <c r="D26" s="218">
        <v>3.48</v>
      </c>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row>
    <row r="27" spans="1:29" x14ac:dyDescent="0.25">
      <c r="A27" s="909" t="s">
        <v>408</v>
      </c>
      <c r="B27" s="214" t="s">
        <v>233</v>
      </c>
      <c r="C27" s="219">
        <v>44690</v>
      </c>
      <c r="D27" s="215">
        <v>14.13</v>
      </c>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row>
    <row r="28" spans="1:29" x14ac:dyDescent="0.25">
      <c r="A28" s="910"/>
      <c r="B28" s="212" t="s">
        <v>234</v>
      </c>
      <c r="C28" s="223">
        <v>39156</v>
      </c>
      <c r="D28" s="216">
        <v>12.38</v>
      </c>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row>
    <row r="29" spans="1:29" x14ac:dyDescent="0.25">
      <c r="A29" s="910"/>
      <c r="B29" s="212" t="s">
        <v>26</v>
      </c>
      <c r="C29" s="223">
        <v>34486</v>
      </c>
      <c r="D29" s="216">
        <v>10.91</v>
      </c>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row>
    <row r="30" spans="1:29" x14ac:dyDescent="0.25">
      <c r="A30" s="910"/>
      <c r="B30" s="212" t="s">
        <v>238</v>
      </c>
      <c r="C30" s="223">
        <v>29201</v>
      </c>
      <c r="D30" s="216">
        <v>9.23</v>
      </c>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row>
    <row r="31" spans="1:29" x14ac:dyDescent="0.25">
      <c r="A31" s="910"/>
      <c r="B31" s="220" t="s">
        <v>24</v>
      </c>
      <c r="C31" s="223">
        <v>18488</v>
      </c>
      <c r="D31" s="216">
        <v>5.85</v>
      </c>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row>
    <row r="32" spans="1:29" x14ac:dyDescent="0.25">
      <c r="A32" s="910"/>
      <c r="B32" s="212" t="s">
        <v>29</v>
      </c>
      <c r="C32" s="223">
        <v>13660</v>
      </c>
      <c r="D32" s="216">
        <v>4.32</v>
      </c>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row>
    <row r="33" spans="1:29" x14ac:dyDescent="0.25">
      <c r="A33" s="910"/>
      <c r="B33" s="220" t="s">
        <v>241</v>
      </c>
      <c r="C33" s="223">
        <v>13547</v>
      </c>
      <c r="D33" s="216">
        <v>4.28</v>
      </c>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row>
    <row r="34" spans="1:29" x14ac:dyDescent="0.25">
      <c r="A34" s="910"/>
      <c r="B34" s="212" t="s">
        <v>379</v>
      </c>
      <c r="C34" s="221">
        <v>13081</v>
      </c>
      <c r="D34" s="217">
        <v>4.1399999999999997</v>
      </c>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row>
    <row r="35" spans="1:29" x14ac:dyDescent="0.25">
      <c r="A35" s="910"/>
      <c r="B35" s="212" t="s">
        <v>235</v>
      </c>
      <c r="C35" s="221">
        <v>12563</v>
      </c>
      <c r="D35" s="217">
        <v>3.97</v>
      </c>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row>
    <row r="36" spans="1:29" ht="15.75" thickBot="1" x14ac:dyDescent="0.3">
      <c r="A36" s="911"/>
      <c r="B36" s="213" t="s">
        <v>236</v>
      </c>
      <c r="C36" s="222">
        <v>9260</v>
      </c>
      <c r="D36" s="218">
        <v>2.93</v>
      </c>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row>
    <row r="37" spans="1:29" x14ac:dyDescent="0.25">
      <c r="A37" s="909" t="s">
        <v>409</v>
      </c>
      <c r="B37" s="214" t="s">
        <v>234</v>
      </c>
      <c r="C37" s="219">
        <v>23095</v>
      </c>
      <c r="D37" s="215">
        <v>12.45</v>
      </c>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row>
    <row r="38" spans="1:29" x14ac:dyDescent="0.25">
      <c r="A38" s="910"/>
      <c r="B38" s="212" t="s">
        <v>233</v>
      </c>
      <c r="C38" s="223">
        <v>14086</v>
      </c>
      <c r="D38" s="216">
        <v>7.59</v>
      </c>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row>
    <row r="39" spans="1:29" x14ac:dyDescent="0.25">
      <c r="A39" s="910"/>
      <c r="B39" s="212" t="s">
        <v>379</v>
      </c>
      <c r="C39" s="223">
        <v>13648</v>
      </c>
      <c r="D39" s="216">
        <v>7.36</v>
      </c>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row>
    <row r="40" spans="1:29" x14ac:dyDescent="0.25">
      <c r="A40" s="910"/>
      <c r="B40" s="212" t="s">
        <v>26</v>
      </c>
      <c r="C40" s="223">
        <v>12255</v>
      </c>
      <c r="D40" s="216">
        <v>6.61</v>
      </c>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row>
    <row r="41" spans="1:29" x14ac:dyDescent="0.25">
      <c r="A41" s="910"/>
      <c r="B41" s="212" t="s">
        <v>235</v>
      </c>
      <c r="C41" s="223">
        <v>11935</v>
      </c>
      <c r="D41" s="216">
        <v>6.43</v>
      </c>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row>
    <row r="42" spans="1:29" x14ac:dyDescent="0.25">
      <c r="A42" s="910"/>
      <c r="B42" s="212" t="s">
        <v>238</v>
      </c>
      <c r="C42" s="223">
        <v>9694</v>
      </c>
      <c r="D42" s="216">
        <v>5.23</v>
      </c>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row>
    <row r="43" spans="1:29" x14ac:dyDescent="0.25">
      <c r="A43" s="910"/>
      <c r="B43" s="212" t="s">
        <v>356</v>
      </c>
      <c r="C43" s="223">
        <v>9624</v>
      </c>
      <c r="D43" s="216">
        <v>5.19</v>
      </c>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row>
    <row r="44" spans="1:29" x14ac:dyDescent="0.25">
      <c r="A44" s="910"/>
      <c r="B44" s="220" t="s">
        <v>241</v>
      </c>
      <c r="C44" s="221">
        <v>8466</v>
      </c>
      <c r="D44" s="217">
        <v>4.5599999999999996</v>
      </c>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row>
    <row r="45" spans="1:29" x14ac:dyDescent="0.25">
      <c r="A45" s="910"/>
      <c r="B45" s="212" t="s">
        <v>410</v>
      </c>
      <c r="C45" s="221">
        <v>7877</v>
      </c>
      <c r="D45" s="217">
        <v>4.25</v>
      </c>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row>
    <row r="46" spans="1:29" ht="15.75" thickBot="1" x14ac:dyDescent="0.3">
      <c r="A46" s="911"/>
      <c r="B46" s="220" t="s">
        <v>24</v>
      </c>
      <c r="C46" s="222">
        <v>7700</v>
      </c>
      <c r="D46" s="218">
        <v>4.1500000000000004</v>
      </c>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row>
    <row r="47" spans="1:29" ht="15" customHeight="1" x14ac:dyDescent="0.25">
      <c r="A47" s="909" t="s">
        <v>411</v>
      </c>
      <c r="B47" s="214" t="s">
        <v>234</v>
      </c>
      <c r="C47" s="219">
        <v>72105</v>
      </c>
      <c r="D47" s="215">
        <v>13.68</v>
      </c>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row>
    <row r="48" spans="1:29" x14ac:dyDescent="0.25">
      <c r="A48" s="910"/>
      <c r="B48" s="220" t="s">
        <v>238</v>
      </c>
      <c r="C48" s="223">
        <v>46326</v>
      </c>
      <c r="D48" s="216">
        <v>8.7899999999999991</v>
      </c>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row>
    <row r="49" spans="1:29" x14ac:dyDescent="0.25">
      <c r="A49" s="910"/>
      <c r="B49" s="212" t="s">
        <v>24</v>
      </c>
      <c r="C49" s="223">
        <v>42279</v>
      </c>
      <c r="D49" s="216">
        <v>8.02</v>
      </c>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row>
    <row r="50" spans="1:29" x14ac:dyDescent="0.25">
      <c r="A50" s="910"/>
      <c r="B50" s="212" t="s">
        <v>235</v>
      </c>
      <c r="C50" s="223">
        <v>39155</v>
      </c>
      <c r="D50" s="216">
        <v>7.43</v>
      </c>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row>
    <row r="51" spans="1:29" x14ac:dyDescent="0.25">
      <c r="A51" s="910"/>
      <c r="B51" s="212" t="s">
        <v>233</v>
      </c>
      <c r="C51" s="223">
        <v>38557</v>
      </c>
      <c r="D51" s="216">
        <v>7.32</v>
      </c>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row>
    <row r="52" spans="1:29" x14ac:dyDescent="0.25">
      <c r="A52" s="910"/>
      <c r="B52" s="212" t="s">
        <v>379</v>
      </c>
      <c r="C52" s="223">
        <v>33661</v>
      </c>
      <c r="D52" s="216">
        <v>6.39</v>
      </c>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row>
    <row r="53" spans="1:29" x14ac:dyDescent="0.25">
      <c r="A53" s="910"/>
      <c r="B53" s="212" t="s">
        <v>26</v>
      </c>
      <c r="C53" s="223">
        <v>30367</v>
      </c>
      <c r="D53" s="216">
        <v>5.76</v>
      </c>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row>
    <row r="54" spans="1:29" x14ac:dyDescent="0.25">
      <c r="A54" s="910"/>
      <c r="B54" s="220" t="s">
        <v>241</v>
      </c>
      <c r="C54" s="221">
        <v>24930</v>
      </c>
      <c r="D54" s="217">
        <v>4.7300000000000004</v>
      </c>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row>
    <row r="55" spans="1:29" x14ac:dyDescent="0.25">
      <c r="A55" s="910"/>
      <c r="B55" s="212" t="s">
        <v>356</v>
      </c>
      <c r="C55" s="221">
        <v>21097</v>
      </c>
      <c r="D55" s="217">
        <v>4</v>
      </c>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row>
    <row r="56" spans="1:29" ht="15.75" thickBot="1" x14ac:dyDescent="0.3">
      <c r="A56" s="911"/>
      <c r="B56" s="213" t="s">
        <v>410</v>
      </c>
      <c r="C56" s="222">
        <v>18901</v>
      </c>
      <c r="D56" s="218">
        <v>3.59</v>
      </c>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row>
    <row r="57" spans="1:29" x14ac:dyDescent="0.25">
      <c r="A57" s="909" t="s">
        <v>412</v>
      </c>
      <c r="B57" s="214" t="s">
        <v>238</v>
      </c>
      <c r="C57" s="219">
        <v>12205</v>
      </c>
      <c r="D57" s="215">
        <v>19.02</v>
      </c>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row>
    <row r="58" spans="1:29" x14ac:dyDescent="0.25">
      <c r="A58" s="910"/>
      <c r="B58" s="220" t="s">
        <v>24</v>
      </c>
      <c r="C58" s="223">
        <v>7110</v>
      </c>
      <c r="D58" s="216">
        <v>11.08</v>
      </c>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row>
    <row r="59" spans="1:29" x14ac:dyDescent="0.25">
      <c r="A59" s="910"/>
      <c r="B59" s="212" t="s">
        <v>234</v>
      </c>
      <c r="C59" s="223">
        <v>6880</v>
      </c>
      <c r="D59" s="216">
        <v>10.72</v>
      </c>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row>
    <row r="60" spans="1:29" x14ac:dyDescent="0.25">
      <c r="A60" s="910"/>
      <c r="B60" s="212" t="s">
        <v>235</v>
      </c>
      <c r="C60" s="223">
        <v>5983</v>
      </c>
      <c r="D60" s="216">
        <v>9.32</v>
      </c>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row>
    <row r="61" spans="1:29" x14ac:dyDescent="0.25">
      <c r="A61" s="910"/>
      <c r="B61" s="212" t="s">
        <v>379</v>
      </c>
      <c r="C61" s="223">
        <v>4438</v>
      </c>
      <c r="D61" s="216">
        <v>6.91</v>
      </c>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row>
    <row r="62" spans="1:29" x14ac:dyDescent="0.25">
      <c r="A62" s="910"/>
      <c r="B62" s="212" t="s">
        <v>233</v>
      </c>
      <c r="C62" s="223">
        <v>3129</v>
      </c>
      <c r="D62" s="216">
        <v>4.87</v>
      </c>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row>
    <row r="63" spans="1:29" x14ac:dyDescent="0.25">
      <c r="A63" s="910"/>
      <c r="B63" s="212" t="s">
        <v>29</v>
      </c>
      <c r="C63" s="223">
        <v>2909</v>
      </c>
      <c r="D63" s="216">
        <v>4.53</v>
      </c>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row>
    <row r="64" spans="1:29" x14ac:dyDescent="0.25">
      <c r="A64" s="910"/>
      <c r="B64" s="220" t="s">
        <v>241</v>
      </c>
      <c r="C64" s="221">
        <v>2554</v>
      </c>
      <c r="D64" s="217">
        <v>3.98</v>
      </c>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row>
    <row r="65" spans="1:29" x14ac:dyDescent="0.25">
      <c r="A65" s="910"/>
      <c r="B65" s="212" t="s">
        <v>240</v>
      </c>
      <c r="C65" s="221">
        <v>2196</v>
      </c>
      <c r="D65" s="217">
        <v>3.42</v>
      </c>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row>
    <row r="66" spans="1:29" ht="15.75" thickBot="1" x14ac:dyDescent="0.3">
      <c r="A66" s="911"/>
      <c r="B66" s="213" t="s">
        <v>367</v>
      </c>
      <c r="C66" s="222">
        <v>2089</v>
      </c>
      <c r="D66" s="218">
        <v>3.25</v>
      </c>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row>
    <row r="67" spans="1:29" ht="12.95" customHeight="1" x14ac:dyDescent="0.25">
      <c r="A67" s="36" t="s">
        <v>46</v>
      </c>
      <c r="B67" s="58"/>
      <c r="C67" s="58"/>
      <c r="D67" s="58"/>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row>
    <row r="68" spans="1:29" ht="12.95" customHeight="1" x14ac:dyDescent="0.25">
      <c r="A68" s="36" t="s">
        <v>244</v>
      </c>
      <c r="B68" s="58"/>
      <c r="C68" s="58"/>
      <c r="D68" s="58"/>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row>
    <row r="69" spans="1:29" x14ac:dyDescent="0.25">
      <c r="A69" s="1"/>
      <c r="B69" s="2"/>
      <c r="C69" s="2"/>
      <c r="D69" s="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row>
    <row r="70" spans="1:29" x14ac:dyDescent="0.25">
      <c r="A70" s="1"/>
      <c r="B70" s="2"/>
      <c r="C70" s="2"/>
      <c r="D70" s="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row>
    <row r="71" spans="1:29" x14ac:dyDescent="0.25">
      <c r="A71" s="1"/>
      <c r="B71" s="2"/>
      <c r="C71" s="2"/>
      <c r="D71" s="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row>
    <row r="72" spans="1:29" x14ac:dyDescent="0.25">
      <c r="A72" s="1"/>
      <c r="B72" s="2"/>
      <c r="C72" s="2"/>
      <c r="D72" s="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row>
    <row r="73" spans="1:29" x14ac:dyDescent="0.25">
      <c r="A73" s="1"/>
      <c r="B73" s="2"/>
      <c r="C73" s="2"/>
      <c r="D73" s="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row>
    <row r="74" spans="1:29" x14ac:dyDescent="0.25">
      <c r="A74" s="1"/>
      <c r="B74" s="2"/>
      <c r="C74" s="2"/>
      <c r="D74" s="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row>
    <row r="75" spans="1:29" x14ac:dyDescent="0.25">
      <c r="A75" s="1"/>
      <c r="B75" s="2"/>
      <c r="C75" s="2"/>
      <c r="D75" s="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row>
    <row r="76" spans="1:29" x14ac:dyDescent="0.25">
      <c r="A76" s="1"/>
      <c r="B76" s="2"/>
      <c r="C76" s="2"/>
      <c r="D76" s="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row>
    <row r="77" spans="1:29" x14ac:dyDescent="0.25">
      <c r="A77" s="1"/>
      <c r="B77" s="2"/>
      <c r="C77" s="2"/>
      <c r="D77" s="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row>
    <row r="78" spans="1:29" x14ac:dyDescent="0.25">
      <c r="A78" s="1"/>
      <c r="B78" s="2"/>
      <c r="C78" s="2"/>
      <c r="D78" s="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row>
    <row r="79" spans="1:29" x14ac:dyDescent="0.25">
      <c r="A79" s="1"/>
      <c r="B79" s="2"/>
      <c r="C79" s="2"/>
      <c r="D79" s="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row>
  </sheetData>
  <mergeCells count="9">
    <mergeCell ref="A37:A46"/>
    <mergeCell ref="A47:A56"/>
    <mergeCell ref="A57:A66"/>
    <mergeCell ref="A17:A26"/>
    <mergeCell ref="A1:AB1"/>
    <mergeCell ref="D4:E4"/>
    <mergeCell ref="F4:H4"/>
    <mergeCell ref="I4:AB4"/>
    <mergeCell ref="A27:A3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8B38-A092-4BDA-B931-266B250C2C32}">
  <dimension ref="A1:AC98"/>
  <sheetViews>
    <sheetView zoomScaleNormal="100" workbookViewId="0">
      <selection sqref="A1:AB1"/>
    </sheetView>
  </sheetViews>
  <sheetFormatPr defaultRowHeight="15" x14ac:dyDescent="0.25"/>
  <cols>
    <col min="1" max="1" width="23.7109375" style="128" customWidth="1"/>
    <col min="2" max="2" width="23.5703125" style="126" customWidth="1"/>
    <col min="3" max="3" width="22.85546875" style="126" customWidth="1"/>
    <col min="4" max="5" width="15.7109375" style="126" customWidth="1"/>
    <col min="6" max="6" width="16.7109375" style="126" customWidth="1"/>
    <col min="9" max="9" width="20.7109375" customWidth="1"/>
    <col min="10" max="28" width="6.7109375" customWidth="1"/>
  </cols>
  <sheetData>
    <row r="1" spans="1:29" s="126" customFormat="1" ht="28.15" customHeight="1" thickBot="1" x14ac:dyDescent="0.25">
      <c r="A1" s="896" t="s">
        <v>285</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126"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26" customFormat="1" ht="18.75" thickBot="1" x14ac:dyDescent="0.3">
      <c r="A3" s="3" t="s">
        <v>281</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26" customFormat="1" ht="30.2" customHeight="1" x14ac:dyDescent="0.25">
      <c r="A4" s="4" t="s">
        <v>1</v>
      </c>
      <c r="B4" s="5"/>
      <c r="C4" s="6"/>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
    </row>
    <row r="5" spans="1:29" s="126" customFormat="1" ht="48" customHeight="1" x14ac:dyDescent="0.25">
      <c r="A5" s="7" t="s">
        <v>274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14">
        <v>17</v>
      </c>
      <c r="C6" s="15">
        <v>42245</v>
      </c>
      <c r="D6" s="16">
        <v>7292</v>
      </c>
      <c r="E6" s="17">
        <v>2663.4</v>
      </c>
      <c r="F6" s="18">
        <v>2.738</v>
      </c>
      <c r="G6" s="433">
        <v>2.6760000000000002</v>
      </c>
      <c r="H6" s="434">
        <v>2.8010000000000002</v>
      </c>
      <c r="I6" s="64">
        <v>17</v>
      </c>
      <c r="J6" s="65"/>
      <c r="K6" s="65"/>
      <c r="L6" s="65"/>
      <c r="M6" s="65"/>
      <c r="N6" s="65"/>
      <c r="O6" s="65"/>
      <c r="P6" s="65"/>
      <c r="Q6" s="65"/>
      <c r="R6" s="65"/>
      <c r="S6" s="65"/>
      <c r="T6" s="65"/>
      <c r="U6" s="65"/>
      <c r="V6" s="65"/>
      <c r="W6" s="65"/>
      <c r="X6" s="65"/>
      <c r="Y6" s="65"/>
      <c r="Z6" s="65"/>
      <c r="AA6" s="65"/>
      <c r="AB6" s="66"/>
      <c r="AC6" s="2"/>
    </row>
    <row r="7" spans="1:29" x14ac:dyDescent="0.25">
      <c r="A7" s="19" t="s">
        <v>10</v>
      </c>
      <c r="B7" s="20">
        <v>141</v>
      </c>
      <c r="C7" s="21">
        <v>525198</v>
      </c>
      <c r="D7" s="22">
        <v>99136</v>
      </c>
      <c r="E7" s="23">
        <v>73046.67</v>
      </c>
      <c r="F7" s="24">
        <v>1.357</v>
      </c>
      <c r="G7" s="436">
        <v>1.349</v>
      </c>
      <c r="H7" s="437">
        <v>1.3660000000000001</v>
      </c>
      <c r="I7" s="125">
        <v>141</v>
      </c>
      <c r="J7" s="24">
        <v>0.39</v>
      </c>
      <c r="K7" s="24">
        <v>0.49</v>
      </c>
      <c r="L7" s="24">
        <v>0.61299999999999999</v>
      </c>
      <c r="M7" s="24">
        <v>0.67300000000000004</v>
      </c>
      <c r="N7" s="24">
        <v>0.78100000000000003</v>
      </c>
      <c r="O7" s="24">
        <v>0.90600000000000003</v>
      </c>
      <c r="P7" s="24">
        <v>0.996</v>
      </c>
      <c r="Q7" s="24">
        <v>1.0229999999999999</v>
      </c>
      <c r="R7" s="24">
        <v>1.083</v>
      </c>
      <c r="S7" s="24">
        <v>1.1259999999999999</v>
      </c>
      <c r="T7" s="24">
        <v>1.1930000000000001</v>
      </c>
      <c r="U7" s="24">
        <v>1.3280000000000001</v>
      </c>
      <c r="V7" s="24">
        <v>1.423</v>
      </c>
      <c r="W7" s="24">
        <v>1.5229999999999999</v>
      </c>
      <c r="X7" s="24">
        <v>1.5780000000000001</v>
      </c>
      <c r="Y7" s="24">
        <v>1.661</v>
      </c>
      <c r="Z7" s="24">
        <v>1.77</v>
      </c>
      <c r="AA7" s="24">
        <v>1.9039999999999999</v>
      </c>
      <c r="AB7" s="67">
        <v>2.137</v>
      </c>
      <c r="AC7" s="2"/>
    </row>
    <row r="8" spans="1:29" x14ac:dyDescent="0.25">
      <c r="A8" s="19" t="s">
        <v>12</v>
      </c>
      <c r="B8" s="26">
        <v>93</v>
      </c>
      <c r="C8" s="27">
        <v>484925</v>
      </c>
      <c r="D8" s="28">
        <v>47676</v>
      </c>
      <c r="E8" s="29">
        <v>52036.05</v>
      </c>
      <c r="F8" s="24">
        <v>0.91600000000000004</v>
      </c>
      <c r="G8" s="436">
        <v>0.90800000000000003</v>
      </c>
      <c r="H8" s="437">
        <v>0.92400000000000004</v>
      </c>
      <c r="I8" s="64">
        <v>93</v>
      </c>
      <c r="J8" s="65">
        <v>2.1000000000000001E-2</v>
      </c>
      <c r="K8" s="65">
        <v>0.15</v>
      </c>
      <c r="L8" s="65">
        <v>0.29499999999999998</v>
      </c>
      <c r="M8" s="65">
        <v>0.38900000000000001</v>
      </c>
      <c r="N8" s="65">
        <v>0.45500000000000002</v>
      </c>
      <c r="O8" s="65">
        <v>0.49299999999999999</v>
      </c>
      <c r="P8" s="65">
        <v>0.54600000000000004</v>
      </c>
      <c r="Q8" s="65">
        <v>0.60799999999999998</v>
      </c>
      <c r="R8" s="65">
        <v>0.66700000000000004</v>
      </c>
      <c r="S8" s="65">
        <v>0.873</v>
      </c>
      <c r="T8" s="65">
        <v>1.0740000000000001</v>
      </c>
      <c r="U8" s="65">
        <v>1.135</v>
      </c>
      <c r="V8" s="65">
        <v>1.2949999999999999</v>
      </c>
      <c r="W8" s="65">
        <v>1.3919999999999999</v>
      </c>
      <c r="X8" s="65">
        <v>1.548</v>
      </c>
      <c r="Y8" s="65">
        <v>1.796</v>
      </c>
      <c r="Z8" s="65">
        <v>2.3170000000000002</v>
      </c>
      <c r="AA8" s="65">
        <v>2.8119999999999998</v>
      </c>
      <c r="AB8" s="66">
        <v>4.0339999999999998</v>
      </c>
      <c r="AC8" s="2"/>
    </row>
    <row r="9" spans="1:29" x14ac:dyDescent="0.25">
      <c r="A9" s="19" t="s">
        <v>13</v>
      </c>
      <c r="B9" s="20">
        <v>292</v>
      </c>
      <c r="C9" s="21">
        <v>1369134</v>
      </c>
      <c r="D9" s="22">
        <v>134978</v>
      </c>
      <c r="E9" s="23">
        <v>130839.26</v>
      </c>
      <c r="F9" s="24">
        <v>1.032</v>
      </c>
      <c r="G9" s="436">
        <v>1.026</v>
      </c>
      <c r="H9" s="437">
        <v>1.0369999999999999</v>
      </c>
      <c r="I9" s="125">
        <v>292</v>
      </c>
      <c r="J9" s="24">
        <v>0.17899999999999999</v>
      </c>
      <c r="K9" s="24">
        <v>0.307</v>
      </c>
      <c r="L9" s="24">
        <v>0.41599999999999998</v>
      </c>
      <c r="M9" s="24">
        <v>0.497</v>
      </c>
      <c r="N9" s="24">
        <v>0.58299999999999996</v>
      </c>
      <c r="O9" s="24">
        <v>0.63300000000000001</v>
      </c>
      <c r="P9" s="24">
        <v>0.70599999999999996</v>
      </c>
      <c r="Q9" s="24">
        <v>0.76</v>
      </c>
      <c r="R9" s="24">
        <v>0.81599999999999995</v>
      </c>
      <c r="S9" s="24">
        <v>0.89249999999999996</v>
      </c>
      <c r="T9" s="24">
        <v>1.002</v>
      </c>
      <c r="U9" s="24">
        <v>1.075</v>
      </c>
      <c r="V9" s="24">
        <v>1.1539999999999999</v>
      </c>
      <c r="W9" s="24">
        <v>1.2769999999999999</v>
      </c>
      <c r="X9" s="24">
        <v>1.373</v>
      </c>
      <c r="Y9" s="24">
        <v>1.46</v>
      </c>
      <c r="Z9" s="24">
        <v>1.784</v>
      </c>
      <c r="AA9" s="24">
        <v>1.909</v>
      </c>
      <c r="AB9" s="67">
        <v>2.1739999999999999</v>
      </c>
      <c r="AC9" s="2"/>
    </row>
    <row r="10" spans="1:29" ht="15.75" thickBot="1" x14ac:dyDescent="0.3">
      <c r="A10" s="30" t="s">
        <v>14</v>
      </c>
      <c r="B10" s="31">
        <v>17</v>
      </c>
      <c r="C10" s="32">
        <v>148007</v>
      </c>
      <c r="D10" s="33">
        <v>16985</v>
      </c>
      <c r="E10" s="34">
        <v>9849.31</v>
      </c>
      <c r="F10" s="35">
        <v>1.724</v>
      </c>
      <c r="G10" s="474">
        <v>1.6990000000000001</v>
      </c>
      <c r="H10" s="475">
        <v>1.7509999999999999</v>
      </c>
      <c r="I10" s="127">
        <v>17</v>
      </c>
      <c r="J10" s="35"/>
      <c r="K10" s="35"/>
      <c r="L10" s="35"/>
      <c r="M10" s="35"/>
      <c r="N10" s="35"/>
      <c r="O10" s="35"/>
      <c r="P10" s="35"/>
      <c r="Q10" s="35"/>
      <c r="R10" s="35"/>
      <c r="S10" s="35"/>
      <c r="T10" s="35"/>
      <c r="U10" s="35"/>
      <c r="V10" s="35"/>
      <c r="W10" s="35"/>
      <c r="X10" s="35"/>
      <c r="Y10" s="35"/>
      <c r="Z10" s="35"/>
      <c r="AA10" s="35"/>
      <c r="AB10" s="68"/>
      <c r="AC10" s="2"/>
    </row>
    <row r="11" spans="1:29" ht="12.95" customHeight="1" x14ac:dyDescent="0.25">
      <c r="A11" s="36" t="s">
        <v>282</v>
      </c>
      <c r="B11" s="37"/>
      <c r="C11" s="37"/>
      <c r="D11" s="37"/>
      <c r="E11" s="37"/>
      <c r="F11" s="37"/>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row>
    <row r="12" spans="1:29" ht="12.95" customHeight="1" x14ac:dyDescent="0.25">
      <c r="A12" s="36" t="s">
        <v>283</v>
      </c>
      <c r="B12" s="37"/>
      <c r="C12" s="37"/>
      <c r="D12" s="37"/>
      <c r="E12" s="37"/>
      <c r="F12" s="37"/>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row>
    <row r="13" spans="1:29" ht="12.95" customHeight="1" x14ac:dyDescent="0.25">
      <c r="A13" s="36" t="s">
        <v>50</v>
      </c>
      <c r="B13" s="37"/>
      <c r="C13" s="37"/>
      <c r="D13" s="37"/>
      <c r="E13" s="37"/>
      <c r="F13" s="37"/>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row>
    <row r="14" spans="1:29" ht="12.95" customHeight="1" x14ac:dyDescent="0.25">
      <c r="A14" s="36" t="s">
        <v>276</v>
      </c>
      <c r="B14" s="37"/>
      <c r="C14" s="37"/>
      <c r="D14" s="37"/>
      <c r="E14" s="37"/>
      <c r="F14" s="37"/>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row>
    <row r="15" spans="1:29" x14ac:dyDescent="0.25">
      <c r="A15" s="57"/>
      <c r="B15" s="58"/>
      <c r="C15" s="58"/>
      <c r="D15" s="58"/>
      <c r="E15" s="58"/>
      <c r="F15" s="58"/>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row>
    <row r="16" spans="1:29" ht="18.75" thickBot="1" x14ac:dyDescent="0.3">
      <c r="A16" s="109" t="s">
        <v>284</v>
      </c>
      <c r="B16" s="58"/>
      <c r="C16" s="58"/>
      <c r="D16" s="58"/>
      <c r="E16" s="58"/>
      <c r="F16" s="58"/>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row>
    <row r="17" spans="1:29" ht="45.75" thickBot="1" x14ac:dyDescent="0.3">
      <c r="A17" s="132" t="s">
        <v>278</v>
      </c>
      <c r="B17" s="133" t="s">
        <v>53</v>
      </c>
      <c r="C17" s="133" t="s">
        <v>19</v>
      </c>
      <c r="D17" s="133" t="s">
        <v>20</v>
      </c>
      <c r="E17" s="137" t="s">
        <v>21</v>
      </c>
      <c r="F17" s="136" t="s">
        <v>22</v>
      </c>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row>
    <row r="18" spans="1:29" ht="28.5" x14ac:dyDescent="0.25">
      <c r="A18" s="909" t="s">
        <v>413</v>
      </c>
      <c r="B18" s="226" t="s">
        <v>26</v>
      </c>
      <c r="C18" s="226" t="s">
        <v>27</v>
      </c>
      <c r="D18" s="227" t="s">
        <v>28</v>
      </c>
      <c r="E18" s="232">
        <v>2336</v>
      </c>
      <c r="F18" s="228">
        <v>38.51</v>
      </c>
      <c r="G18" s="131"/>
      <c r="H18" s="131"/>
      <c r="I18" s="195" t="s">
        <v>417</v>
      </c>
      <c r="J18" s="209" t="s">
        <v>27</v>
      </c>
      <c r="K18" s="209" t="s">
        <v>400</v>
      </c>
      <c r="L18" s="209" t="s">
        <v>30</v>
      </c>
      <c r="M18" s="209" t="s">
        <v>315</v>
      </c>
      <c r="N18" s="209" t="s">
        <v>36</v>
      </c>
      <c r="O18" s="209" t="s">
        <v>32</v>
      </c>
      <c r="P18" s="210"/>
      <c r="Q18" s="210"/>
      <c r="R18" s="131"/>
      <c r="S18" s="131"/>
      <c r="T18" s="131"/>
      <c r="U18" s="131"/>
      <c r="V18" s="131"/>
      <c r="W18" s="131"/>
      <c r="X18" s="131"/>
      <c r="Y18" s="131"/>
      <c r="Z18" s="131"/>
      <c r="AA18" s="131"/>
      <c r="AB18" s="131"/>
      <c r="AC18" s="131"/>
    </row>
    <row r="19" spans="1:29" ht="28.5" x14ac:dyDescent="0.25">
      <c r="A19" s="910"/>
      <c r="B19" s="233" t="s">
        <v>24</v>
      </c>
      <c r="C19" s="233" t="s">
        <v>400</v>
      </c>
      <c r="D19" s="233"/>
      <c r="E19" s="236">
        <v>1627</v>
      </c>
      <c r="F19" s="229">
        <v>26.82</v>
      </c>
      <c r="G19" s="131"/>
      <c r="H19" s="131"/>
      <c r="I19" s="195" t="s">
        <v>9</v>
      </c>
      <c r="J19" s="198">
        <v>44.05</v>
      </c>
      <c r="K19" s="198">
        <v>26.82</v>
      </c>
      <c r="L19" s="198">
        <v>17.059999999999999</v>
      </c>
      <c r="M19" s="198">
        <v>9.08</v>
      </c>
      <c r="N19" s="198">
        <v>2.67</v>
      </c>
      <c r="O19" s="198">
        <v>0.31</v>
      </c>
      <c r="P19" s="210"/>
      <c r="Q19" s="210"/>
      <c r="R19" s="131"/>
      <c r="S19" s="131"/>
      <c r="T19" s="131"/>
      <c r="U19" s="131"/>
      <c r="V19" s="131"/>
      <c r="W19" s="131"/>
      <c r="X19" s="131"/>
      <c r="Y19" s="131"/>
      <c r="Z19" s="131"/>
      <c r="AA19" s="131"/>
      <c r="AB19" s="131"/>
      <c r="AC19" s="131"/>
    </row>
    <row r="20" spans="1:29" x14ac:dyDescent="0.25">
      <c r="A20" s="910"/>
      <c r="B20" s="224" t="s">
        <v>29</v>
      </c>
      <c r="C20" s="224" t="s">
        <v>30</v>
      </c>
      <c r="D20" s="224"/>
      <c r="E20" s="236">
        <v>985</v>
      </c>
      <c r="F20" s="229">
        <v>16.239999999999998</v>
      </c>
      <c r="G20" s="131"/>
      <c r="H20" s="131"/>
      <c r="I20" s="195" t="s">
        <v>405</v>
      </c>
      <c r="J20" s="198">
        <v>49.26</v>
      </c>
      <c r="K20" s="198">
        <v>22.01</v>
      </c>
      <c r="L20" s="198">
        <v>16.97</v>
      </c>
      <c r="M20" s="198">
        <v>9.1300000000000008</v>
      </c>
      <c r="N20" s="198">
        <v>2.35</v>
      </c>
      <c r="O20" s="198">
        <v>0.28000000000000003</v>
      </c>
      <c r="P20" s="210"/>
      <c r="Q20" s="210"/>
      <c r="R20" s="131"/>
      <c r="S20" s="131"/>
      <c r="T20" s="131"/>
      <c r="U20" s="131"/>
      <c r="V20" s="131"/>
      <c r="W20" s="131"/>
      <c r="X20" s="131"/>
      <c r="Y20" s="131"/>
      <c r="Z20" s="131"/>
      <c r="AA20" s="131"/>
      <c r="AB20" s="131"/>
      <c r="AC20" s="131"/>
    </row>
    <row r="21" spans="1:29" x14ac:dyDescent="0.25">
      <c r="A21" s="910"/>
      <c r="B21" s="224" t="s">
        <v>242</v>
      </c>
      <c r="C21" s="224" t="s">
        <v>315</v>
      </c>
      <c r="D21" s="233"/>
      <c r="E21" s="236">
        <v>355</v>
      </c>
      <c r="F21" s="229">
        <v>5.85</v>
      </c>
      <c r="G21" s="131"/>
      <c r="H21" s="131"/>
      <c r="I21" s="195" t="s">
        <v>12</v>
      </c>
      <c r="J21" s="198">
        <v>44.34</v>
      </c>
      <c r="K21" s="198">
        <v>20.78</v>
      </c>
      <c r="L21" s="198">
        <v>9.9499999999999993</v>
      </c>
      <c r="M21" s="198">
        <v>15.98</v>
      </c>
      <c r="N21" s="198">
        <v>8.76</v>
      </c>
      <c r="O21" s="198">
        <v>0.19</v>
      </c>
      <c r="P21" s="210"/>
      <c r="Q21" s="210"/>
      <c r="R21" s="131"/>
      <c r="S21" s="131"/>
      <c r="T21" s="131"/>
      <c r="U21" s="131"/>
      <c r="V21" s="131"/>
      <c r="W21" s="131"/>
      <c r="X21" s="131"/>
      <c r="Y21" s="131"/>
      <c r="Z21" s="131"/>
      <c r="AA21" s="131"/>
      <c r="AB21" s="131"/>
      <c r="AC21" s="131"/>
    </row>
    <row r="22" spans="1:29" ht="28.5" x14ac:dyDescent="0.25">
      <c r="A22" s="910"/>
      <c r="B22" s="224" t="s">
        <v>33</v>
      </c>
      <c r="C22" s="224" t="s">
        <v>27</v>
      </c>
      <c r="D22" s="233" t="s">
        <v>34</v>
      </c>
      <c r="E22" s="236">
        <v>336</v>
      </c>
      <c r="F22" s="229">
        <v>5.54</v>
      </c>
      <c r="G22" s="131"/>
      <c r="H22" s="131"/>
      <c r="I22" s="195" t="s">
        <v>406</v>
      </c>
      <c r="J22" s="198">
        <v>34.68</v>
      </c>
      <c r="K22" s="198">
        <v>37.119999999999997</v>
      </c>
      <c r="L22" s="198">
        <v>9.9499999999999993</v>
      </c>
      <c r="M22" s="198">
        <v>14.57</v>
      </c>
      <c r="N22" s="198">
        <v>3.29</v>
      </c>
      <c r="O22" s="198">
        <v>0.4</v>
      </c>
      <c r="P22" s="210"/>
      <c r="Q22" s="210"/>
      <c r="R22" s="131"/>
      <c r="S22" s="131"/>
      <c r="T22" s="131"/>
      <c r="U22" s="131"/>
      <c r="V22" s="131"/>
      <c r="W22" s="131"/>
      <c r="X22" s="131"/>
      <c r="Y22" s="131"/>
      <c r="Z22" s="131"/>
      <c r="AA22" s="131"/>
      <c r="AB22" s="131"/>
      <c r="AC22" s="131"/>
    </row>
    <row r="23" spans="1:29" x14ac:dyDescent="0.25">
      <c r="A23" s="910"/>
      <c r="B23" s="224" t="s">
        <v>243</v>
      </c>
      <c r="C23" s="224" t="s">
        <v>315</v>
      </c>
      <c r="D23" s="224"/>
      <c r="E23" s="236">
        <v>193</v>
      </c>
      <c r="F23" s="229">
        <v>3.18</v>
      </c>
      <c r="G23" s="131"/>
      <c r="H23" s="131"/>
      <c r="I23" s="195" t="s">
        <v>14</v>
      </c>
      <c r="J23" s="198">
        <v>18.309999999999999</v>
      </c>
      <c r="K23" s="198">
        <v>50.33</v>
      </c>
      <c r="L23" s="198">
        <v>20.52</v>
      </c>
      <c r="M23" s="198">
        <v>10.36</v>
      </c>
      <c r="N23" s="198">
        <v>0.4</v>
      </c>
      <c r="O23" s="198">
        <v>0.08</v>
      </c>
      <c r="P23" s="210"/>
      <c r="Q23" s="210"/>
      <c r="R23" s="131"/>
      <c r="S23" s="131"/>
      <c r="T23" s="131"/>
      <c r="U23" s="131"/>
      <c r="V23" s="131"/>
      <c r="W23" s="131"/>
      <c r="X23" s="131"/>
      <c r="Y23" s="131"/>
      <c r="Z23" s="131"/>
      <c r="AA23" s="131"/>
      <c r="AB23" s="131"/>
      <c r="AC23" s="131"/>
    </row>
    <row r="24" spans="1:29" x14ac:dyDescent="0.25">
      <c r="A24" s="910"/>
      <c r="B24" s="224" t="s">
        <v>37</v>
      </c>
      <c r="C24" s="224" t="s">
        <v>36</v>
      </c>
      <c r="D24" s="224"/>
      <c r="E24" s="236">
        <v>156</v>
      </c>
      <c r="F24" s="229">
        <v>2.57</v>
      </c>
      <c r="G24" s="131"/>
      <c r="H24" s="131"/>
      <c r="I24" s="210"/>
      <c r="J24" s="210"/>
      <c r="K24" s="210"/>
      <c r="L24" s="210"/>
      <c r="M24" s="210"/>
      <c r="N24" s="210"/>
      <c r="O24" s="210"/>
      <c r="P24" s="210"/>
      <c r="Q24" s="210"/>
      <c r="R24" s="131"/>
      <c r="S24" s="131"/>
      <c r="T24" s="131"/>
      <c r="U24" s="131"/>
      <c r="V24" s="131"/>
      <c r="W24" s="131"/>
      <c r="X24" s="131"/>
      <c r="Y24" s="131"/>
      <c r="Z24" s="131"/>
      <c r="AA24" s="131"/>
      <c r="AB24" s="131"/>
      <c r="AC24" s="131"/>
    </row>
    <row r="25" spans="1:29" x14ac:dyDescent="0.25">
      <c r="A25" s="910"/>
      <c r="B25" s="224" t="s">
        <v>316</v>
      </c>
      <c r="C25" s="224" t="s">
        <v>30</v>
      </c>
      <c r="D25" s="224"/>
      <c r="E25" s="236">
        <v>50</v>
      </c>
      <c r="F25" s="229">
        <v>0.82</v>
      </c>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row>
    <row r="26" spans="1:29" x14ac:dyDescent="0.25">
      <c r="A26" s="910"/>
      <c r="B26" s="224" t="s">
        <v>31</v>
      </c>
      <c r="C26" s="224" t="s">
        <v>32</v>
      </c>
      <c r="D26" s="224"/>
      <c r="E26" s="236">
        <v>19</v>
      </c>
      <c r="F26" s="229">
        <v>0.31</v>
      </c>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row>
    <row r="27" spans="1:29" x14ac:dyDescent="0.25">
      <c r="A27" s="910"/>
      <c r="B27" s="224" t="s">
        <v>38</v>
      </c>
      <c r="C27" s="224" t="s">
        <v>36</v>
      </c>
      <c r="D27" s="224"/>
      <c r="E27" s="236">
        <v>6</v>
      </c>
      <c r="F27" s="229">
        <v>0.1</v>
      </c>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row>
    <row r="28" spans="1:29" x14ac:dyDescent="0.25">
      <c r="A28" s="910"/>
      <c r="B28" s="233" t="s">
        <v>320</v>
      </c>
      <c r="C28" s="224" t="s">
        <v>315</v>
      </c>
      <c r="D28" s="224"/>
      <c r="E28" s="236">
        <v>3</v>
      </c>
      <c r="F28" s="229">
        <v>0.05</v>
      </c>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row>
    <row r="29" spans="1:29" x14ac:dyDescent="0.25">
      <c r="A29" s="910"/>
      <c r="B29" s="224" t="s">
        <v>40</v>
      </c>
      <c r="C29" s="224" t="s">
        <v>30</v>
      </c>
      <c r="D29" s="224"/>
      <c r="E29" s="234">
        <v>0</v>
      </c>
      <c r="F29" s="230">
        <v>0</v>
      </c>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row>
    <row r="30" spans="1:29" x14ac:dyDescent="0.25">
      <c r="A30" s="910"/>
      <c r="B30" s="224" t="s">
        <v>39</v>
      </c>
      <c r="C30" s="224" t="s">
        <v>30</v>
      </c>
      <c r="D30" s="224"/>
      <c r="E30" s="234">
        <v>0</v>
      </c>
      <c r="F30" s="230">
        <v>0</v>
      </c>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row>
    <row r="31" spans="1:29" ht="15.75" thickBot="1" x14ac:dyDescent="0.3">
      <c r="A31" s="911"/>
      <c r="B31" s="225" t="s">
        <v>326</v>
      </c>
      <c r="C31" s="225" t="s">
        <v>315</v>
      </c>
      <c r="D31" s="225"/>
      <c r="E31" s="235">
        <v>0</v>
      </c>
      <c r="F31" s="231">
        <v>0</v>
      </c>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28.5" x14ac:dyDescent="0.25">
      <c r="A32" s="909" t="s">
        <v>414</v>
      </c>
      <c r="B32" s="226" t="s">
        <v>26</v>
      </c>
      <c r="C32" s="226" t="s">
        <v>27</v>
      </c>
      <c r="D32" s="227" t="s">
        <v>28</v>
      </c>
      <c r="E32" s="232">
        <v>36866</v>
      </c>
      <c r="F32" s="228">
        <v>40.75</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row>
    <row r="33" spans="1:29" ht="28.5" x14ac:dyDescent="0.25">
      <c r="A33" s="910"/>
      <c r="B33" s="233" t="s">
        <v>24</v>
      </c>
      <c r="C33" s="233" t="s">
        <v>400</v>
      </c>
      <c r="D33" s="233"/>
      <c r="E33" s="236">
        <v>19917</v>
      </c>
      <c r="F33" s="229">
        <v>22.01</v>
      </c>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row>
    <row r="34" spans="1:29" x14ac:dyDescent="0.25">
      <c r="A34" s="910"/>
      <c r="B34" s="224" t="s">
        <v>29</v>
      </c>
      <c r="C34" s="224" t="s">
        <v>30</v>
      </c>
      <c r="D34" s="224"/>
      <c r="E34" s="236">
        <v>14559</v>
      </c>
      <c r="F34" s="229">
        <v>16.09</v>
      </c>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row>
    <row r="35" spans="1:29" ht="28.5" x14ac:dyDescent="0.25">
      <c r="A35" s="910"/>
      <c r="B35" s="224" t="s">
        <v>33</v>
      </c>
      <c r="C35" s="224" t="s">
        <v>27</v>
      </c>
      <c r="D35" s="233" t="s">
        <v>34</v>
      </c>
      <c r="E35" s="236">
        <v>7704</v>
      </c>
      <c r="F35" s="229">
        <v>8.51</v>
      </c>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row>
    <row r="36" spans="1:29" x14ac:dyDescent="0.25">
      <c r="A36" s="910"/>
      <c r="B36" s="224" t="s">
        <v>242</v>
      </c>
      <c r="C36" s="224" t="s">
        <v>315</v>
      </c>
      <c r="D36" s="224"/>
      <c r="E36" s="236">
        <v>5072</v>
      </c>
      <c r="F36" s="229">
        <v>5.61</v>
      </c>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row>
    <row r="37" spans="1:29" x14ac:dyDescent="0.25">
      <c r="A37" s="910"/>
      <c r="B37" s="224" t="s">
        <v>243</v>
      </c>
      <c r="C37" s="224" t="s">
        <v>315</v>
      </c>
      <c r="D37" s="224"/>
      <c r="E37" s="236">
        <v>3130</v>
      </c>
      <c r="F37" s="229">
        <v>3.46</v>
      </c>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row>
    <row r="38" spans="1:29" x14ac:dyDescent="0.25">
      <c r="A38" s="910"/>
      <c r="B38" s="224" t="s">
        <v>37</v>
      </c>
      <c r="C38" s="224" t="s">
        <v>36</v>
      </c>
      <c r="D38" s="224"/>
      <c r="E38" s="236">
        <v>1519</v>
      </c>
      <c r="F38" s="229">
        <v>1.68</v>
      </c>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row>
    <row r="39" spans="1:29" x14ac:dyDescent="0.25">
      <c r="A39" s="910"/>
      <c r="B39" s="224" t="s">
        <v>38</v>
      </c>
      <c r="C39" s="224" t="s">
        <v>36</v>
      </c>
      <c r="D39" s="224"/>
      <c r="E39" s="236">
        <v>608</v>
      </c>
      <c r="F39" s="229">
        <v>0.67</v>
      </c>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row>
    <row r="40" spans="1:29" x14ac:dyDescent="0.25">
      <c r="A40" s="910"/>
      <c r="B40" s="224" t="s">
        <v>316</v>
      </c>
      <c r="C40" s="224" t="s">
        <v>30</v>
      </c>
      <c r="D40" s="224"/>
      <c r="E40" s="236">
        <v>587</v>
      </c>
      <c r="F40" s="229">
        <v>0.65</v>
      </c>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row>
    <row r="41" spans="1:29" x14ac:dyDescent="0.25">
      <c r="A41" s="910"/>
      <c r="B41" s="224" t="s">
        <v>31</v>
      </c>
      <c r="C41" s="224" t="s">
        <v>32</v>
      </c>
      <c r="D41" s="224"/>
      <c r="E41" s="236">
        <v>253</v>
      </c>
      <c r="F41" s="229">
        <v>0.28000000000000003</v>
      </c>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row>
    <row r="42" spans="1:29" x14ac:dyDescent="0.25">
      <c r="A42" s="910"/>
      <c r="B42" s="233" t="s">
        <v>39</v>
      </c>
      <c r="C42" s="224" t="s">
        <v>30</v>
      </c>
      <c r="D42" s="224"/>
      <c r="E42" s="236">
        <v>206</v>
      </c>
      <c r="F42" s="229">
        <v>0.23</v>
      </c>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row>
    <row r="43" spans="1:29" x14ac:dyDescent="0.25">
      <c r="A43" s="910"/>
      <c r="B43" s="224" t="s">
        <v>320</v>
      </c>
      <c r="C43" s="224" t="s">
        <v>315</v>
      </c>
      <c r="D43" s="224"/>
      <c r="E43" s="234">
        <v>55</v>
      </c>
      <c r="F43" s="230">
        <v>0.06</v>
      </c>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row>
    <row r="44" spans="1:29" x14ac:dyDescent="0.25">
      <c r="A44" s="910"/>
      <c r="B44" s="224" t="s">
        <v>40</v>
      </c>
      <c r="C44" s="224" t="s">
        <v>30</v>
      </c>
      <c r="D44" s="224"/>
      <c r="E44" s="234">
        <v>0</v>
      </c>
      <c r="F44" s="230">
        <v>0</v>
      </c>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row>
    <row r="45" spans="1:29" ht="15.75" thickBot="1" x14ac:dyDescent="0.3">
      <c r="A45" s="911"/>
      <c r="B45" s="225" t="s">
        <v>326</v>
      </c>
      <c r="C45" s="225" t="s">
        <v>315</v>
      </c>
      <c r="D45" s="225"/>
      <c r="E45" s="235">
        <v>0</v>
      </c>
      <c r="F45" s="231">
        <v>0</v>
      </c>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row>
    <row r="46" spans="1:29" ht="28.5" x14ac:dyDescent="0.25">
      <c r="A46" s="909" t="s">
        <v>415</v>
      </c>
      <c r="B46" s="226" t="s">
        <v>26</v>
      </c>
      <c r="C46" s="226" t="s">
        <v>27</v>
      </c>
      <c r="D46" s="227" t="s">
        <v>28</v>
      </c>
      <c r="E46" s="232">
        <v>12834</v>
      </c>
      <c r="F46" s="228">
        <v>31.88</v>
      </c>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row>
    <row r="47" spans="1:29" ht="28.5" x14ac:dyDescent="0.25">
      <c r="A47" s="910"/>
      <c r="B47" s="233" t="s">
        <v>24</v>
      </c>
      <c r="C47" s="233" t="s">
        <v>400</v>
      </c>
      <c r="D47" s="233"/>
      <c r="E47" s="236">
        <v>8366</v>
      </c>
      <c r="F47" s="229">
        <v>20.78</v>
      </c>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row>
    <row r="48" spans="1:29" ht="28.5" x14ac:dyDescent="0.25">
      <c r="A48" s="910"/>
      <c r="B48" s="224" t="s">
        <v>33</v>
      </c>
      <c r="C48" s="224" t="s">
        <v>27</v>
      </c>
      <c r="D48" s="233" t="s">
        <v>34</v>
      </c>
      <c r="E48" s="236">
        <v>5019</v>
      </c>
      <c r="F48" s="229">
        <v>12.47</v>
      </c>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row>
    <row r="49" spans="1:29" x14ac:dyDescent="0.25">
      <c r="A49" s="910"/>
      <c r="B49" s="224" t="s">
        <v>243</v>
      </c>
      <c r="C49" s="224" t="s">
        <v>315</v>
      </c>
      <c r="D49" s="224"/>
      <c r="E49" s="236">
        <v>3754</v>
      </c>
      <c r="F49" s="229">
        <v>9.32</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row>
    <row r="50" spans="1:29" x14ac:dyDescent="0.25">
      <c r="A50" s="910"/>
      <c r="B50" s="224" t="s">
        <v>29</v>
      </c>
      <c r="C50" s="224" t="s">
        <v>30</v>
      </c>
      <c r="D50" s="224"/>
      <c r="E50" s="236">
        <v>3496</v>
      </c>
      <c r="F50" s="229">
        <v>8.68</v>
      </c>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row>
    <row r="51" spans="1:29" x14ac:dyDescent="0.25">
      <c r="A51" s="910"/>
      <c r="B51" s="224" t="s">
        <v>37</v>
      </c>
      <c r="C51" s="224" t="s">
        <v>36</v>
      </c>
      <c r="D51" s="224"/>
      <c r="E51" s="236">
        <v>3179</v>
      </c>
      <c r="F51" s="229">
        <v>7.9</v>
      </c>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row>
    <row r="52" spans="1:29" x14ac:dyDescent="0.25">
      <c r="A52" s="910"/>
      <c r="B52" s="224" t="s">
        <v>242</v>
      </c>
      <c r="C52" s="224" t="s">
        <v>315</v>
      </c>
      <c r="D52" s="224"/>
      <c r="E52" s="236">
        <v>2590</v>
      </c>
      <c r="F52" s="229">
        <v>6.43</v>
      </c>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row>
    <row r="53" spans="1:29" x14ac:dyDescent="0.25">
      <c r="A53" s="910"/>
      <c r="B53" s="224" t="s">
        <v>316</v>
      </c>
      <c r="C53" s="224" t="s">
        <v>30</v>
      </c>
      <c r="D53" s="224"/>
      <c r="E53" s="236">
        <v>371</v>
      </c>
      <c r="F53" s="229">
        <v>0.92</v>
      </c>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row>
    <row r="54" spans="1:29" x14ac:dyDescent="0.25">
      <c r="A54" s="910"/>
      <c r="B54" s="224" t="s">
        <v>38</v>
      </c>
      <c r="C54" s="224" t="s">
        <v>36</v>
      </c>
      <c r="D54" s="224"/>
      <c r="E54" s="236">
        <v>348</v>
      </c>
      <c r="F54" s="229">
        <v>0.86</v>
      </c>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row>
    <row r="55" spans="1:29" x14ac:dyDescent="0.25">
      <c r="A55" s="910"/>
      <c r="B55" s="233" t="s">
        <v>39</v>
      </c>
      <c r="C55" s="224" t="s">
        <v>30</v>
      </c>
      <c r="D55" s="224"/>
      <c r="E55" s="236">
        <v>141</v>
      </c>
      <c r="F55" s="229">
        <v>0.35</v>
      </c>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row>
    <row r="56" spans="1:29" x14ac:dyDescent="0.25">
      <c r="A56" s="910"/>
      <c r="B56" s="224" t="s">
        <v>320</v>
      </c>
      <c r="C56" s="224" t="s">
        <v>315</v>
      </c>
      <c r="D56" s="224"/>
      <c r="E56" s="236">
        <v>88</v>
      </c>
      <c r="F56" s="229">
        <v>0.22</v>
      </c>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row>
    <row r="57" spans="1:29" x14ac:dyDescent="0.25">
      <c r="A57" s="910"/>
      <c r="B57" s="224" t="s">
        <v>31</v>
      </c>
      <c r="C57" s="224" t="s">
        <v>32</v>
      </c>
      <c r="D57" s="224"/>
      <c r="E57" s="234">
        <v>76</v>
      </c>
      <c r="F57" s="230">
        <v>0.19</v>
      </c>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row>
    <row r="58" spans="1:29" x14ac:dyDescent="0.25">
      <c r="A58" s="910"/>
      <c r="B58" s="224" t="s">
        <v>40</v>
      </c>
      <c r="C58" s="224" t="s">
        <v>30</v>
      </c>
      <c r="D58" s="224"/>
      <c r="E58" s="234">
        <v>0</v>
      </c>
      <c r="F58" s="230">
        <v>0</v>
      </c>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row>
    <row r="59" spans="1:29" ht="15.75" thickBot="1" x14ac:dyDescent="0.3">
      <c r="A59" s="911"/>
      <c r="B59" s="225" t="s">
        <v>326</v>
      </c>
      <c r="C59" s="225" t="s">
        <v>315</v>
      </c>
      <c r="D59" s="225"/>
      <c r="E59" s="235">
        <v>0</v>
      </c>
      <c r="F59" s="231">
        <v>0</v>
      </c>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row>
    <row r="60" spans="1:29" ht="28.5" x14ac:dyDescent="0.25">
      <c r="A60" s="909" t="s">
        <v>416</v>
      </c>
      <c r="B60" s="227" t="s">
        <v>24</v>
      </c>
      <c r="C60" s="227" t="s">
        <v>400</v>
      </c>
      <c r="D60" s="227"/>
      <c r="E60" s="232">
        <v>43995</v>
      </c>
      <c r="F60" s="228">
        <v>37.119999999999997</v>
      </c>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row>
    <row r="61" spans="1:29" ht="28.5" x14ac:dyDescent="0.25">
      <c r="A61" s="910"/>
      <c r="B61" s="224" t="s">
        <v>26</v>
      </c>
      <c r="C61" s="224" t="s">
        <v>27</v>
      </c>
      <c r="D61" s="233" t="s">
        <v>28</v>
      </c>
      <c r="E61" s="236">
        <v>31732</v>
      </c>
      <c r="F61" s="229">
        <v>26.77</v>
      </c>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row>
    <row r="62" spans="1:29" x14ac:dyDescent="0.25">
      <c r="A62" s="910"/>
      <c r="B62" s="224" t="s">
        <v>29</v>
      </c>
      <c r="C62" s="224" t="s">
        <v>30</v>
      </c>
      <c r="D62" s="233"/>
      <c r="E62" s="236">
        <v>9947</v>
      </c>
      <c r="F62" s="229">
        <v>8.39</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row>
    <row r="63" spans="1:29" ht="28.5" x14ac:dyDescent="0.25">
      <c r="A63" s="910"/>
      <c r="B63" s="224" t="s">
        <v>33</v>
      </c>
      <c r="C63" s="224" t="s">
        <v>27</v>
      </c>
      <c r="D63" s="237" t="s">
        <v>34</v>
      </c>
      <c r="E63" s="236">
        <v>9369</v>
      </c>
      <c r="F63" s="229">
        <v>7.9</v>
      </c>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row>
    <row r="64" spans="1:29" x14ac:dyDescent="0.25">
      <c r="A64" s="910"/>
      <c r="B64" s="224" t="s">
        <v>242</v>
      </c>
      <c r="C64" s="224" t="s">
        <v>315</v>
      </c>
      <c r="D64" s="224"/>
      <c r="E64" s="236">
        <v>8804</v>
      </c>
      <c r="F64" s="229">
        <v>7.43</v>
      </c>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row>
    <row r="65" spans="1:29" x14ac:dyDescent="0.25">
      <c r="A65" s="910"/>
      <c r="B65" s="224" t="s">
        <v>243</v>
      </c>
      <c r="C65" s="224" t="s">
        <v>315</v>
      </c>
      <c r="D65" s="224"/>
      <c r="E65" s="236">
        <v>8294</v>
      </c>
      <c r="F65" s="229">
        <v>7</v>
      </c>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row>
    <row r="66" spans="1:29" x14ac:dyDescent="0.25">
      <c r="A66" s="910"/>
      <c r="B66" s="224" t="s">
        <v>37</v>
      </c>
      <c r="C66" s="224" t="s">
        <v>36</v>
      </c>
      <c r="D66" s="224"/>
      <c r="E66" s="236">
        <v>3387</v>
      </c>
      <c r="F66" s="229">
        <v>2.86</v>
      </c>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row>
    <row r="67" spans="1:29" x14ac:dyDescent="0.25">
      <c r="A67" s="910"/>
      <c r="B67" s="224" t="s">
        <v>316</v>
      </c>
      <c r="C67" s="224" t="s">
        <v>30</v>
      </c>
      <c r="D67" s="224"/>
      <c r="E67" s="236">
        <v>1621</v>
      </c>
      <c r="F67" s="229">
        <v>1.37</v>
      </c>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row>
    <row r="68" spans="1:29" x14ac:dyDescent="0.25">
      <c r="A68" s="910"/>
      <c r="B68" s="224" t="s">
        <v>38</v>
      </c>
      <c r="C68" s="224" t="s">
        <v>36</v>
      </c>
      <c r="D68" s="224"/>
      <c r="E68" s="236">
        <v>510</v>
      </c>
      <c r="F68" s="229">
        <v>0.43</v>
      </c>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row>
    <row r="69" spans="1:29" x14ac:dyDescent="0.25">
      <c r="A69" s="910"/>
      <c r="B69" s="224" t="s">
        <v>31</v>
      </c>
      <c r="C69" s="224" t="s">
        <v>32</v>
      </c>
      <c r="D69" s="224"/>
      <c r="E69" s="236">
        <v>470</v>
      </c>
      <c r="F69" s="229">
        <v>0.4</v>
      </c>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row>
    <row r="70" spans="1:29" x14ac:dyDescent="0.25">
      <c r="A70" s="910"/>
      <c r="B70" s="233" t="s">
        <v>39</v>
      </c>
      <c r="C70" s="224" t="s">
        <v>30</v>
      </c>
      <c r="D70" s="224"/>
      <c r="E70" s="236">
        <v>227</v>
      </c>
      <c r="F70" s="229">
        <v>0.19</v>
      </c>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row>
    <row r="71" spans="1:29" x14ac:dyDescent="0.25">
      <c r="A71" s="910"/>
      <c r="B71" s="224" t="s">
        <v>320</v>
      </c>
      <c r="C71" s="224" t="s">
        <v>315</v>
      </c>
      <c r="D71" s="224"/>
      <c r="E71" s="234">
        <v>168</v>
      </c>
      <c r="F71" s="230">
        <v>0.14000000000000001</v>
      </c>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row>
    <row r="72" spans="1:29" x14ac:dyDescent="0.25">
      <c r="A72" s="910"/>
      <c r="B72" s="224" t="s">
        <v>40</v>
      </c>
      <c r="C72" s="224" t="s">
        <v>30</v>
      </c>
      <c r="D72" s="224"/>
      <c r="E72" s="234">
        <v>0</v>
      </c>
      <c r="F72" s="230">
        <v>0</v>
      </c>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row>
    <row r="73" spans="1:29" ht="15.75" thickBot="1" x14ac:dyDescent="0.3">
      <c r="A73" s="911"/>
      <c r="B73" s="225" t="s">
        <v>326</v>
      </c>
      <c r="C73" s="225" t="s">
        <v>315</v>
      </c>
      <c r="D73" s="225"/>
      <c r="E73" s="235">
        <v>0</v>
      </c>
      <c r="F73" s="231">
        <v>0</v>
      </c>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row>
    <row r="74" spans="1:29" ht="28.5" x14ac:dyDescent="0.25">
      <c r="A74" s="909" t="s">
        <v>404</v>
      </c>
      <c r="B74" s="227" t="s">
        <v>24</v>
      </c>
      <c r="C74" s="227" t="s">
        <v>400</v>
      </c>
      <c r="D74" s="227"/>
      <c r="E74" s="232">
        <v>7610</v>
      </c>
      <c r="F74" s="228">
        <v>50.33</v>
      </c>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row>
    <row r="75" spans="1:29" x14ac:dyDescent="0.25">
      <c r="A75" s="910"/>
      <c r="B75" s="224" t="s">
        <v>29</v>
      </c>
      <c r="C75" s="224" t="s">
        <v>30</v>
      </c>
      <c r="D75" s="224"/>
      <c r="E75" s="236">
        <v>2950</v>
      </c>
      <c r="F75" s="229">
        <v>19.510000000000002</v>
      </c>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row>
    <row r="76" spans="1:29" ht="28.5" x14ac:dyDescent="0.25">
      <c r="A76" s="910"/>
      <c r="B76" s="224" t="s">
        <v>26</v>
      </c>
      <c r="C76" s="224" t="s">
        <v>27</v>
      </c>
      <c r="D76" s="233" t="s">
        <v>28</v>
      </c>
      <c r="E76" s="236">
        <v>2324</v>
      </c>
      <c r="F76" s="229">
        <v>15.37</v>
      </c>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row>
    <row r="77" spans="1:29" x14ac:dyDescent="0.25">
      <c r="A77" s="910"/>
      <c r="B77" s="224" t="s">
        <v>243</v>
      </c>
      <c r="C77" s="224" t="s">
        <v>315</v>
      </c>
      <c r="D77" s="224"/>
      <c r="E77" s="236">
        <v>1302</v>
      </c>
      <c r="F77" s="229">
        <v>8.61</v>
      </c>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row>
    <row r="78" spans="1:29" ht="28.5" x14ac:dyDescent="0.25">
      <c r="A78" s="910"/>
      <c r="B78" s="224" t="s">
        <v>33</v>
      </c>
      <c r="C78" s="224" t="s">
        <v>27</v>
      </c>
      <c r="D78" s="233" t="s">
        <v>34</v>
      </c>
      <c r="E78" s="236">
        <v>445</v>
      </c>
      <c r="F78" s="229">
        <v>2.94</v>
      </c>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row>
    <row r="79" spans="1:29" x14ac:dyDescent="0.25">
      <c r="A79" s="910"/>
      <c r="B79" s="224" t="s">
        <v>242</v>
      </c>
      <c r="C79" s="224" t="s">
        <v>315</v>
      </c>
      <c r="D79" s="224"/>
      <c r="E79" s="236">
        <v>236</v>
      </c>
      <c r="F79" s="229">
        <v>1.56</v>
      </c>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row>
    <row r="80" spans="1:29" x14ac:dyDescent="0.25">
      <c r="A80" s="910"/>
      <c r="B80" s="224" t="s">
        <v>316</v>
      </c>
      <c r="C80" s="224" t="s">
        <v>30</v>
      </c>
      <c r="D80" s="224"/>
      <c r="E80" s="236">
        <v>129</v>
      </c>
      <c r="F80" s="229">
        <v>0.85</v>
      </c>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row>
    <row r="81" spans="1:29" x14ac:dyDescent="0.25">
      <c r="A81" s="910"/>
      <c r="B81" s="224" t="s">
        <v>37</v>
      </c>
      <c r="C81" s="224" t="s">
        <v>36</v>
      </c>
      <c r="D81" s="224"/>
      <c r="E81" s="236">
        <v>48</v>
      </c>
      <c r="F81" s="229">
        <v>0.32</v>
      </c>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row>
    <row r="82" spans="1:29" x14ac:dyDescent="0.25">
      <c r="A82" s="910"/>
      <c r="B82" s="224" t="s">
        <v>320</v>
      </c>
      <c r="C82" s="224" t="s">
        <v>315</v>
      </c>
      <c r="D82" s="224"/>
      <c r="E82" s="236">
        <v>29</v>
      </c>
      <c r="F82" s="229">
        <v>0.19</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row>
    <row r="83" spans="1:29" x14ac:dyDescent="0.25">
      <c r="A83" s="910"/>
      <c r="B83" s="233" t="s">
        <v>39</v>
      </c>
      <c r="C83" s="224" t="s">
        <v>30</v>
      </c>
      <c r="D83" s="224"/>
      <c r="E83" s="236">
        <v>24</v>
      </c>
      <c r="F83" s="229">
        <v>0.16</v>
      </c>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row>
    <row r="84" spans="1:29" x14ac:dyDescent="0.25">
      <c r="A84" s="910"/>
      <c r="B84" s="224" t="s">
        <v>38</v>
      </c>
      <c r="C84" s="224" t="s">
        <v>36</v>
      </c>
      <c r="D84" s="224"/>
      <c r="E84" s="236">
        <v>12</v>
      </c>
      <c r="F84" s="229">
        <v>0.08</v>
      </c>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row>
    <row r="85" spans="1:29" x14ac:dyDescent="0.25">
      <c r="A85" s="910"/>
      <c r="B85" s="224" t="s">
        <v>31</v>
      </c>
      <c r="C85" s="224" t="s">
        <v>32</v>
      </c>
      <c r="D85" s="224"/>
      <c r="E85" s="234">
        <v>12</v>
      </c>
      <c r="F85" s="230">
        <v>0.08</v>
      </c>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row>
    <row r="86" spans="1:29" x14ac:dyDescent="0.25">
      <c r="A86" s="910"/>
      <c r="B86" s="224" t="s">
        <v>40</v>
      </c>
      <c r="C86" s="224" t="s">
        <v>30</v>
      </c>
      <c r="D86" s="224"/>
      <c r="E86" s="234">
        <v>0</v>
      </c>
      <c r="F86" s="230">
        <v>0</v>
      </c>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row>
    <row r="87" spans="1:29" ht="15.75" thickBot="1" x14ac:dyDescent="0.3">
      <c r="A87" s="911"/>
      <c r="B87" s="225" t="s">
        <v>326</v>
      </c>
      <c r="C87" s="225" t="s">
        <v>315</v>
      </c>
      <c r="D87" s="225"/>
      <c r="E87" s="235">
        <v>0</v>
      </c>
      <c r="F87" s="231">
        <v>0</v>
      </c>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row>
    <row r="88" spans="1:29" ht="12.95" customHeight="1" x14ac:dyDescent="0.25">
      <c r="A88" s="36" t="s">
        <v>46</v>
      </c>
      <c r="B88" s="58"/>
      <c r="C88" s="58"/>
      <c r="D88" s="58"/>
      <c r="E88" s="58"/>
      <c r="F88" s="58"/>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row>
    <row r="89" spans="1:29" ht="12.95" customHeight="1" x14ac:dyDescent="0.25">
      <c r="A89" s="36" t="s">
        <v>47</v>
      </c>
      <c r="B89" s="58"/>
      <c r="C89" s="58"/>
      <c r="D89" s="58"/>
      <c r="E89" s="58"/>
      <c r="F89" s="58"/>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row>
    <row r="90" spans="1:29" x14ac:dyDescent="0.25">
      <c r="A90" s="1"/>
      <c r="B90" s="2"/>
      <c r="C90" s="2"/>
      <c r="D90" s="2"/>
      <c r="E90" s="2"/>
      <c r="F90" s="2"/>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row>
    <row r="91" spans="1:29" x14ac:dyDescent="0.25">
      <c r="A91" s="1"/>
      <c r="B91" s="2"/>
      <c r="C91" s="2"/>
      <c r="D91" s="2"/>
      <c r="E91" s="2"/>
      <c r="F91" s="2"/>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row>
    <row r="92" spans="1:29" x14ac:dyDescent="0.25">
      <c r="A92" s="1"/>
      <c r="B92" s="2"/>
      <c r="C92" s="2"/>
      <c r="D92" s="2"/>
      <c r="E92" s="2"/>
      <c r="F92" s="2"/>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row>
    <row r="93" spans="1:29" x14ac:dyDescent="0.25">
      <c r="A93" s="1"/>
      <c r="B93" s="2"/>
      <c r="C93" s="2"/>
      <c r="D93" s="2"/>
      <c r="E93" s="2"/>
      <c r="F93" s="2"/>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row>
    <row r="94" spans="1:29" x14ac:dyDescent="0.25">
      <c r="A94" s="1"/>
      <c r="B94" s="2"/>
      <c r="C94" s="2"/>
      <c r="D94" s="2"/>
      <c r="E94" s="2"/>
      <c r="F94" s="2"/>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row>
    <row r="95" spans="1:29" x14ac:dyDescent="0.25">
      <c r="A95" s="1"/>
      <c r="B95" s="2"/>
      <c r="C95" s="2"/>
      <c r="D95" s="2"/>
      <c r="E95" s="2"/>
      <c r="F95" s="2"/>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row>
    <row r="96" spans="1:29" x14ac:dyDescent="0.25">
      <c r="A96" s="1"/>
      <c r="B96" s="2"/>
      <c r="C96" s="2"/>
      <c r="D96" s="2"/>
      <c r="E96" s="2"/>
      <c r="F96" s="2"/>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row>
    <row r="97" spans="1:29" x14ac:dyDescent="0.25">
      <c r="A97" s="1"/>
      <c r="B97" s="2"/>
      <c r="C97" s="2"/>
      <c r="D97" s="2"/>
      <c r="E97" s="2"/>
      <c r="F97" s="2"/>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row>
    <row r="98" spans="1:29" x14ac:dyDescent="0.25">
      <c r="A98" s="1"/>
      <c r="B98" s="2"/>
      <c r="C98" s="2"/>
      <c r="D98" s="2"/>
      <c r="E98" s="2"/>
      <c r="F98" s="2"/>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row>
  </sheetData>
  <mergeCells count="9">
    <mergeCell ref="A1:AB1"/>
    <mergeCell ref="F4:H4"/>
    <mergeCell ref="I4:AB4"/>
    <mergeCell ref="D4:E4"/>
    <mergeCell ref="A74:A87"/>
    <mergeCell ref="A18:A31"/>
    <mergeCell ref="A32:A45"/>
    <mergeCell ref="A46:A59"/>
    <mergeCell ref="A60:A7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1015-34CD-4A30-8AD6-C55FBAC526CC}">
  <dimension ref="A1:AC77"/>
  <sheetViews>
    <sheetView zoomScaleNormal="100" workbookViewId="0">
      <selection sqref="A1:AB1"/>
    </sheetView>
  </sheetViews>
  <sheetFormatPr defaultRowHeight="15" x14ac:dyDescent="0.25"/>
  <cols>
    <col min="1" max="1" width="23.7109375" style="135" customWidth="1"/>
    <col min="2" max="2" width="23.7109375" style="134" customWidth="1"/>
    <col min="3" max="3" width="20.5703125" style="134" customWidth="1"/>
    <col min="4" max="4" width="19.5703125" style="134" customWidth="1"/>
    <col min="5" max="5" width="15.7109375" style="134" customWidth="1"/>
    <col min="6" max="6" width="16.7109375" style="134" customWidth="1"/>
    <col min="9" max="9" width="20.7109375" customWidth="1"/>
    <col min="10" max="28" width="6.7109375" customWidth="1"/>
  </cols>
  <sheetData>
    <row r="1" spans="1:29" s="134" customFormat="1" ht="28.15" customHeight="1" thickBot="1" x14ac:dyDescent="0.25">
      <c r="A1" s="896" t="s">
        <v>290</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134"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34" customFormat="1" ht="18.75" thickBot="1" x14ac:dyDescent="0.3">
      <c r="A3" s="3" t="s">
        <v>286</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34" customFormat="1" ht="30.2" customHeight="1" x14ac:dyDescent="0.25">
      <c r="A4" s="4" t="s">
        <v>1</v>
      </c>
      <c r="B4" s="5"/>
      <c r="C4" s="6"/>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
    </row>
    <row r="5" spans="1:29" s="134" customFormat="1" ht="48" customHeight="1" x14ac:dyDescent="0.25">
      <c r="A5" s="7" t="s">
        <v>274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14">
        <v>17</v>
      </c>
      <c r="C6" s="15">
        <v>42319</v>
      </c>
      <c r="D6" s="16">
        <v>5264</v>
      </c>
      <c r="E6" s="17">
        <v>5926.02</v>
      </c>
      <c r="F6" s="18">
        <v>0.88800000000000001</v>
      </c>
      <c r="G6" s="433">
        <v>0.86499999999999999</v>
      </c>
      <c r="H6" s="434">
        <v>0.91200000000000003</v>
      </c>
      <c r="I6" s="64">
        <v>17</v>
      </c>
      <c r="J6" s="65"/>
      <c r="K6" s="65"/>
      <c r="L6" s="65"/>
      <c r="M6" s="65"/>
      <c r="N6" s="65"/>
      <c r="O6" s="65"/>
      <c r="P6" s="65"/>
      <c r="Q6" s="65"/>
      <c r="R6" s="65"/>
      <c r="S6" s="65"/>
      <c r="T6" s="65"/>
      <c r="U6" s="65"/>
      <c r="V6" s="65"/>
      <c r="W6" s="65"/>
      <c r="X6" s="65"/>
      <c r="Y6" s="65"/>
      <c r="Z6" s="65"/>
      <c r="AA6" s="65"/>
      <c r="AB6" s="66"/>
      <c r="AC6" s="2"/>
    </row>
    <row r="7" spans="1:29" x14ac:dyDescent="0.25">
      <c r="A7" s="19" t="s">
        <v>10</v>
      </c>
      <c r="B7" s="20">
        <v>141</v>
      </c>
      <c r="C7" s="21">
        <v>525085</v>
      </c>
      <c r="D7" s="22">
        <v>65116</v>
      </c>
      <c r="E7" s="23">
        <v>70559.66</v>
      </c>
      <c r="F7" s="24">
        <v>0.92300000000000004</v>
      </c>
      <c r="G7" s="436">
        <v>0.91600000000000004</v>
      </c>
      <c r="H7" s="437">
        <v>0.93</v>
      </c>
      <c r="I7" s="141">
        <v>141</v>
      </c>
      <c r="J7" s="24">
        <v>0.51400000000000001</v>
      </c>
      <c r="K7" s="24">
        <v>0.60799999999999998</v>
      </c>
      <c r="L7" s="24">
        <v>0.65200000000000002</v>
      </c>
      <c r="M7" s="24">
        <v>0.67500000000000004</v>
      </c>
      <c r="N7" s="24">
        <v>0.73299999999999998</v>
      </c>
      <c r="O7" s="24">
        <v>0.79</v>
      </c>
      <c r="P7" s="24">
        <v>0.81799999999999995</v>
      </c>
      <c r="Q7" s="24">
        <v>0.85799999999999998</v>
      </c>
      <c r="R7" s="24">
        <v>0.90600000000000003</v>
      </c>
      <c r="S7" s="24">
        <v>0.91800000000000004</v>
      </c>
      <c r="T7" s="24">
        <v>0.96</v>
      </c>
      <c r="U7" s="24">
        <v>1.0069999999999999</v>
      </c>
      <c r="V7" s="24">
        <v>1.05</v>
      </c>
      <c r="W7" s="24">
        <v>1.0980000000000001</v>
      </c>
      <c r="X7" s="24">
        <v>1.135</v>
      </c>
      <c r="Y7" s="24">
        <v>1.2030000000000001</v>
      </c>
      <c r="Z7" s="24">
        <v>1.2669999999999999</v>
      </c>
      <c r="AA7" s="24">
        <v>1.306</v>
      </c>
      <c r="AB7" s="67">
        <v>1.458</v>
      </c>
      <c r="AC7" s="2"/>
    </row>
    <row r="8" spans="1:29" x14ac:dyDescent="0.25">
      <c r="A8" s="19" t="s">
        <v>12</v>
      </c>
      <c r="B8" s="26">
        <v>93</v>
      </c>
      <c r="C8" s="27">
        <v>484947</v>
      </c>
      <c r="D8" s="28">
        <v>46111</v>
      </c>
      <c r="E8" s="29">
        <v>45663.6</v>
      </c>
      <c r="F8" s="24">
        <v>1.01</v>
      </c>
      <c r="G8" s="436">
        <v>1.0009999999999999</v>
      </c>
      <c r="H8" s="437">
        <v>1.0189999999999999</v>
      </c>
      <c r="I8" s="64">
        <v>93</v>
      </c>
      <c r="J8" s="65">
        <v>0.317</v>
      </c>
      <c r="K8" s="65">
        <v>0.53200000000000003</v>
      </c>
      <c r="L8" s="65">
        <v>0.55800000000000005</v>
      </c>
      <c r="M8" s="65">
        <v>0.59499999999999997</v>
      </c>
      <c r="N8" s="65">
        <v>0.65100000000000002</v>
      </c>
      <c r="O8" s="65">
        <v>0.74399999999999999</v>
      </c>
      <c r="P8" s="65">
        <v>0.81899999999999995</v>
      </c>
      <c r="Q8" s="65">
        <v>0.89100000000000001</v>
      </c>
      <c r="R8" s="65">
        <v>0.91700000000000004</v>
      </c>
      <c r="S8" s="65">
        <v>0.97099999999999997</v>
      </c>
      <c r="T8" s="65">
        <v>1.046</v>
      </c>
      <c r="U8" s="65">
        <v>1.115</v>
      </c>
      <c r="V8" s="65">
        <v>1.2110000000000001</v>
      </c>
      <c r="W8" s="65">
        <v>1.254</v>
      </c>
      <c r="X8" s="65">
        <v>1.3140000000000001</v>
      </c>
      <c r="Y8" s="65">
        <v>1.387</v>
      </c>
      <c r="Z8" s="65">
        <v>1.4350000000000001</v>
      </c>
      <c r="AA8" s="65">
        <v>1.625</v>
      </c>
      <c r="AB8" s="66">
        <v>1.8959999999999999</v>
      </c>
      <c r="AC8" s="2"/>
    </row>
    <row r="9" spans="1:29" x14ac:dyDescent="0.25">
      <c r="A9" s="19" t="s">
        <v>13</v>
      </c>
      <c r="B9" s="20">
        <v>293</v>
      </c>
      <c r="C9" s="21">
        <v>1370263</v>
      </c>
      <c r="D9" s="22">
        <v>134516</v>
      </c>
      <c r="E9" s="23">
        <v>148911.53</v>
      </c>
      <c r="F9" s="24">
        <v>0.90300000000000002</v>
      </c>
      <c r="G9" s="436">
        <v>0.89900000000000002</v>
      </c>
      <c r="H9" s="437">
        <v>0.90800000000000003</v>
      </c>
      <c r="I9" s="141">
        <v>293</v>
      </c>
      <c r="J9" s="24">
        <v>0.312</v>
      </c>
      <c r="K9" s="24">
        <v>0.41699999999999998</v>
      </c>
      <c r="L9" s="24">
        <v>0.52800000000000002</v>
      </c>
      <c r="M9" s="24">
        <v>0.63100000000000001</v>
      </c>
      <c r="N9" s="24">
        <v>0.68</v>
      </c>
      <c r="O9" s="24">
        <v>0.72799999999999998</v>
      </c>
      <c r="P9" s="24">
        <v>0.77400000000000002</v>
      </c>
      <c r="Q9" s="24">
        <v>0.83199999999999996</v>
      </c>
      <c r="R9" s="24">
        <v>0.85899999999999999</v>
      </c>
      <c r="S9" s="24">
        <v>0.90700000000000003</v>
      </c>
      <c r="T9" s="24">
        <v>0.94699999999999995</v>
      </c>
      <c r="U9" s="24">
        <v>0.97499999999999998</v>
      </c>
      <c r="V9" s="24">
        <v>1.0409999999999999</v>
      </c>
      <c r="W9" s="24">
        <v>1.089</v>
      </c>
      <c r="X9" s="24">
        <v>1.141</v>
      </c>
      <c r="Y9" s="24">
        <v>1.2170000000000001</v>
      </c>
      <c r="Z9" s="24">
        <v>1.3029999999999999</v>
      </c>
      <c r="AA9" s="24">
        <v>1.46</v>
      </c>
      <c r="AB9" s="67">
        <v>1.6319999999999999</v>
      </c>
      <c r="AC9" s="2"/>
    </row>
    <row r="10" spans="1:29" ht="15.75" thickBot="1" x14ac:dyDescent="0.3">
      <c r="A10" s="30" t="s">
        <v>14</v>
      </c>
      <c r="B10" s="31">
        <v>17</v>
      </c>
      <c r="C10" s="32">
        <v>148007</v>
      </c>
      <c r="D10" s="33">
        <v>13220</v>
      </c>
      <c r="E10" s="34">
        <v>13767.87</v>
      </c>
      <c r="F10" s="35">
        <v>0.96</v>
      </c>
      <c r="G10" s="474">
        <v>0.94399999999999995</v>
      </c>
      <c r="H10" s="475">
        <v>0.97699999999999998</v>
      </c>
      <c r="I10" s="143">
        <v>17</v>
      </c>
      <c r="J10" s="35"/>
      <c r="K10" s="35"/>
      <c r="L10" s="35"/>
      <c r="M10" s="35"/>
      <c r="N10" s="35"/>
      <c r="O10" s="35"/>
      <c r="P10" s="35"/>
      <c r="Q10" s="35"/>
      <c r="R10" s="35"/>
      <c r="S10" s="35"/>
      <c r="T10" s="35"/>
      <c r="U10" s="35"/>
      <c r="V10" s="35"/>
      <c r="W10" s="35"/>
      <c r="X10" s="35"/>
      <c r="Y10" s="35"/>
      <c r="Z10" s="35"/>
      <c r="AA10" s="35"/>
      <c r="AB10" s="68"/>
      <c r="AC10" s="2"/>
    </row>
    <row r="11" spans="1:29" ht="12.95" customHeight="1" x14ac:dyDescent="0.25">
      <c r="A11" s="36" t="s">
        <v>287</v>
      </c>
      <c r="B11" s="37"/>
      <c r="C11" s="37"/>
      <c r="D11" s="37"/>
      <c r="E11" s="37"/>
      <c r="F11" s="37"/>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row>
    <row r="12" spans="1:29" ht="12.95" customHeight="1" x14ac:dyDescent="0.25">
      <c r="A12" s="36" t="s">
        <v>288</v>
      </c>
      <c r="B12" s="37"/>
      <c r="C12" s="37"/>
      <c r="D12" s="37"/>
      <c r="E12" s="37"/>
      <c r="F12" s="37"/>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row>
    <row r="13" spans="1:29" ht="12.95" customHeight="1" x14ac:dyDescent="0.25">
      <c r="A13" s="36" t="s">
        <v>50</v>
      </c>
      <c r="B13" s="37"/>
      <c r="C13" s="37"/>
      <c r="D13" s="37"/>
      <c r="E13" s="37"/>
      <c r="F13" s="37"/>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row>
    <row r="14" spans="1:29" ht="12.95" customHeight="1" x14ac:dyDescent="0.25">
      <c r="A14" s="36" t="s">
        <v>276</v>
      </c>
      <c r="B14" s="37"/>
      <c r="C14" s="37"/>
      <c r="D14" s="37"/>
      <c r="E14" s="37"/>
      <c r="F14" s="37"/>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row>
    <row r="15" spans="1:29" x14ac:dyDescent="0.25">
      <c r="A15" s="57"/>
      <c r="B15" s="58"/>
      <c r="C15" s="58"/>
      <c r="D15" s="58"/>
      <c r="E15" s="58"/>
      <c r="F15" s="5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row>
    <row r="16" spans="1:29" ht="18.75" thickBot="1" x14ac:dyDescent="0.3">
      <c r="A16" s="109" t="s">
        <v>289</v>
      </c>
      <c r="B16" s="58"/>
      <c r="C16" s="58"/>
      <c r="D16" s="58"/>
      <c r="E16" s="58"/>
      <c r="F16" s="5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row>
    <row r="17" spans="1:29" ht="45.75" thickBot="1" x14ac:dyDescent="0.3">
      <c r="A17" s="139" t="s">
        <v>278</v>
      </c>
      <c r="B17" s="140" t="s">
        <v>250</v>
      </c>
      <c r="C17" s="140" t="s">
        <v>19</v>
      </c>
      <c r="D17" s="140" t="s">
        <v>20</v>
      </c>
      <c r="E17" s="146" t="s">
        <v>21</v>
      </c>
      <c r="F17" s="145" t="s">
        <v>22</v>
      </c>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row>
    <row r="18" spans="1:29" ht="28.5" x14ac:dyDescent="0.25">
      <c r="A18" s="909" t="s">
        <v>399</v>
      </c>
      <c r="B18" s="181" t="s">
        <v>234</v>
      </c>
      <c r="C18" s="181" t="s">
        <v>27</v>
      </c>
      <c r="D18" s="181" t="s">
        <v>34</v>
      </c>
      <c r="E18" s="186">
        <v>2449</v>
      </c>
      <c r="F18" s="182">
        <v>65.709999999999994</v>
      </c>
      <c r="G18" s="138"/>
      <c r="H18" s="138"/>
      <c r="I18" s="238" t="s">
        <v>417</v>
      </c>
      <c r="J18" s="240" t="s">
        <v>27</v>
      </c>
      <c r="K18" s="240" t="s">
        <v>400</v>
      </c>
      <c r="L18" s="239"/>
      <c r="M18" s="138"/>
      <c r="N18" s="138"/>
      <c r="O18" s="138"/>
      <c r="P18" s="138"/>
      <c r="Q18" s="138"/>
      <c r="R18" s="138"/>
      <c r="S18" s="138"/>
      <c r="T18" s="138"/>
      <c r="U18" s="138"/>
      <c r="V18" s="138"/>
      <c r="W18" s="138"/>
      <c r="X18" s="138"/>
      <c r="Y18" s="138"/>
      <c r="Z18" s="138"/>
      <c r="AA18" s="138"/>
      <c r="AB18" s="138"/>
      <c r="AC18" s="138"/>
    </row>
    <row r="19" spans="1:29" ht="42.75" x14ac:dyDescent="0.25">
      <c r="A19" s="910"/>
      <c r="B19" s="187" t="s">
        <v>240</v>
      </c>
      <c r="C19" s="187" t="s">
        <v>400</v>
      </c>
      <c r="D19" s="187"/>
      <c r="E19" s="191">
        <v>697</v>
      </c>
      <c r="F19" s="183">
        <v>18.7</v>
      </c>
      <c r="G19" s="138"/>
      <c r="H19" s="138"/>
      <c r="I19" s="195" t="s">
        <v>9</v>
      </c>
      <c r="J19" s="198">
        <v>71.7</v>
      </c>
      <c r="K19" s="198">
        <v>28.25</v>
      </c>
      <c r="L19" s="239"/>
      <c r="M19" s="138"/>
      <c r="N19" s="138"/>
      <c r="O19" s="138"/>
      <c r="P19" s="138"/>
      <c r="Q19" s="138"/>
      <c r="R19" s="138"/>
      <c r="S19" s="138"/>
      <c r="T19" s="138"/>
      <c r="U19" s="138"/>
      <c r="V19" s="138"/>
      <c r="W19" s="138"/>
      <c r="X19" s="138"/>
      <c r="Y19" s="138"/>
      <c r="Z19" s="138"/>
      <c r="AA19" s="138"/>
      <c r="AB19" s="138"/>
      <c r="AC19" s="138"/>
    </row>
    <row r="20" spans="1:29" ht="42.75" x14ac:dyDescent="0.25">
      <c r="A20" s="910"/>
      <c r="B20" s="187" t="s">
        <v>359</v>
      </c>
      <c r="C20" s="187" t="s">
        <v>400</v>
      </c>
      <c r="D20" s="192"/>
      <c r="E20" s="191">
        <v>356</v>
      </c>
      <c r="F20" s="183">
        <v>9.5500000000000007</v>
      </c>
      <c r="G20" s="138"/>
      <c r="H20" s="138"/>
      <c r="I20" s="195" t="s">
        <v>405</v>
      </c>
      <c r="J20" s="198">
        <v>76.209999999999994</v>
      </c>
      <c r="K20" s="198">
        <v>23.79</v>
      </c>
      <c r="L20" s="239"/>
      <c r="M20" s="138"/>
      <c r="N20" s="138"/>
      <c r="O20" s="138"/>
      <c r="P20" s="138"/>
      <c r="Q20" s="138"/>
      <c r="R20" s="138"/>
      <c r="S20" s="138"/>
      <c r="T20" s="138"/>
      <c r="U20" s="138"/>
      <c r="V20" s="138"/>
      <c r="W20" s="138"/>
      <c r="X20" s="138"/>
      <c r="Y20" s="138"/>
      <c r="Z20" s="138"/>
      <c r="AA20" s="138"/>
      <c r="AB20" s="138"/>
      <c r="AC20" s="138"/>
    </row>
    <row r="21" spans="1:29" ht="28.5" x14ac:dyDescent="0.25">
      <c r="A21" s="910"/>
      <c r="B21" s="179" t="s">
        <v>319</v>
      </c>
      <c r="C21" s="179" t="s">
        <v>27</v>
      </c>
      <c r="D21" s="187" t="s">
        <v>34</v>
      </c>
      <c r="E21" s="191">
        <v>126</v>
      </c>
      <c r="F21" s="183">
        <v>3.38</v>
      </c>
      <c r="G21" s="138"/>
      <c r="H21" s="138"/>
      <c r="I21" s="195" t="s">
        <v>12</v>
      </c>
      <c r="J21" s="198">
        <v>67.78</v>
      </c>
      <c r="K21" s="198">
        <v>32.22</v>
      </c>
      <c r="L21" s="239"/>
      <c r="M21" s="138"/>
      <c r="N21" s="138"/>
      <c r="O21" s="138"/>
      <c r="P21" s="138"/>
      <c r="Q21" s="138"/>
      <c r="R21" s="138"/>
      <c r="S21" s="138"/>
      <c r="T21" s="138"/>
      <c r="U21" s="138"/>
      <c r="V21" s="138"/>
      <c r="W21" s="138"/>
      <c r="X21" s="138"/>
      <c r="Y21" s="138"/>
      <c r="Z21" s="138"/>
      <c r="AA21" s="138"/>
      <c r="AB21" s="138"/>
      <c r="AC21" s="138"/>
    </row>
    <row r="22" spans="1:29" ht="28.5" x14ac:dyDescent="0.25">
      <c r="A22" s="910"/>
      <c r="B22" s="179" t="s">
        <v>324</v>
      </c>
      <c r="C22" s="179" t="s">
        <v>27</v>
      </c>
      <c r="D22" s="187" t="s">
        <v>34</v>
      </c>
      <c r="E22" s="191">
        <v>66</v>
      </c>
      <c r="F22" s="183">
        <v>1.77</v>
      </c>
      <c r="G22" s="138"/>
      <c r="H22" s="138"/>
      <c r="I22" s="195" t="s">
        <v>406</v>
      </c>
      <c r="J22" s="198">
        <v>71.86</v>
      </c>
      <c r="K22" s="198">
        <v>28.14</v>
      </c>
      <c r="L22" s="239"/>
      <c r="M22" s="138"/>
      <c r="N22" s="138"/>
      <c r="O22" s="138"/>
      <c r="P22" s="138"/>
      <c r="Q22" s="138"/>
      <c r="R22" s="138"/>
      <c r="S22" s="138"/>
      <c r="T22" s="138"/>
      <c r="U22" s="138"/>
      <c r="V22" s="138"/>
      <c r="W22" s="138"/>
      <c r="X22" s="138"/>
      <c r="Y22" s="138"/>
      <c r="Z22" s="138"/>
      <c r="AA22" s="138"/>
      <c r="AB22" s="138"/>
      <c r="AC22" s="138"/>
    </row>
    <row r="23" spans="1:29" x14ac:dyDescent="0.25">
      <c r="A23" s="910"/>
      <c r="B23" s="187" t="s">
        <v>323</v>
      </c>
      <c r="C23" s="179" t="s">
        <v>27</v>
      </c>
      <c r="D23" s="187"/>
      <c r="E23" s="191">
        <v>26</v>
      </c>
      <c r="F23" s="183">
        <v>0.7</v>
      </c>
      <c r="G23" s="138"/>
      <c r="H23" s="138"/>
      <c r="I23" s="195" t="s">
        <v>14</v>
      </c>
      <c r="J23" s="198">
        <v>65.260000000000005</v>
      </c>
      <c r="K23" s="198">
        <v>34.74</v>
      </c>
      <c r="L23" s="239"/>
      <c r="M23" s="138"/>
      <c r="N23" s="138"/>
      <c r="O23" s="138"/>
      <c r="P23" s="138"/>
      <c r="Q23" s="138"/>
      <c r="R23" s="138"/>
      <c r="S23" s="138"/>
      <c r="T23" s="138"/>
      <c r="U23" s="138"/>
      <c r="V23" s="138"/>
      <c r="W23" s="138"/>
      <c r="X23" s="138"/>
      <c r="Y23" s="138"/>
      <c r="Z23" s="138"/>
      <c r="AA23" s="138"/>
      <c r="AB23" s="138"/>
      <c r="AC23" s="138"/>
    </row>
    <row r="24" spans="1:29" ht="28.5" x14ac:dyDescent="0.25">
      <c r="A24" s="910"/>
      <c r="B24" s="179" t="s">
        <v>321</v>
      </c>
      <c r="C24" s="179" t="s">
        <v>27</v>
      </c>
      <c r="D24" s="187" t="s">
        <v>34</v>
      </c>
      <c r="E24" s="191">
        <v>5</v>
      </c>
      <c r="F24" s="183">
        <v>0.13</v>
      </c>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row>
    <row r="25" spans="1:29" ht="28.5" x14ac:dyDescent="0.25">
      <c r="A25" s="910"/>
      <c r="B25" s="179" t="s">
        <v>317</v>
      </c>
      <c r="C25" s="179" t="s">
        <v>27</v>
      </c>
      <c r="D25" s="187" t="s">
        <v>318</v>
      </c>
      <c r="E25" s="188">
        <v>2</v>
      </c>
      <c r="F25" s="184">
        <v>0.05</v>
      </c>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row>
    <row r="26" spans="1:29" ht="28.5" x14ac:dyDescent="0.25">
      <c r="A26" s="910"/>
      <c r="B26" s="179" t="s">
        <v>325</v>
      </c>
      <c r="C26" s="179" t="s">
        <v>27</v>
      </c>
      <c r="D26" s="187" t="s">
        <v>318</v>
      </c>
      <c r="E26" s="188">
        <v>0</v>
      </c>
      <c r="F26" s="184">
        <v>0</v>
      </c>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row>
    <row r="27" spans="1:29" ht="29.25" thickBot="1" x14ac:dyDescent="0.3">
      <c r="A27" s="911"/>
      <c r="B27" s="180" t="s">
        <v>322</v>
      </c>
      <c r="C27" s="180" t="s">
        <v>27</v>
      </c>
      <c r="D27" s="187" t="s">
        <v>318</v>
      </c>
      <c r="E27" s="190">
        <v>0</v>
      </c>
      <c r="F27" s="185">
        <v>0</v>
      </c>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row>
    <row r="28" spans="1:29" ht="28.5" x14ac:dyDescent="0.25">
      <c r="A28" s="909" t="s">
        <v>401</v>
      </c>
      <c r="B28" s="181" t="s">
        <v>234</v>
      </c>
      <c r="C28" s="181" t="s">
        <v>27</v>
      </c>
      <c r="D28" s="181" t="s">
        <v>34</v>
      </c>
      <c r="E28" s="186">
        <v>40799</v>
      </c>
      <c r="F28" s="182">
        <v>70.14</v>
      </c>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row>
    <row r="29" spans="1:29" ht="42.75" x14ac:dyDescent="0.25">
      <c r="A29" s="910"/>
      <c r="B29" s="187" t="s">
        <v>240</v>
      </c>
      <c r="C29" s="187" t="s">
        <v>400</v>
      </c>
      <c r="D29" s="187"/>
      <c r="E29" s="191">
        <v>8463</v>
      </c>
      <c r="F29" s="183">
        <v>14.55</v>
      </c>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row>
    <row r="30" spans="1:29" ht="42.75" x14ac:dyDescent="0.25">
      <c r="A30" s="910"/>
      <c r="B30" s="187" t="s">
        <v>359</v>
      </c>
      <c r="C30" s="187" t="s">
        <v>400</v>
      </c>
      <c r="D30" s="187"/>
      <c r="E30" s="191">
        <v>5372</v>
      </c>
      <c r="F30" s="183">
        <v>9.24</v>
      </c>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row>
    <row r="31" spans="1:29" ht="28.5" x14ac:dyDescent="0.25">
      <c r="A31" s="910"/>
      <c r="B31" s="179" t="s">
        <v>319</v>
      </c>
      <c r="C31" s="179" t="s">
        <v>27</v>
      </c>
      <c r="D31" s="187" t="s">
        <v>34</v>
      </c>
      <c r="E31" s="191">
        <v>1551</v>
      </c>
      <c r="F31" s="183">
        <v>2.67</v>
      </c>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row>
    <row r="32" spans="1:29" ht="28.5" x14ac:dyDescent="0.25">
      <c r="A32" s="910"/>
      <c r="B32" s="179" t="s">
        <v>317</v>
      </c>
      <c r="C32" s="179" t="s">
        <v>27</v>
      </c>
      <c r="D32" s="187" t="s">
        <v>318</v>
      </c>
      <c r="E32" s="191">
        <v>986</v>
      </c>
      <c r="F32" s="183">
        <v>1.7</v>
      </c>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row>
    <row r="33" spans="1:29" ht="28.5" x14ac:dyDescent="0.25">
      <c r="A33" s="910"/>
      <c r="B33" s="179" t="s">
        <v>324</v>
      </c>
      <c r="C33" s="179" t="s">
        <v>27</v>
      </c>
      <c r="D33" s="187" t="s">
        <v>34</v>
      </c>
      <c r="E33" s="191">
        <v>430</v>
      </c>
      <c r="F33" s="183">
        <v>0.74</v>
      </c>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row>
    <row r="34" spans="1:29" x14ac:dyDescent="0.25">
      <c r="A34" s="910"/>
      <c r="B34" s="187" t="s">
        <v>323</v>
      </c>
      <c r="C34" s="179" t="s">
        <v>27</v>
      </c>
      <c r="D34" s="187"/>
      <c r="E34" s="191">
        <v>344</v>
      </c>
      <c r="F34" s="183">
        <v>0.59</v>
      </c>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row>
    <row r="35" spans="1:29" ht="28.5" x14ac:dyDescent="0.25">
      <c r="A35" s="910"/>
      <c r="B35" s="179" t="s">
        <v>321</v>
      </c>
      <c r="C35" s="179" t="s">
        <v>27</v>
      </c>
      <c r="D35" s="187" t="s">
        <v>34</v>
      </c>
      <c r="E35" s="188">
        <v>210</v>
      </c>
      <c r="F35" s="184">
        <v>0.36</v>
      </c>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row>
    <row r="36" spans="1:29" ht="28.5" x14ac:dyDescent="0.25">
      <c r="A36" s="910"/>
      <c r="B36" s="179" t="s">
        <v>322</v>
      </c>
      <c r="C36" s="179" t="s">
        <v>27</v>
      </c>
      <c r="D36" s="187" t="s">
        <v>318</v>
      </c>
      <c r="E36" s="188">
        <v>9</v>
      </c>
      <c r="F36" s="184">
        <v>0.02</v>
      </c>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row>
    <row r="37" spans="1:29" ht="29.25" thickBot="1" x14ac:dyDescent="0.3">
      <c r="A37" s="911"/>
      <c r="B37" s="180" t="s">
        <v>325</v>
      </c>
      <c r="C37" s="180" t="s">
        <v>27</v>
      </c>
      <c r="D37" s="187" t="s">
        <v>318</v>
      </c>
      <c r="E37" s="190">
        <v>0</v>
      </c>
      <c r="F37" s="185">
        <v>0</v>
      </c>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row>
    <row r="38" spans="1:29" ht="28.5" x14ac:dyDescent="0.25">
      <c r="A38" s="909" t="s">
        <v>402</v>
      </c>
      <c r="B38" s="181" t="s">
        <v>234</v>
      </c>
      <c r="C38" s="181" t="s">
        <v>27</v>
      </c>
      <c r="D38" s="181" t="s">
        <v>34</v>
      </c>
      <c r="E38" s="186">
        <v>24655</v>
      </c>
      <c r="F38" s="182">
        <v>58.71</v>
      </c>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row>
    <row r="39" spans="1:29" ht="42.75" x14ac:dyDescent="0.25">
      <c r="A39" s="910"/>
      <c r="B39" s="187" t="s">
        <v>359</v>
      </c>
      <c r="C39" s="187" t="s">
        <v>400</v>
      </c>
      <c r="D39" s="187"/>
      <c r="E39" s="191">
        <v>7183</v>
      </c>
      <c r="F39" s="183">
        <v>17.100000000000001</v>
      </c>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row>
    <row r="40" spans="1:29" ht="42.75" x14ac:dyDescent="0.25">
      <c r="A40" s="910"/>
      <c r="B40" s="187" t="s">
        <v>240</v>
      </c>
      <c r="C40" s="187" t="s">
        <v>400</v>
      </c>
      <c r="D40" s="187"/>
      <c r="E40" s="191">
        <v>6348</v>
      </c>
      <c r="F40" s="183">
        <v>15.12</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row>
    <row r="41" spans="1:29" ht="28.5" x14ac:dyDescent="0.25">
      <c r="A41" s="910"/>
      <c r="B41" s="179" t="s">
        <v>319</v>
      </c>
      <c r="C41" s="179" t="s">
        <v>27</v>
      </c>
      <c r="D41" s="187" t="s">
        <v>34</v>
      </c>
      <c r="E41" s="191">
        <v>2171</v>
      </c>
      <c r="F41" s="183">
        <v>5.17</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row>
    <row r="42" spans="1:29" ht="28.5" x14ac:dyDescent="0.25">
      <c r="A42" s="910"/>
      <c r="B42" s="179" t="s">
        <v>324</v>
      </c>
      <c r="C42" s="179" t="s">
        <v>27</v>
      </c>
      <c r="D42" s="187" t="s">
        <v>34</v>
      </c>
      <c r="E42" s="191">
        <v>610</v>
      </c>
      <c r="F42" s="183">
        <v>1.45</v>
      </c>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row>
    <row r="43" spans="1:29" ht="28.5" x14ac:dyDescent="0.25">
      <c r="A43" s="910"/>
      <c r="B43" s="179" t="s">
        <v>317</v>
      </c>
      <c r="C43" s="179" t="s">
        <v>27</v>
      </c>
      <c r="D43" s="187" t="s">
        <v>318</v>
      </c>
      <c r="E43" s="191">
        <v>566</v>
      </c>
      <c r="F43" s="183">
        <v>1.35</v>
      </c>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row>
    <row r="44" spans="1:29" ht="28.5" x14ac:dyDescent="0.25">
      <c r="A44" s="910"/>
      <c r="B44" s="179" t="s">
        <v>321</v>
      </c>
      <c r="C44" s="179" t="s">
        <v>27</v>
      </c>
      <c r="D44" s="187" t="s">
        <v>34</v>
      </c>
      <c r="E44" s="191">
        <v>292</v>
      </c>
      <c r="F44" s="183">
        <v>0.7</v>
      </c>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row>
    <row r="45" spans="1:29" x14ac:dyDescent="0.25">
      <c r="A45" s="910"/>
      <c r="B45" s="187" t="s">
        <v>323</v>
      </c>
      <c r="C45" s="179" t="s">
        <v>27</v>
      </c>
      <c r="D45" s="187"/>
      <c r="E45" s="188">
        <v>161</v>
      </c>
      <c r="F45" s="184">
        <v>0.38</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row>
    <row r="46" spans="1:29" ht="28.5" x14ac:dyDescent="0.25">
      <c r="A46" s="910"/>
      <c r="B46" s="179" t="s">
        <v>322</v>
      </c>
      <c r="C46" s="179" t="s">
        <v>27</v>
      </c>
      <c r="D46" s="187" t="s">
        <v>318</v>
      </c>
      <c r="E46" s="188">
        <v>12</v>
      </c>
      <c r="F46" s="184">
        <v>0.03</v>
      </c>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row>
    <row r="47" spans="1:29" ht="29.25" thickBot="1" x14ac:dyDescent="0.3">
      <c r="A47" s="911"/>
      <c r="B47" s="180" t="s">
        <v>325</v>
      </c>
      <c r="C47" s="180" t="s">
        <v>27</v>
      </c>
      <c r="D47" s="187" t="s">
        <v>318</v>
      </c>
      <c r="E47" s="190">
        <v>0</v>
      </c>
      <c r="F47" s="185">
        <v>0</v>
      </c>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row>
    <row r="48" spans="1:29" ht="28.5" x14ac:dyDescent="0.25">
      <c r="A48" s="909" t="s">
        <v>403</v>
      </c>
      <c r="B48" s="181" t="s">
        <v>234</v>
      </c>
      <c r="C48" s="181" t="s">
        <v>27</v>
      </c>
      <c r="D48" s="181" t="s">
        <v>34</v>
      </c>
      <c r="E48" s="186">
        <v>74597</v>
      </c>
      <c r="F48" s="182">
        <v>66.03</v>
      </c>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row>
    <row r="49" spans="1:29" ht="42.75" x14ac:dyDescent="0.25">
      <c r="A49" s="910"/>
      <c r="B49" s="187" t="s">
        <v>240</v>
      </c>
      <c r="C49" s="187" t="s">
        <v>400</v>
      </c>
      <c r="D49" s="187"/>
      <c r="E49" s="191">
        <v>17711</v>
      </c>
      <c r="F49" s="183">
        <v>15.68</v>
      </c>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row>
    <row r="50" spans="1:29" ht="42.75" x14ac:dyDescent="0.25">
      <c r="A50" s="910"/>
      <c r="B50" s="187" t="s">
        <v>359</v>
      </c>
      <c r="C50" s="187" t="s">
        <v>400</v>
      </c>
      <c r="D50" s="187"/>
      <c r="E50" s="191">
        <v>14081</v>
      </c>
      <c r="F50" s="183">
        <v>12.46</v>
      </c>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row>
    <row r="51" spans="1:29" ht="28.5" x14ac:dyDescent="0.25">
      <c r="A51" s="910"/>
      <c r="B51" s="179" t="s">
        <v>319</v>
      </c>
      <c r="C51" s="179" t="s">
        <v>27</v>
      </c>
      <c r="D51" s="187" t="s">
        <v>34</v>
      </c>
      <c r="E51" s="191">
        <v>4442</v>
      </c>
      <c r="F51" s="183">
        <v>3.93</v>
      </c>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row>
    <row r="52" spans="1:29" ht="28.5" x14ac:dyDescent="0.25">
      <c r="A52" s="910"/>
      <c r="B52" s="179" t="s">
        <v>324</v>
      </c>
      <c r="C52" s="179" t="s">
        <v>27</v>
      </c>
      <c r="D52" s="187" t="s">
        <v>34</v>
      </c>
      <c r="E52" s="191">
        <v>739</v>
      </c>
      <c r="F52" s="183">
        <v>0.65</v>
      </c>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row>
    <row r="53" spans="1:29" x14ac:dyDescent="0.25">
      <c r="A53" s="910"/>
      <c r="B53" s="187" t="s">
        <v>323</v>
      </c>
      <c r="C53" s="179" t="s">
        <v>27</v>
      </c>
      <c r="D53" s="187"/>
      <c r="E53" s="191">
        <v>592</v>
      </c>
      <c r="F53" s="183">
        <v>0.52</v>
      </c>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row>
    <row r="54" spans="1:29" ht="28.5" x14ac:dyDescent="0.25">
      <c r="A54" s="910"/>
      <c r="B54" s="179" t="s">
        <v>321</v>
      </c>
      <c r="C54" s="179" t="s">
        <v>27</v>
      </c>
      <c r="D54" s="187" t="s">
        <v>34</v>
      </c>
      <c r="E54" s="191">
        <v>409</v>
      </c>
      <c r="F54" s="183">
        <v>0.36</v>
      </c>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row>
    <row r="55" spans="1:29" ht="28.5" x14ac:dyDescent="0.25">
      <c r="A55" s="910"/>
      <c r="B55" s="179" t="s">
        <v>317</v>
      </c>
      <c r="C55" s="179" t="s">
        <v>27</v>
      </c>
      <c r="D55" s="187" t="s">
        <v>318</v>
      </c>
      <c r="E55" s="188">
        <v>370</v>
      </c>
      <c r="F55" s="184">
        <v>0.33</v>
      </c>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row>
    <row r="56" spans="1:29" ht="28.5" x14ac:dyDescent="0.25">
      <c r="A56" s="910"/>
      <c r="B56" s="179" t="s">
        <v>322</v>
      </c>
      <c r="C56" s="179" t="s">
        <v>27</v>
      </c>
      <c r="D56" s="187" t="s">
        <v>318</v>
      </c>
      <c r="E56" s="188">
        <v>29</v>
      </c>
      <c r="F56" s="184">
        <v>0.03</v>
      </c>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row>
    <row r="57" spans="1:29" ht="29.25" thickBot="1" x14ac:dyDescent="0.3">
      <c r="A57" s="911"/>
      <c r="B57" s="180" t="s">
        <v>325</v>
      </c>
      <c r="C57" s="180" t="s">
        <v>27</v>
      </c>
      <c r="D57" s="187" t="s">
        <v>318</v>
      </c>
      <c r="E57" s="190">
        <v>0</v>
      </c>
      <c r="F57" s="185">
        <v>0</v>
      </c>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row>
    <row r="58" spans="1:29" ht="28.5" x14ac:dyDescent="0.25">
      <c r="A58" s="909" t="s">
        <v>404</v>
      </c>
      <c r="B58" s="181" t="s">
        <v>234</v>
      </c>
      <c r="C58" s="181" t="s">
        <v>27</v>
      </c>
      <c r="D58" s="181" t="s">
        <v>34</v>
      </c>
      <c r="E58" s="186">
        <v>7843</v>
      </c>
      <c r="F58" s="182">
        <v>61.36</v>
      </c>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row>
    <row r="59" spans="1:29" ht="42.75" x14ac:dyDescent="0.25">
      <c r="A59" s="910"/>
      <c r="B59" s="187" t="s">
        <v>240</v>
      </c>
      <c r="C59" s="187" t="s">
        <v>400</v>
      </c>
      <c r="D59" s="187"/>
      <c r="E59" s="191">
        <v>2389</v>
      </c>
      <c r="F59" s="183">
        <v>18.690000000000001</v>
      </c>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row>
    <row r="60" spans="1:29" ht="42.75" x14ac:dyDescent="0.25">
      <c r="A60" s="910"/>
      <c r="B60" s="187" t="s">
        <v>359</v>
      </c>
      <c r="C60" s="187" t="s">
        <v>400</v>
      </c>
      <c r="D60" s="187"/>
      <c r="E60" s="191">
        <v>2051</v>
      </c>
      <c r="F60" s="183">
        <v>16.05</v>
      </c>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row>
    <row r="61" spans="1:29" ht="28.5" x14ac:dyDescent="0.25">
      <c r="A61" s="910"/>
      <c r="B61" s="179" t="s">
        <v>319</v>
      </c>
      <c r="C61" s="179" t="s">
        <v>27</v>
      </c>
      <c r="D61" s="187" t="s">
        <v>34</v>
      </c>
      <c r="E61" s="191">
        <v>441</v>
      </c>
      <c r="F61" s="183">
        <v>3.45</v>
      </c>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row>
    <row r="62" spans="1:29" ht="28.5" x14ac:dyDescent="0.25">
      <c r="A62" s="910"/>
      <c r="B62" s="179" t="s">
        <v>321</v>
      </c>
      <c r="C62" s="179" t="s">
        <v>27</v>
      </c>
      <c r="D62" s="187" t="s">
        <v>34</v>
      </c>
      <c r="E62" s="191">
        <v>26</v>
      </c>
      <c r="F62" s="183">
        <v>0.2</v>
      </c>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row>
    <row r="63" spans="1:29" ht="28.5" x14ac:dyDescent="0.25">
      <c r="A63" s="910"/>
      <c r="B63" s="179" t="s">
        <v>324</v>
      </c>
      <c r="C63" s="179" t="s">
        <v>27</v>
      </c>
      <c r="D63" s="187" t="s">
        <v>34</v>
      </c>
      <c r="E63" s="191">
        <v>11</v>
      </c>
      <c r="F63" s="183">
        <v>0.09</v>
      </c>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row>
    <row r="64" spans="1:29" x14ac:dyDescent="0.25">
      <c r="A64" s="910"/>
      <c r="B64" s="179" t="s">
        <v>323</v>
      </c>
      <c r="C64" s="179" t="s">
        <v>27</v>
      </c>
      <c r="D64" s="187"/>
      <c r="E64" s="191">
        <v>10</v>
      </c>
      <c r="F64" s="183">
        <v>0.08</v>
      </c>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row>
    <row r="65" spans="1:29" ht="28.5" x14ac:dyDescent="0.25">
      <c r="A65" s="910"/>
      <c r="B65" s="179" t="s">
        <v>317</v>
      </c>
      <c r="C65" s="179" t="s">
        <v>27</v>
      </c>
      <c r="D65" s="187" t="s">
        <v>318</v>
      </c>
      <c r="E65" s="188">
        <v>6</v>
      </c>
      <c r="F65" s="184">
        <v>0.05</v>
      </c>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row>
    <row r="66" spans="1:29" ht="28.5" x14ac:dyDescent="0.25">
      <c r="A66" s="910"/>
      <c r="B66" s="187" t="s">
        <v>322</v>
      </c>
      <c r="C66" s="179" t="s">
        <v>27</v>
      </c>
      <c r="D66" s="187" t="s">
        <v>318</v>
      </c>
      <c r="E66" s="188">
        <v>4</v>
      </c>
      <c r="F66" s="184">
        <v>0.03</v>
      </c>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row>
    <row r="67" spans="1:29" ht="29.25" thickBot="1" x14ac:dyDescent="0.3">
      <c r="A67" s="911"/>
      <c r="B67" s="180" t="s">
        <v>325</v>
      </c>
      <c r="C67" s="180" t="s">
        <v>27</v>
      </c>
      <c r="D67" s="189" t="s">
        <v>318</v>
      </c>
      <c r="E67" s="190">
        <v>0</v>
      </c>
      <c r="F67" s="185">
        <v>0</v>
      </c>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row>
    <row r="68" spans="1:29" ht="12.95" customHeight="1" x14ac:dyDescent="0.25">
      <c r="A68" s="36" t="s">
        <v>46</v>
      </c>
      <c r="B68" s="58"/>
      <c r="C68" s="58"/>
      <c r="D68" s="58"/>
      <c r="E68" s="58"/>
      <c r="F68" s="5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row>
    <row r="69" spans="1:29" x14ac:dyDescent="0.25">
      <c r="A69" s="1"/>
      <c r="B69" s="2"/>
      <c r="C69" s="2"/>
      <c r="D69" s="2"/>
      <c r="E69" s="2"/>
      <c r="F69" s="2"/>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row>
    <row r="70" spans="1:29" x14ac:dyDescent="0.25">
      <c r="A70" s="1"/>
      <c r="B70" s="2"/>
      <c r="C70" s="2"/>
      <c r="D70" s="2"/>
      <c r="E70" s="2"/>
      <c r="F70" s="2"/>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row>
    <row r="71" spans="1:29" x14ac:dyDescent="0.25">
      <c r="A71" s="1"/>
      <c r="B71" s="2"/>
      <c r="C71" s="2"/>
      <c r="D71" s="2"/>
      <c r="E71" s="2"/>
      <c r="F71" s="2"/>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row>
    <row r="72" spans="1:29" x14ac:dyDescent="0.25">
      <c r="A72" s="1"/>
      <c r="B72" s="2"/>
      <c r="C72" s="2"/>
      <c r="D72" s="2"/>
      <c r="E72" s="2"/>
      <c r="F72" s="2"/>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row>
    <row r="73" spans="1:29" x14ac:dyDescent="0.25">
      <c r="A73" s="1"/>
      <c r="B73" s="2"/>
      <c r="C73" s="2"/>
      <c r="D73" s="2"/>
      <c r="E73" s="2"/>
      <c r="F73" s="2"/>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row>
    <row r="74" spans="1:29" x14ac:dyDescent="0.25">
      <c r="A74" s="1"/>
      <c r="B74" s="2"/>
      <c r="C74" s="2"/>
      <c r="D74" s="2"/>
      <c r="E74" s="2"/>
      <c r="F74" s="2"/>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row>
    <row r="75" spans="1:29" x14ac:dyDescent="0.25">
      <c r="A75" s="1"/>
      <c r="B75" s="2"/>
      <c r="C75" s="2"/>
      <c r="D75" s="2"/>
      <c r="E75" s="2"/>
      <c r="F75" s="2"/>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row>
    <row r="76" spans="1:29" x14ac:dyDescent="0.25">
      <c r="A76" s="1"/>
      <c r="B76" s="2"/>
      <c r="C76" s="2"/>
      <c r="D76" s="2"/>
      <c r="E76" s="2"/>
      <c r="F76" s="2"/>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row>
    <row r="77" spans="1:29" x14ac:dyDescent="0.25">
      <c r="A77" s="1"/>
      <c r="B77" s="2"/>
      <c r="C77" s="2"/>
      <c r="D77" s="2"/>
      <c r="E77" s="2"/>
      <c r="F77" s="2"/>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row>
  </sheetData>
  <mergeCells count="9">
    <mergeCell ref="A1:AB1"/>
    <mergeCell ref="F4:H4"/>
    <mergeCell ref="I4:AB4"/>
    <mergeCell ref="D4:E4"/>
    <mergeCell ref="A58:A67"/>
    <mergeCell ref="A18:A27"/>
    <mergeCell ref="A28:A37"/>
    <mergeCell ref="A38:A47"/>
    <mergeCell ref="A48:A57"/>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D7CF-9E0F-48B3-835F-EAE265AE14E0}">
  <dimension ref="A1:AC78"/>
  <sheetViews>
    <sheetView workbookViewId="0">
      <selection sqref="A1:AB1"/>
    </sheetView>
  </sheetViews>
  <sheetFormatPr defaultRowHeight="15" x14ac:dyDescent="0.25"/>
  <cols>
    <col min="1" max="1" width="23.7109375" style="144" customWidth="1"/>
    <col min="2" max="2" width="23" style="142" customWidth="1"/>
    <col min="3" max="3" width="16.85546875" style="142" customWidth="1"/>
    <col min="4" max="4" width="21.7109375" style="142" customWidth="1"/>
    <col min="5" max="5" width="15.7109375" style="142" customWidth="1"/>
    <col min="6" max="6" width="16.7109375" style="142" customWidth="1"/>
    <col min="9" max="9" width="20.7109375" customWidth="1"/>
    <col min="10" max="28" width="6.7109375" customWidth="1"/>
  </cols>
  <sheetData>
    <row r="1" spans="1:29" s="142" customFormat="1" ht="28.15" customHeight="1" thickBot="1" x14ac:dyDescent="0.25">
      <c r="A1" s="896" t="s">
        <v>295</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142"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42" customFormat="1" ht="18.75" thickBot="1" x14ac:dyDescent="0.3">
      <c r="A3" s="3" t="s">
        <v>291</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42" customFormat="1" ht="30.2" customHeight="1" x14ac:dyDescent="0.25">
      <c r="A4" s="4" t="s">
        <v>1</v>
      </c>
      <c r="B4" s="5"/>
      <c r="C4" s="6"/>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
    </row>
    <row r="5" spans="1:29" s="142" customFormat="1" ht="48" customHeight="1" x14ac:dyDescent="0.25">
      <c r="A5" s="7" t="s">
        <v>274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14">
        <v>17</v>
      </c>
      <c r="C6" s="15">
        <v>42319</v>
      </c>
      <c r="D6" s="16">
        <v>5138</v>
      </c>
      <c r="E6" s="17">
        <v>5229.08</v>
      </c>
      <c r="F6" s="18">
        <v>0.98299999999999998</v>
      </c>
      <c r="G6" s="433">
        <v>0.95599999999999996</v>
      </c>
      <c r="H6" s="434">
        <v>1.01</v>
      </c>
      <c r="I6" s="64">
        <v>17</v>
      </c>
      <c r="J6" s="65"/>
      <c r="K6" s="65"/>
      <c r="L6" s="65"/>
      <c r="M6" s="65"/>
      <c r="N6" s="65"/>
      <c r="O6" s="65"/>
      <c r="P6" s="65"/>
      <c r="Q6" s="65"/>
      <c r="R6" s="65"/>
      <c r="S6" s="65"/>
      <c r="T6" s="65"/>
      <c r="U6" s="65"/>
      <c r="V6" s="65"/>
      <c r="W6" s="65"/>
      <c r="X6" s="65"/>
      <c r="Y6" s="65"/>
      <c r="Z6" s="65"/>
      <c r="AA6" s="65"/>
      <c r="AB6" s="66"/>
      <c r="AC6" s="2"/>
    </row>
    <row r="7" spans="1:29" x14ac:dyDescent="0.25">
      <c r="A7" s="19" t="s">
        <v>10</v>
      </c>
      <c r="B7" s="20">
        <v>141</v>
      </c>
      <c r="C7" s="21">
        <v>525020</v>
      </c>
      <c r="D7" s="22">
        <v>71935</v>
      </c>
      <c r="E7" s="23">
        <v>64938.55</v>
      </c>
      <c r="F7" s="24">
        <v>1.1080000000000001</v>
      </c>
      <c r="G7" s="436">
        <v>1.1000000000000001</v>
      </c>
      <c r="H7" s="437">
        <v>1.1160000000000001</v>
      </c>
      <c r="I7" s="141">
        <v>141</v>
      </c>
      <c r="J7" s="24">
        <v>0.38400000000000001</v>
      </c>
      <c r="K7" s="24">
        <v>0.51100000000000001</v>
      </c>
      <c r="L7" s="24">
        <v>0.60199999999999998</v>
      </c>
      <c r="M7" s="24">
        <v>0.66</v>
      </c>
      <c r="N7" s="24">
        <v>0.70299999999999996</v>
      </c>
      <c r="O7" s="24">
        <v>0.76300000000000001</v>
      </c>
      <c r="P7" s="24">
        <v>0.79</v>
      </c>
      <c r="Q7" s="24">
        <v>0.82799999999999996</v>
      </c>
      <c r="R7" s="24">
        <v>0.877</v>
      </c>
      <c r="S7" s="24">
        <v>0.91400000000000003</v>
      </c>
      <c r="T7" s="24">
        <v>0.97599999999999998</v>
      </c>
      <c r="U7" s="24">
        <v>1.036</v>
      </c>
      <c r="V7" s="24">
        <v>1.099</v>
      </c>
      <c r="W7" s="24">
        <v>1.18</v>
      </c>
      <c r="X7" s="24">
        <v>1.234</v>
      </c>
      <c r="Y7" s="24">
        <v>1.3560000000000001</v>
      </c>
      <c r="Z7" s="24">
        <v>1.4379999999999999</v>
      </c>
      <c r="AA7" s="24">
        <v>1.5680000000000001</v>
      </c>
      <c r="AB7" s="67">
        <v>1.8160000000000001</v>
      </c>
      <c r="AC7" s="2"/>
    </row>
    <row r="8" spans="1:29" x14ac:dyDescent="0.25">
      <c r="A8" s="19" t="s">
        <v>12</v>
      </c>
      <c r="B8" s="26">
        <v>92</v>
      </c>
      <c r="C8" s="27">
        <v>483145</v>
      </c>
      <c r="D8" s="28">
        <v>33402</v>
      </c>
      <c r="E8" s="29">
        <v>37674.160000000003</v>
      </c>
      <c r="F8" s="24">
        <v>0.88700000000000001</v>
      </c>
      <c r="G8" s="436">
        <v>0.877</v>
      </c>
      <c r="H8" s="437">
        <v>0.89600000000000002</v>
      </c>
      <c r="I8" s="64">
        <v>92</v>
      </c>
      <c r="J8" s="65">
        <v>0.183</v>
      </c>
      <c r="K8" s="65">
        <v>0.28799999999999998</v>
      </c>
      <c r="L8" s="65">
        <v>0.40100000000000002</v>
      </c>
      <c r="M8" s="65">
        <v>0.439</v>
      </c>
      <c r="N8" s="65">
        <v>0.50549999999999995</v>
      </c>
      <c r="O8" s="65">
        <v>0.6</v>
      </c>
      <c r="P8" s="65">
        <v>0.63900000000000001</v>
      </c>
      <c r="Q8" s="65">
        <v>0.68899999999999995</v>
      </c>
      <c r="R8" s="65">
        <v>0.73899999999999999</v>
      </c>
      <c r="S8" s="65">
        <v>0.78800000000000003</v>
      </c>
      <c r="T8" s="65">
        <v>0.83</v>
      </c>
      <c r="U8" s="65">
        <v>0.87</v>
      </c>
      <c r="V8" s="65">
        <v>0.92800000000000005</v>
      </c>
      <c r="W8" s="65">
        <v>0.98</v>
      </c>
      <c r="X8" s="65">
        <v>1.06</v>
      </c>
      <c r="Y8" s="65">
        <v>1.1970000000000001</v>
      </c>
      <c r="Z8" s="65">
        <v>1.3660000000000001</v>
      </c>
      <c r="AA8" s="65">
        <v>1.4870000000000001</v>
      </c>
      <c r="AB8" s="66">
        <v>1.669</v>
      </c>
      <c r="AC8" s="2"/>
    </row>
    <row r="9" spans="1:29" x14ac:dyDescent="0.25">
      <c r="A9" s="19" t="s">
        <v>13</v>
      </c>
      <c r="B9" s="20">
        <v>291</v>
      </c>
      <c r="C9" s="21">
        <v>1367193</v>
      </c>
      <c r="D9" s="22">
        <v>89849</v>
      </c>
      <c r="E9" s="23">
        <v>106768.42</v>
      </c>
      <c r="F9" s="24">
        <v>0.84199999999999997</v>
      </c>
      <c r="G9" s="436">
        <v>0.83599999999999997</v>
      </c>
      <c r="H9" s="437">
        <v>0.84699999999999998</v>
      </c>
      <c r="I9" s="141">
        <v>291</v>
      </c>
      <c r="J9" s="24">
        <v>0.20300000000000001</v>
      </c>
      <c r="K9" s="24">
        <v>0.33</v>
      </c>
      <c r="L9" s="24">
        <v>0.39500000000000002</v>
      </c>
      <c r="M9" s="24">
        <v>0.47399999999999998</v>
      </c>
      <c r="N9" s="24">
        <v>0.52800000000000002</v>
      </c>
      <c r="O9" s="24">
        <v>0.59499999999999997</v>
      </c>
      <c r="P9" s="24">
        <v>0.627</v>
      </c>
      <c r="Q9" s="24">
        <v>0.68700000000000006</v>
      </c>
      <c r="R9" s="24">
        <v>0.74199999999999999</v>
      </c>
      <c r="S9" s="24">
        <v>0.77500000000000002</v>
      </c>
      <c r="T9" s="24">
        <v>0.82199999999999995</v>
      </c>
      <c r="U9" s="24">
        <v>0.877</v>
      </c>
      <c r="V9" s="24">
        <v>0.93799999999999994</v>
      </c>
      <c r="W9" s="24">
        <v>0.98199999999999998</v>
      </c>
      <c r="X9" s="24">
        <v>1.07</v>
      </c>
      <c r="Y9" s="24">
        <v>1.1399999999999999</v>
      </c>
      <c r="Z9" s="24">
        <v>1.26</v>
      </c>
      <c r="AA9" s="24">
        <v>1.335</v>
      </c>
      <c r="AB9" s="67">
        <v>1.671</v>
      </c>
      <c r="AC9" s="2"/>
    </row>
    <row r="10" spans="1:29" ht="15.75" thickBot="1" x14ac:dyDescent="0.3">
      <c r="A10" s="30" t="s">
        <v>14</v>
      </c>
      <c r="B10" s="31">
        <v>17</v>
      </c>
      <c r="C10" s="32">
        <v>148007</v>
      </c>
      <c r="D10" s="33">
        <v>8812</v>
      </c>
      <c r="E10" s="34">
        <v>11535.85</v>
      </c>
      <c r="F10" s="35">
        <v>0.76400000000000001</v>
      </c>
      <c r="G10" s="474">
        <v>0.748</v>
      </c>
      <c r="H10" s="475">
        <v>0.78</v>
      </c>
      <c r="I10" s="143">
        <v>17</v>
      </c>
      <c r="J10" s="35"/>
      <c r="K10" s="35"/>
      <c r="L10" s="35"/>
      <c r="M10" s="35"/>
      <c r="N10" s="35"/>
      <c r="O10" s="35"/>
      <c r="P10" s="35"/>
      <c r="Q10" s="35"/>
      <c r="R10" s="35"/>
      <c r="S10" s="35"/>
      <c r="T10" s="35"/>
      <c r="U10" s="35"/>
      <c r="V10" s="35"/>
      <c r="W10" s="35"/>
      <c r="X10" s="35"/>
      <c r="Y10" s="35"/>
      <c r="Z10" s="35"/>
      <c r="AA10" s="35"/>
      <c r="AB10" s="68"/>
      <c r="AC10" s="2"/>
    </row>
    <row r="11" spans="1:29" ht="12.95" customHeight="1" x14ac:dyDescent="0.25">
      <c r="A11" s="36" t="s">
        <v>292</v>
      </c>
      <c r="B11" s="37"/>
      <c r="C11" s="37"/>
      <c r="D11" s="37"/>
      <c r="E11" s="37"/>
      <c r="F11" s="3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row>
    <row r="12" spans="1:29" ht="12.95" customHeight="1" x14ac:dyDescent="0.25">
      <c r="A12" s="36" t="s">
        <v>293</v>
      </c>
      <c r="B12" s="37"/>
      <c r="C12" s="37"/>
      <c r="D12" s="37"/>
      <c r="E12" s="37"/>
      <c r="F12" s="3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row>
    <row r="13" spans="1:29" ht="12.95" customHeight="1" x14ac:dyDescent="0.25">
      <c r="A13" s="36" t="s">
        <v>50</v>
      </c>
      <c r="B13" s="37"/>
      <c r="C13" s="37"/>
      <c r="D13" s="37"/>
      <c r="E13" s="37"/>
      <c r="F13" s="3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row>
    <row r="14" spans="1:29" ht="12.95" customHeight="1" x14ac:dyDescent="0.25">
      <c r="A14" s="36" t="s">
        <v>276</v>
      </c>
      <c r="B14" s="37"/>
      <c r="C14" s="37"/>
      <c r="D14" s="37"/>
      <c r="E14" s="37"/>
      <c r="F14" s="3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row>
    <row r="15" spans="1:29" x14ac:dyDescent="0.25">
      <c r="A15" s="57"/>
      <c r="B15" s="58"/>
      <c r="C15" s="58"/>
      <c r="D15" s="58"/>
      <c r="E15" s="58"/>
      <c r="F15" s="58"/>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row>
    <row r="16" spans="1:29" ht="18.75" thickBot="1" x14ac:dyDescent="0.3">
      <c r="A16" s="109" t="s">
        <v>294</v>
      </c>
      <c r="B16" s="58"/>
      <c r="C16" s="58"/>
      <c r="D16" s="58"/>
      <c r="E16" s="58"/>
      <c r="F16" s="58"/>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row>
    <row r="17" spans="1:29" ht="45.75" thickBot="1" x14ac:dyDescent="0.3">
      <c r="A17" s="148" t="s">
        <v>278</v>
      </c>
      <c r="B17" s="149" t="s">
        <v>53</v>
      </c>
      <c r="C17" s="149" t="s">
        <v>19</v>
      </c>
      <c r="D17" s="149" t="s">
        <v>20</v>
      </c>
      <c r="E17" s="155" t="s">
        <v>21</v>
      </c>
      <c r="F17" s="154" t="s">
        <v>22</v>
      </c>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row>
    <row r="18" spans="1:29" x14ac:dyDescent="0.25">
      <c r="A18" s="909" t="s">
        <v>399</v>
      </c>
      <c r="B18" s="243" t="s">
        <v>333</v>
      </c>
      <c r="C18" s="243" t="s">
        <v>334</v>
      </c>
      <c r="D18" s="243" t="s">
        <v>335</v>
      </c>
      <c r="E18" s="249">
        <v>2725</v>
      </c>
      <c r="F18" s="245">
        <v>70.52</v>
      </c>
      <c r="G18" s="147"/>
      <c r="H18" s="147"/>
      <c r="I18" s="238" t="s">
        <v>417</v>
      </c>
      <c r="J18" s="208" t="s">
        <v>334</v>
      </c>
      <c r="K18" s="208" t="s">
        <v>380</v>
      </c>
      <c r="L18" s="208" t="s">
        <v>336</v>
      </c>
      <c r="M18" s="208" t="s">
        <v>338</v>
      </c>
      <c r="N18" s="208" t="s">
        <v>27</v>
      </c>
      <c r="O18" s="208" t="s">
        <v>345</v>
      </c>
      <c r="P18" s="147"/>
      <c r="Q18" s="147"/>
      <c r="R18" s="147"/>
      <c r="S18" s="147"/>
      <c r="T18" s="147"/>
      <c r="U18" s="147"/>
      <c r="V18" s="147"/>
      <c r="W18" s="147"/>
      <c r="X18" s="147"/>
      <c r="Y18" s="147"/>
      <c r="Z18" s="147"/>
      <c r="AA18" s="147"/>
      <c r="AB18" s="147"/>
      <c r="AC18" s="147"/>
    </row>
    <row r="19" spans="1:29" x14ac:dyDescent="0.25">
      <c r="A19" s="910"/>
      <c r="B19" s="250" t="s">
        <v>379</v>
      </c>
      <c r="C19" s="250" t="s">
        <v>380</v>
      </c>
      <c r="D19" s="250"/>
      <c r="E19" s="254">
        <v>873</v>
      </c>
      <c r="F19" s="246">
        <v>22.59</v>
      </c>
      <c r="G19" s="147"/>
      <c r="H19" s="147"/>
      <c r="I19" s="195" t="s">
        <v>9</v>
      </c>
      <c r="J19" s="255">
        <v>70.52</v>
      </c>
      <c r="K19" s="255">
        <v>22.59</v>
      </c>
      <c r="L19" s="255">
        <v>5.46</v>
      </c>
      <c r="M19" s="255">
        <v>1.37</v>
      </c>
      <c r="N19" s="255">
        <v>0.05</v>
      </c>
      <c r="O19" s="255">
        <v>0</v>
      </c>
      <c r="P19" s="147"/>
      <c r="Q19" s="147"/>
      <c r="R19" s="147"/>
      <c r="S19" s="147"/>
      <c r="T19" s="147"/>
      <c r="U19" s="147"/>
      <c r="V19" s="147"/>
      <c r="W19" s="147"/>
      <c r="X19" s="147"/>
      <c r="Y19" s="147"/>
      <c r="Z19" s="147"/>
      <c r="AA19" s="147"/>
      <c r="AB19" s="147"/>
      <c r="AC19" s="147"/>
    </row>
    <row r="20" spans="1:29" x14ac:dyDescent="0.25">
      <c r="A20" s="910"/>
      <c r="B20" s="241" t="s">
        <v>239</v>
      </c>
      <c r="C20" s="241" t="s">
        <v>336</v>
      </c>
      <c r="D20" s="241"/>
      <c r="E20" s="254">
        <v>211</v>
      </c>
      <c r="F20" s="246">
        <v>5.46</v>
      </c>
      <c r="G20" s="147"/>
      <c r="H20" s="147"/>
      <c r="I20" s="195" t="s">
        <v>405</v>
      </c>
      <c r="J20" s="255">
        <v>69.53</v>
      </c>
      <c r="K20" s="255">
        <v>21.28</v>
      </c>
      <c r="L20" s="255">
        <v>5.84</v>
      </c>
      <c r="M20" s="255">
        <v>1.46</v>
      </c>
      <c r="N20" s="255">
        <v>1.89</v>
      </c>
      <c r="O20" s="255">
        <v>0</v>
      </c>
      <c r="P20" s="147"/>
      <c r="Q20" s="147"/>
      <c r="R20" s="147"/>
      <c r="S20" s="147"/>
      <c r="T20" s="147"/>
      <c r="U20" s="147"/>
      <c r="V20" s="147"/>
      <c r="W20" s="147"/>
      <c r="X20" s="147"/>
      <c r="Y20" s="147"/>
      <c r="Z20" s="147"/>
      <c r="AA20" s="147"/>
      <c r="AB20" s="147"/>
      <c r="AC20" s="147"/>
    </row>
    <row r="21" spans="1:29" x14ac:dyDescent="0.25">
      <c r="A21" s="910"/>
      <c r="B21" s="250" t="s">
        <v>337</v>
      </c>
      <c r="C21" s="250" t="s">
        <v>338</v>
      </c>
      <c r="D21" s="250"/>
      <c r="E21" s="254">
        <v>53</v>
      </c>
      <c r="F21" s="246">
        <v>1.37</v>
      </c>
      <c r="G21" s="147"/>
      <c r="H21" s="147"/>
      <c r="I21" s="195" t="s">
        <v>12</v>
      </c>
      <c r="J21" s="255">
        <v>43.63</v>
      </c>
      <c r="K21" s="255">
        <v>48.49</v>
      </c>
      <c r="L21" s="255">
        <v>3.47</v>
      </c>
      <c r="M21" s="255">
        <v>2.41</v>
      </c>
      <c r="N21" s="255">
        <v>2</v>
      </c>
      <c r="O21" s="255">
        <v>0</v>
      </c>
      <c r="P21" s="147"/>
      <c r="Q21" s="147"/>
      <c r="R21" s="147"/>
      <c r="S21" s="147"/>
      <c r="T21" s="147"/>
      <c r="U21" s="147"/>
      <c r="V21" s="147"/>
      <c r="W21" s="147"/>
      <c r="X21" s="147"/>
      <c r="Y21" s="147"/>
      <c r="Z21" s="147"/>
      <c r="AA21" s="147"/>
      <c r="AB21" s="147"/>
      <c r="AC21" s="147"/>
    </row>
    <row r="22" spans="1:29" ht="28.5" x14ac:dyDescent="0.25">
      <c r="A22" s="910"/>
      <c r="B22" s="241" t="s">
        <v>339</v>
      </c>
      <c r="C22" s="241" t="s">
        <v>27</v>
      </c>
      <c r="D22" s="250" t="s">
        <v>418</v>
      </c>
      <c r="E22" s="254">
        <v>2</v>
      </c>
      <c r="F22" s="246">
        <v>0.05</v>
      </c>
      <c r="G22" s="147"/>
      <c r="H22" s="147"/>
      <c r="I22" s="195" t="s">
        <v>406</v>
      </c>
      <c r="J22" s="255">
        <v>45.53</v>
      </c>
      <c r="K22" s="255">
        <v>45.71</v>
      </c>
      <c r="L22" s="255">
        <v>5.13</v>
      </c>
      <c r="M22" s="255">
        <v>2.66</v>
      </c>
      <c r="N22" s="255">
        <v>0.98</v>
      </c>
      <c r="O22" s="255">
        <v>0</v>
      </c>
      <c r="P22" s="147"/>
      <c r="Q22" s="147"/>
      <c r="R22" s="147"/>
      <c r="S22" s="147"/>
      <c r="T22" s="147"/>
      <c r="U22" s="147"/>
      <c r="V22" s="147"/>
      <c r="W22" s="147"/>
      <c r="X22" s="147"/>
      <c r="Y22" s="147"/>
      <c r="Z22" s="147"/>
      <c r="AA22" s="147"/>
      <c r="AB22" s="147"/>
      <c r="AC22" s="147"/>
    </row>
    <row r="23" spans="1:29" x14ac:dyDescent="0.25">
      <c r="A23" s="910"/>
      <c r="B23" s="250" t="s">
        <v>346</v>
      </c>
      <c r="C23" s="250" t="s">
        <v>334</v>
      </c>
      <c r="D23" s="250" t="s">
        <v>419</v>
      </c>
      <c r="E23" s="254">
        <v>0</v>
      </c>
      <c r="F23" s="246">
        <v>0</v>
      </c>
      <c r="G23" s="147"/>
      <c r="H23" s="147"/>
      <c r="I23" s="195" t="s">
        <v>14</v>
      </c>
      <c r="J23" s="255">
        <v>38.380000000000003</v>
      </c>
      <c r="K23" s="255">
        <v>57.88</v>
      </c>
      <c r="L23" s="255">
        <v>1.45</v>
      </c>
      <c r="M23" s="255">
        <v>1.41</v>
      </c>
      <c r="N23" s="255">
        <v>0.89</v>
      </c>
      <c r="O23" s="255">
        <v>0</v>
      </c>
      <c r="P23" s="147"/>
      <c r="Q23" s="147"/>
      <c r="R23" s="147"/>
      <c r="S23" s="147"/>
      <c r="T23" s="147"/>
      <c r="U23" s="147"/>
      <c r="V23" s="147"/>
      <c r="W23" s="147"/>
      <c r="X23" s="147"/>
      <c r="Y23" s="147"/>
      <c r="Z23" s="147"/>
      <c r="AA23" s="147"/>
      <c r="AB23" s="147"/>
      <c r="AC23" s="147"/>
    </row>
    <row r="24" spans="1:29" x14ac:dyDescent="0.25">
      <c r="A24" s="910"/>
      <c r="B24" s="250" t="s">
        <v>347</v>
      </c>
      <c r="C24" s="250" t="s">
        <v>334</v>
      </c>
      <c r="D24" s="250" t="s">
        <v>419</v>
      </c>
      <c r="E24" s="254">
        <v>0</v>
      </c>
      <c r="F24" s="246">
        <v>0</v>
      </c>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row>
    <row r="25" spans="1:29" x14ac:dyDescent="0.25">
      <c r="A25" s="910"/>
      <c r="B25" s="250" t="s">
        <v>342</v>
      </c>
      <c r="C25" s="241" t="s">
        <v>334</v>
      </c>
      <c r="D25" s="241" t="s">
        <v>419</v>
      </c>
      <c r="E25" s="251">
        <v>0</v>
      </c>
      <c r="F25" s="247">
        <v>0</v>
      </c>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x14ac:dyDescent="0.25">
      <c r="A26" s="910"/>
      <c r="B26" s="241" t="s">
        <v>341</v>
      </c>
      <c r="C26" s="241" t="s">
        <v>336</v>
      </c>
      <c r="D26" s="241"/>
      <c r="E26" s="251">
        <v>0</v>
      </c>
      <c r="F26" s="247">
        <v>0</v>
      </c>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ht="15.75" thickBot="1" x14ac:dyDescent="0.3">
      <c r="A27" s="911"/>
      <c r="B27" s="242" t="s">
        <v>344</v>
      </c>
      <c r="C27" s="250" t="s">
        <v>345</v>
      </c>
      <c r="D27" s="250"/>
      <c r="E27" s="253">
        <v>0</v>
      </c>
      <c r="F27" s="248">
        <v>0</v>
      </c>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row>
    <row r="28" spans="1:29" ht="15" customHeight="1" x14ac:dyDescent="0.25">
      <c r="A28" s="909" t="s">
        <v>408</v>
      </c>
      <c r="B28" s="243" t="s">
        <v>333</v>
      </c>
      <c r="C28" s="243" t="s">
        <v>334</v>
      </c>
      <c r="D28" s="243" t="s">
        <v>335</v>
      </c>
      <c r="E28" s="249">
        <v>42737</v>
      </c>
      <c r="F28" s="245">
        <v>69.53</v>
      </c>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row>
    <row r="29" spans="1:29" x14ac:dyDescent="0.25">
      <c r="A29" s="910"/>
      <c r="B29" s="250" t="s">
        <v>379</v>
      </c>
      <c r="C29" s="250" t="s">
        <v>380</v>
      </c>
      <c r="D29" s="250"/>
      <c r="E29" s="254">
        <v>13081</v>
      </c>
      <c r="F29" s="246">
        <v>21.28</v>
      </c>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row>
    <row r="30" spans="1:29" x14ac:dyDescent="0.25">
      <c r="A30" s="910"/>
      <c r="B30" s="241" t="s">
        <v>239</v>
      </c>
      <c r="C30" s="241" t="s">
        <v>336</v>
      </c>
      <c r="D30" s="241"/>
      <c r="E30" s="254">
        <v>3561</v>
      </c>
      <c r="F30" s="246">
        <v>5.79</v>
      </c>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row>
    <row r="31" spans="1:29" ht="28.5" x14ac:dyDescent="0.25">
      <c r="A31" s="910"/>
      <c r="B31" s="241" t="s">
        <v>339</v>
      </c>
      <c r="C31" s="241" t="s">
        <v>27</v>
      </c>
      <c r="D31" s="250" t="s">
        <v>418</v>
      </c>
      <c r="E31" s="254">
        <v>1159</v>
      </c>
      <c r="F31" s="246">
        <v>1.89</v>
      </c>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row>
    <row r="32" spans="1:29" x14ac:dyDescent="0.25">
      <c r="A32" s="910"/>
      <c r="B32" s="250" t="s">
        <v>337</v>
      </c>
      <c r="C32" s="250" t="s">
        <v>338</v>
      </c>
      <c r="D32" s="250"/>
      <c r="E32" s="254">
        <v>897</v>
      </c>
      <c r="F32" s="246">
        <v>1.46</v>
      </c>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row>
    <row r="33" spans="1:29" x14ac:dyDescent="0.25">
      <c r="A33" s="910"/>
      <c r="B33" s="250" t="s">
        <v>341</v>
      </c>
      <c r="C33" s="241" t="s">
        <v>336</v>
      </c>
      <c r="D33" s="241"/>
      <c r="E33" s="254">
        <v>29</v>
      </c>
      <c r="F33" s="246">
        <v>0.05</v>
      </c>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row>
    <row r="34" spans="1:29" x14ac:dyDescent="0.25">
      <c r="A34" s="910"/>
      <c r="B34" s="250" t="s">
        <v>346</v>
      </c>
      <c r="C34" s="250" t="s">
        <v>334</v>
      </c>
      <c r="D34" s="250" t="s">
        <v>419</v>
      </c>
      <c r="E34" s="254">
        <v>2</v>
      </c>
      <c r="F34" s="246">
        <v>0</v>
      </c>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row>
    <row r="35" spans="1:29" x14ac:dyDescent="0.25">
      <c r="A35" s="910"/>
      <c r="B35" s="250" t="s">
        <v>347</v>
      </c>
      <c r="C35" s="250" t="s">
        <v>334</v>
      </c>
      <c r="D35" s="250" t="s">
        <v>419</v>
      </c>
      <c r="E35" s="251">
        <v>0</v>
      </c>
      <c r="F35" s="247">
        <v>0</v>
      </c>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row>
    <row r="36" spans="1:29" x14ac:dyDescent="0.25">
      <c r="A36" s="910"/>
      <c r="B36" s="241" t="s">
        <v>342</v>
      </c>
      <c r="C36" s="241" t="s">
        <v>334</v>
      </c>
      <c r="D36" s="241" t="s">
        <v>419</v>
      </c>
      <c r="E36" s="251">
        <v>0</v>
      </c>
      <c r="F36" s="247">
        <v>0</v>
      </c>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row>
    <row r="37" spans="1:29" ht="15.75" thickBot="1" x14ac:dyDescent="0.3">
      <c r="A37" s="911"/>
      <c r="B37" s="242" t="s">
        <v>344</v>
      </c>
      <c r="C37" s="250" t="s">
        <v>345</v>
      </c>
      <c r="D37" s="250"/>
      <c r="E37" s="253">
        <v>0</v>
      </c>
      <c r="F37" s="248">
        <v>0</v>
      </c>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row>
    <row r="38" spans="1:29" x14ac:dyDescent="0.25">
      <c r="A38" s="909" t="s">
        <v>409</v>
      </c>
      <c r="B38" s="244" t="s">
        <v>379</v>
      </c>
      <c r="C38" s="244" t="s">
        <v>380</v>
      </c>
      <c r="D38" s="244"/>
      <c r="E38" s="249">
        <v>13648</v>
      </c>
      <c r="F38" s="245">
        <v>48.49</v>
      </c>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row>
    <row r="39" spans="1:29" x14ac:dyDescent="0.25">
      <c r="A39" s="910"/>
      <c r="B39" s="241" t="s">
        <v>333</v>
      </c>
      <c r="C39" s="241" t="s">
        <v>334</v>
      </c>
      <c r="D39" s="241" t="s">
        <v>335</v>
      </c>
      <c r="E39" s="254">
        <v>12273</v>
      </c>
      <c r="F39" s="246">
        <v>43.61</v>
      </c>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row>
    <row r="40" spans="1:29" x14ac:dyDescent="0.25">
      <c r="A40" s="910"/>
      <c r="B40" s="241" t="s">
        <v>239</v>
      </c>
      <c r="C40" s="241" t="s">
        <v>336</v>
      </c>
      <c r="D40" s="241"/>
      <c r="E40" s="254">
        <v>888</v>
      </c>
      <c r="F40" s="246">
        <v>3.16</v>
      </c>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row>
    <row r="41" spans="1:29" x14ac:dyDescent="0.25">
      <c r="A41" s="910"/>
      <c r="B41" s="250" t="s">
        <v>337</v>
      </c>
      <c r="C41" s="250" t="s">
        <v>338</v>
      </c>
      <c r="D41" s="250"/>
      <c r="E41" s="254">
        <v>678</v>
      </c>
      <c r="F41" s="246">
        <v>2.41</v>
      </c>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1:29" ht="28.5" x14ac:dyDescent="0.25">
      <c r="A42" s="910"/>
      <c r="B42" s="241" t="s">
        <v>339</v>
      </c>
      <c r="C42" s="241" t="s">
        <v>27</v>
      </c>
      <c r="D42" s="250" t="s">
        <v>418</v>
      </c>
      <c r="E42" s="254">
        <v>562</v>
      </c>
      <c r="F42" s="246">
        <v>2</v>
      </c>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row>
    <row r="43" spans="1:29" x14ac:dyDescent="0.25">
      <c r="A43" s="910"/>
      <c r="B43" s="241" t="s">
        <v>341</v>
      </c>
      <c r="C43" s="241" t="s">
        <v>336</v>
      </c>
      <c r="D43" s="241"/>
      <c r="E43" s="254">
        <v>89</v>
      </c>
      <c r="F43" s="246">
        <v>0.32</v>
      </c>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row>
    <row r="44" spans="1:29" x14ac:dyDescent="0.25">
      <c r="A44" s="910"/>
      <c r="B44" s="250" t="s">
        <v>346</v>
      </c>
      <c r="C44" s="250" t="s">
        <v>334</v>
      </c>
      <c r="D44" s="250" t="s">
        <v>419</v>
      </c>
      <c r="E44" s="254">
        <v>5</v>
      </c>
      <c r="F44" s="246">
        <v>0.02</v>
      </c>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row>
    <row r="45" spans="1:29" x14ac:dyDescent="0.25">
      <c r="A45" s="910"/>
      <c r="B45" s="250" t="s">
        <v>347</v>
      </c>
      <c r="C45" s="250" t="s">
        <v>334</v>
      </c>
      <c r="D45" s="250" t="s">
        <v>419</v>
      </c>
      <c r="E45" s="251">
        <v>2</v>
      </c>
      <c r="F45" s="247">
        <v>0.01</v>
      </c>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row>
    <row r="46" spans="1:29" x14ac:dyDescent="0.25">
      <c r="A46" s="910"/>
      <c r="B46" s="241" t="s">
        <v>342</v>
      </c>
      <c r="C46" s="250" t="s">
        <v>334</v>
      </c>
      <c r="D46" s="250" t="s">
        <v>419</v>
      </c>
      <c r="E46" s="251">
        <v>0</v>
      </c>
      <c r="F46" s="247">
        <v>0</v>
      </c>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row>
    <row r="47" spans="1:29" ht="29.25" thickBot="1" x14ac:dyDescent="0.3">
      <c r="A47" s="911"/>
      <c r="B47" s="250" t="s">
        <v>344</v>
      </c>
      <c r="C47" s="242" t="s">
        <v>345</v>
      </c>
      <c r="D47" s="242"/>
      <c r="E47" s="253">
        <v>0</v>
      </c>
      <c r="F47" s="248">
        <v>0</v>
      </c>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row>
    <row r="48" spans="1:29" ht="15" customHeight="1" x14ac:dyDescent="0.25">
      <c r="A48" s="909" t="s">
        <v>420</v>
      </c>
      <c r="B48" s="244" t="s">
        <v>379</v>
      </c>
      <c r="C48" s="244" t="s">
        <v>380</v>
      </c>
      <c r="D48" s="244"/>
      <c r="E48" s="249">
        <v>33751</v>
      </c>
      <c r="F48" s="245">
        <v>45.71</v>
      </c>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row>
    <row r="49" spans="1:29" x14ac:dyDescent="0.25">
      <c r="A49" s="910"/>
      <c r="B49" s="241" t="s">
        <v>333</v>
      </c>
      <c r="C49" s="241" t="s">
        <v>334</v>
      </c>
      <c r="D49" s="241" t="s">
        <v>335</v>
      </c>
      <c r="E49" s="254">
        <v>33613</v>
      </c>
      <c r="F49" s="246">
        <v>45.52</v>
      </c>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1:29" x14ac:dyDescent="0.25">
      <c r="A50" s="910"/>
      <c r="B50" s="241" t="s">
        <v>239</v>
      </c>
      <c r="C50" s="241" t="s">
        <v>336</v>
      </c>
      <c r="D50" s="241"/>
      <c r="E50" s="254">
        <v>3785</v>
      </c>
      <c r="F50" s="246">
        <v>5.13</v>
      </c>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row>
    <row r="51" spans="1:29" x14ac:dyDescent="0.25">
      <c r="A51" s="910"/>
      <c r="B51" s="241" t="s">
        <v>337</v>
      </c>
      <c r="C51" s="241" t="s">
        <v>338</v>
      </c>
      <c r="D51" s="241"/>
      <c r="E51" s="254">
        <v>1967</v>
      </c>
      <c r="F51" s="246">
        <v>2.66</v>
      </c>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row>
    <row r="52" spans="1:29" ht="28.5" x14ac:dyDescent="0.25">
      <c r="A52" s="910"/>
      <c r="B52" s="250" t="s">
        <v>339</v>
      </c>
      <c r="C52" s="250" t="s">
        <v>27</v>
      </c>
      <c r="D52" s="250" t="s">
        <v>418</v>
      </c>
      <c r="E52" s="254">
        <v>722</v>
      </c>
      <c r="F52" s="246">
        <v>0.98</v>
      </c>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row>
    <row r="53" spans="1:29" x14ac:dyDescent="0.25">
      <c r="A53" s="910"/>
      <c r="B53" s="241" t="s">
        <v>346</v>
      </c>
      <c r="C53" s="241" t="s">
        <v>334</v>
      </c>
      <c r="D53" s="241" t="s">
        <v>419</v>
      </c>
      <c r="E53" s="254">
        <v>6</v>
      </c>
      <c r="F53" s="246">
        <v>0.01</v>
      </c>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row>
    <row r="54" spans="1:29" x14ac:dyDescent="0.25">
      <c r="A54" s="910"/>
      <c r="B54" s="250" t="s">
        <v>347</v>
      </c>
      <c r="C54" s="250" t="s">
        <v>334</v>
      </c>
      <c r="D54" s="250" t="s">
        <v>419</v>
      </c>
      <c r="E54" s="254">
        <v>0</v>
      </c>
      <c r="F54" s="246">
        <v>0</v>
      </c>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row>
    <row r="55" spans="1:29" x14ac:dyDescent="0.25">
      <c r="A55" s="910"/>
      <c r="B55" s="250" t="s">
        <v>342</v>
      </c>
      <c r="C55" s="250" t="s">
        <v>334</v>
      </c>
      <c r="D55" s="250" t="s">
        <v>419</v>
      </c>
      <c r="E55" s="251">
        <v>0</v>
      </c>
      <c r="F55" s="247">
        <v>0</v>
      </c>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row>
    <row r="56" spans="1:29" x14ac:dyDescent="0.25">
      <c r="A56" s="910"/>
      <c r="B56" s="250" t="s">
        <v>341</v>
      </c>
      <c r="C56" s="241" t="s">
        <v>336</v>
      </c>
      <c r="D56" s="241"/>
      <c r="E56" s="251">
        <v>0</v>
      </c>
      <c r="F56" s="247">
        <v>0</v>
      </c>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row>
    <row r="57" spans="1:29" ht="15.75" thickBot="1" x14ac:dyDescent="0.3">
      <c r="A57" s="911"/>
      <c r="B57" s="242" t="s">
        <v>344</v>
      </c>
      <c r="C57" s="250" t="s">
        <v>345</v>
      </c>
      <c r="D57" s="250"/>
      <c r="E57" s="253">
        <v>0</v>
      </c>
      <c r="F57" s="248">
        <v>0</v>
      </c>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row>
    <row r="58" spans="1:29" x14ac:dyDescent="0.25">
      <c r="A58" s="909" t="s">
        <v>412</v>
      </c>
      <c r="B58" s="244" t="s">
        <v>379</v>
      </c>
      <c r="C58" s="244" t="s">
        <v>380</v>
      </c>
      <c r="D58" s="244"/>
      <c r="E58" s="249">
        <v>4438</v>
      </c>
      <c r="F58" s="245">
        <v>57.88</v>
      </c>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row>
    <row r="59" spans="1:29" x14ac:dyDescent="0.25">
      <c r="A59" s="910"/>
      <c r="B59" s="241" t="s">
        <v>333</v>
      </c>
      <c r="C59" s="241" t="s">
        <v>334</v>
      </c>
      <c r="D59" s="241" t="s">
        <v>335</v>
      </c>
      <c r="E59" s="254">
        <v>2942</v>
      </c>
      <c r="F59" s="246">
        <v>38.369999999999997</v>
      </c>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row>
    <row r="60" spans="1:29" x14ac:dyDescent="0.25">
      <c r="A60" s="910"/>
      <c r="B60" s="241" t="s">
        <v>239</v>
      </c>
      <c r="C60" s="241" t="s">
        <v>336</v>
      </c>
      <c r="D60" s="241"/>
      <c r="E60" s="254">
        <v>111</v>
      </c>
      <c r="F60" s="246">
        <v>1.45</v>
      </c>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row>
    <row r="61" spans="1:29" x14ac:dyDescent="0.25">
      <c r="A61" s="910"/>
      <c r="B61" s="241" t="s">
        <v>337</v>
      </c>
      <c r="C61" s="241" t="s">
        <v>338</v>
      </c>
      <c r="D61" s="241"/>
      <c r="E61" s="254">
        <v>108</v>
      </c>
      <c r="F61" s="246">
        <v>1.41</v>
      </c>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row>
    <row r="62" spans="1:29" ht="28.5" x14ac:dyDescent="0.25">
      <c r="A62" s="910"/>
      <c r="B62" s="250" t="s">
        <v>339</v>
      </c>
      <c r="C62" s="250" t="s">
        <v>27</v>
      </c>
      <c r="D62" s="250" t="s">
        <v>418</v>
      </c>
      <c r="E62" s="254">
        <v>68</v>
      </c>
      <c r="F62" s="246">
        <v>0.89</v>
      </c>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row>
    <row r="63" spans="1:29" x14ac:dyDescent="0.25">
      <c r="A63" s="910"/>
      <c r="B63" s="250" t="s">
        <v>346</v>
      </c>
      <c r="C63" s="250" t="s">
        <v>334</v>
      </c>
      <c r="D63" s="250" t="s">
        <v>419</v>
      </c>
      <c r="E63" s="254">
        <v>1</v>
      </c>
      <c r="F63" s="246">
        <v>0.01</v>
      </c>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row>
    <row r="64" spans="1:29" x14ac:dyDescent="0.25">
      <c r="A64" s="910"/>
      <c r="B64" s="241" t="s">
        <v>347</v>
      </c>
      <c r="C64" s="241" t="s">
        <v>334</v>
      </c>
      <c r="D64" s="241" t="s">
        <v>419</v>
      </c>
      <c r="E64" s="254">
        <v>0</v>
      </c>
      <c r="F64" s="246">
        <v>0</v>
      </c>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row>
    <row r="65" spans="1:29" x14ac:dyDescent="0.25">
      <c r="A65" s="910"/>
      <c r="B65" s="250" t="s">
        <v>342</v>
      </c>
      <c r="C65" s="250" t="s">
        <v>334</v>
      </c>
      <c r="D65" s="250" t="s">
        <v>419</v>
      </c>
      <c r="E65" s="251">
        <v>0</v>
      </c>
      <c r="F65" s="247">
        <v>0</v>
      </c>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row>
    <row r="66" spans="1:29" x14ac:dyDescent="0.25">
      <c r="A66" s="910"/>
      <c r="B66" s="250" t="s">
        <v>341</v>
      </c>
      <c r="C66" s="241" t="s">
        <v>336</v>
      </c>
      <c r="D66" s="241"/>
      <c r="E66" s="251">
        <v>0</v>
      </c>
      <c r="F66" s="247">
        <v>0</v>
      </c>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row>
    <row r="67" spans="1:29" ht="15.75" thickBot="1" x14ac:dyDescent="0.3">
      <c r="A67" s="911"/>
      <c r="B67" s="242" t="s">
        <v>344</v>
      </c>
      <c r="C67" s="252" t="s">
        <v>345</v>
      </c>
      <c r="D67" s="252"/>
      <c r="E67" s="253">
        <v>0</v>
      </c>
      <c r="F67" s="248">
        <v>0</v>
      </c>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row>
    <row r="68" spans="1:29" ht="12.95" customHeight="1" x14ac:dyDescent="0.25">
      <c r="A68" s="36" t="s">
        <v>46</v>
      </c>
      <c r="B68" s="58"/>
      <c r="C68" s="58"/>
      <c r="D68" s="58"/>
      <c r="E68" s="58"/>
      <c r="F68" s="58"/>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row>
    <row r="69" spans="1:29" ht="12.95" customHeight="1" x14ac:dyDescent="0.25">
      <c r="A69" s="36" t="s">
        <v>47</v>
      </c>
      <c r="B69" s="58"/>
      <c r="C69" s="58"/>
      <c r="D69" s="58"/>
      <c r="E69" s="58"/>
      <c r="F69" s="58"/>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row>
    <row r="70" spans="1:29" x14ac:dyDescent="0.25">
      <c r="A70" s="1"/>
      <c r="B70" s="2"/>
      <c r="C70" s="2"/>
      <c r="D70" s="2"/>
      <c r="E70" s="2"/>
      <c r="F70" s="2"/>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row>
    <row r="71" spans="1:29" x14ac:dyDescent="0.25">
      <c r="A71" s="1"/>
      <c r="B71" s="2"/>
      <c r="C71" s="2"/>
      <c r="D71" s="2"/>
      <c r="E71" s="2"/>
      <c r="F71" s="2"/>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row>
    <row r="72" spans="1:29" x14ac:dyDescent="0.25">
      <c r="A72" s="1"/>
      <c r="B72" s="2"/>
      <c r="C72" s="2"/>
      <c r="D72" s="2"/>
      <c r="E72" s="2"/>
      <c r="F72" s="2"/>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row>
    <row r="73" spans="1:29" x14ac:dyDescent="0.25">
      <c r="A73" s="1"/>
      <c r="B73" s="2"/>
      <c r="C73" s="2"/>
      <c r="D73" s="2"/>
      <c r="E73" s="2"/>
      <c r="F73" s="2"/>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row>
    <row r="74" spans="1:29" x14ac:dyDescent="0.25">
      <c r="A74" s="1"/>
      <c r="B74" s="2"/>
      <c r="C74" s="2"/>
      <c r="D74" s="2"/>
      <c r="E74" s="2"/>
      <c r="F74" s="2"/>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row>
    <row r="75" spans="1:29" x14ac:dyDescent="0.25">
      <c r="A75" s="1"/>
      <c r="B75" s="2"/>
      <c r="C75" s="2"/>
      <c r="D75" s="2"/>
      <c r="E75" s="2"/>
      <c r="F75" s="2"/>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row>
    <row r="76" spans="1:29" x14ac:dyDescent="0.25">
      <c r="A76" s="1"/>
      <c r="B76" s="2"/>
      <c r="C76" s="2"/>
      <c r="D76" s="2"/>
      <c r="E76" s="2"/>
      <c r="F76" s="2"/>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row>
    <row r="77" spans="1:29" x14ac:dyDescent="0.25">
      <c r="A77" s="1"/>
      <c r="B77" s="2"/>
      <c r="C77" s="2"/>
      <c r="D77" s="2"/>
      <c r="E77" s="2"/>
      <c r="F77" s="2"/>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row>
    <row r="78" spans="1:29" x14ac:dyDescent="0.25">
      <c r="A78" s="1"/>
      <c r="B78" s="2"/>
      <c r="C78" s="2"/>
      <c r="D78" s="2"/>
      <c r="E78" s="2"/>
      <c r="F78" s="2"/>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row>
  </sheetData>
  <mergeCells count="9">
    <mergeCell ref="A38:A47"/>
    <mergeCell ref="A48:A57"/>
    <mergeCell ref="A58:A67"/>
    <mergeCell ref="A18:A27"/>
    <mergeCell ref="A1:AB1"/>
    <mergeCell ref="F4:H4"/>
    <mergeCell ref="I4:AB4"/>
    <mergeCell ref="D4:E4"/>
    <mergeCell ref="A28:A3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B0834-6AE3-4613-95F4-87927C73A3DA}">
  <dimension ref="A1:AC87"/>
  <sheetViews>
    <sheetView workbookViewId="0">
      <selection sqref="A1:AB1"/>
    </sheetView>
  </sheetViews>
  <sheetFormatPr defaultRowHeight="15" x14ac:dyDescent="0.25"/>
  <cols>
    <col min="1" max="1" width="23.7109375" style="153" customWidth="1"/>
    <col min="2" max="2" width="18.7109375" style="151" customWidth="1"/>
    <col min="3" max="3" width="18.28515625" style="151" customWidth="1"/>
    <col min="4" max="4" width="19.42578125" style="151" customWidth="1"/>
    <col min="5" max="5" width="15.7109375" style="151" customWidth="1"/>
    <col min="6" max="6" width="16.7109375" style="151" customWidth="1"/>
    <col min="9" max="9" width="20.7109375" customWidth="1"/>
    <col min="10" max="28" width="6.7109375" customWidth="1"/>
  </cols>
  <sheetData>
    <row r="1" spans="1:29" s="151" customFormat="1" ht="28.15" customHeight="1" thickBot="1" x14ac:dyDescent="0.25">
      <c r="A1" s="896" t="s">
        <v>300</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15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51" customFormat="1" ht="18.75" thickBot="1" x14ac:dyDescent="0.3">
      <c r="A3" s="3" t="s">
        <v>296</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51" customFormat="1" ht="30.2" customHeight="1" x14ac:dyDescent="0.25">
      <c r="A4" s="4" t="s">
        <v>1</v>
      </c>
      <c r="B4" s="5"/>
      <c r="C4" s="6"/>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
    </row>
    <row r="5" spans="1:29" s="151" customFormat="1" ht="48" customHeight="1" x14ac:dyDescent="0.25">
      <c r="A5" s="7" t="s">
        <v>274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14">
        <v>17</v>
      </c>
      <c r="C6" s="15">
        <v>42319</v>
      </c>
      <c r="D6" s="16">
        <v>4566</v>
      </c>
      <c r="E6" s="17">
        <v>4453.1000000000004</v>
      </c>
      <c r="F6" s="18">
        <v>1.0249999999999999</v>
      </c>
      <c r="G6" s="433">
        <v>0.996</v>
      </c>
      <c r="H6" s="434">
        <v>1.0549999999999999</v>
      </c>
      <c r="I6" s="64">
        <v>17</v>
      </c>
      <c r="J6" s="65"/>
      <c r="K6" s="65"/>
      <c r="L6" s="65"/>
      <c r="M6" s="65"/>
      <c r="N6" s="65"/>
      <c r="O6" s="65"/>
      <c r="P6" s="65"/>
      <c r="Q6" s="65"/>
      <c r="R6" s="65"/>
      <c r="S6" s="65"/>
      <c r="T6" s="65"/>
      <c r="U6" s="65"/>
      <c r="V6" s="65"/>
      <c r="W6" s="65"/>
      <c r="X6" s="65"/>
      <c r="Y6" s="65"/>
      <c r="Z6" s="65"/>
      <c r="AA6" s="65"/>
      <c r="AB6" s="66"/>
      <c r="AC6" s="2"/>
    </row>
    <row r="7" spans="1:29" x14ac:dyDescent="0.25">
      <c r="A7" s="19" t="s">
        <v>10</v>
      </c>
      <c r="B7" s="20">
        <v>141</v>
      </c>
      <c r="C7" s="21">
        <v>525093</v>
      </c>
      <c r="D7" s="22">
        <v>61031</v>
      </c>
      <c r="E7" s="23">
        <v>70248.12</v>
      </c>
      <c r="F7" s="24">
        <v>0.86899999999999999</v>
      </c>
      <c r="G7" s="436">
        <v>0.86199999999999999</v>
      </c>
      <c r="H7" s="437">
        <v>0.876</v>
      </c>
      <c r="I7" s="150">
        <v>141</v>
      </c>
      <c r="J7" s="24">
        <v>0.34799999999999998</v>
      </c>
      <c r="K7" s="24">
        <v>0.44600000000000001</v>
      </c>
      <c r="L7" s="24">
        <v>0.48499999999999999</v>
      </c>
      <c r="M7" s="24">
        <v>0.54200000000000004</v>
      </c>
      <c r="N7" s="24">
        <v>0.59099999999999997</v>
      </c>
      <c r="O7" s="24">
        <v>0.68500000000000005</v>
      </c>
      <c r="P7" s="24">
        <v>0.76</v>
      </c>
      <c r="Q7" s="24">
        <v>0.80600000000000005</v>
      </c>
      <c r="R7" s="24">
        <v>0.83099999999999996</v>
      </c>
      <c r="S7" s="24">
        <v>0.85199999999999998</v>
      </c>
      <c r="T7" s="24">
        <v>0.90200000000000002</v>
      </c>
      <c r="U7" s="24">
        <v>0.94399999999999995</v>
      </c>
      <c r="V7" s="24">
        <v>0.97899999999999998</v>
      </c>
      <c r="W7" s="24">
        <v>1.004</v>
      </c>
      <c r="X7" s="24">
        <v>1.105</v>
      </c>
      <c r="Y7" s="24">
        <v>1.1419999999999999</v>
      </c>
      <c r="Z7" s="24">
        <v>1.2290000000000001</v>
      </c>
      <c r="AA7" s="24">
        <v>1.3520000000000001</v>
      </c>
      <c r="AB7" s="67">
        <v>1.5649999999999999</v>
      </c>
      <c r="AC7" s="2"/>
    </row>
    <row r="8" spans="1:29" x14ac:dyDescent="0.25">
      <c r="A8" s="19" t="s">
        <v>12</v>
      </c>
      <c r="B8" s="26">
        <v>93</v>
      </c>
      <c r="C8" s="27">
        <v>484916</v>
      </c>
      <c r="D8" s="28">
        <v>43424</v>
      </c>
      <c r="E8" s="29">
        <v>49565.29</v>
      </c>
      <c r="F8" s="24">
        <v>0.876</v>
      </c>
      <c r="G8" s="436">
        <v>0.86799999999999999</v>
      </c>
      <c r="H8" s="437">
        <v>0.88400000000000001</v>
      </c>
      <c r="I8" s="64">
        <v>93</v>
      </c>
      <c r="J8" s="65">
        <v>0.20899999999999999</v>
      </c>
      <c r="K8" s="65">
        <v>0.47799999999999998</v>
      </c>
      <c r="L8" s="65">
        <v>0.51800000000000002</v>
      </c>
      <c r="M8" s="65">
        <v>0.56799999999999995</v>
      </c>
      <c r="N8" s="65">
        <v>0.60799999999999998</v>
      </c>
      <c r="O8" s="65">
        <v>0.67700000000000005</v>
      </c>
      <c r="P8" s="65">
        <v>0.72799999999999998</v>
      </c>
      <c r="Q8" s="65">
        <v>0.747</v>
      </c>
      <c r="R8" s="65">
        <v>0.78200000000000003</v>
      </c>
      <c r="S8" s="65">
        <v>0.82699999999999996</v>
      </c>
      <c r="T8" s="65">
        <v>0.91100000000000003</v>
      </c>
      <c r="U8" s="65">
        <v>0.94599999999999995</v>
      </c>
      <c r="V8" s="65">
        <v>1.022</v>
      </c>
      <c r="W8" s="65">
        <v>1.06</v>
      </c>
      <c r="X8" s="65">
        <v>1.143</v>
      </c>
      <c r="Y8" s="65">
        <v>1.2190000000000001</v>
      </c>
      <c r="Z8" s="65">
        <v>1.31</v>
      </c>
      <c r="AA8" s="65">
        <v>1.4019999999999999</v>
      </c>
      <c r="AB8" s="66">
        <v>1.667</v>
      </c>
      <c r="AC8" s="2"/>
    </row>
    <row r="9" spans="1:29" x14ac:dyDescent="0.25">
      <c r="A9" s="19" t="s">
        <v>13</v>
      </c>
      <c r="B9" s="20">
        <v>291</v>
      </c>
      <c r="C9" s="21">
        <v>1368820</v>
      </c>
      <c r="D9" s="22">
        <v>145269</v>
      </c>
      <c r="E9" s="23">
        <v>143616.04</v>
      </c>
      <c r="F9" s="24">
        <v>1.012</v>
      </c>
      <c r="G9" s="436">
        <v>1.006</v>
      </c>
      <c r="H9" s="437">
        <v>1.0169999999999999</v>
      </c>
      <c r="I9" s="150">
        <v>291</v>
      </c>
      <c r="J9" s="24">
        <v>0.32300000000000001</v>
      </c>
      <c r="K9" s="24">
        <v>0.46200000000000002</v>
      </c>
      <c r="L9" s="24">
        <v>0.54600000000000004</v>
      </c>
      <c r="M9" s="24">
        <v>0.6</v>
      </c>
      <c r="N9" s="24">
        <v>0.65300000000000002</v>
      </c>
      <c r="O9" s="24">
        <v>0.72099999999999997</v>
      </c>
      <c r="P9" s="24">
        <v>0.79400000000000004</v>
      </c>
      <c r="Q9" s="24">
        <v>0.81899999999999995</v>
      </c>
      <c r="R9" s="24">
        <v>0.85</v>
      </c>
      <c r="S9" s="24">
        <v>0.92500000000000004</v>
      </c>
      <c r="T9" s="24">
        <v>0.96199999999999997</v>
      </c>
      <c r="U9" s="24">
        <v>1.0049999999999999</v>
      </c>
      <c r="V9" s="24">
        <v>1.038</v>
      </c>
      <c r="W9" s="24">
        <v>1.097</v>
      </c>
      <c r="X9" s="24">
        <v>1.1950000000000001</v>
      </c>
      <c r="Y9" s="24">
        <v>1.3049999999999999</v>
      </c>
      <c r="Z9" s="24">
        <v>1.45</v>
      </c>
      <c r="AA9" s="24">
        <v>1.542</v>
      </c>
      <c r="AB9" s="67">
        <v>1.802</v>
      </c>
      <c r="AC9" s="2"/>
    </row>
    <row r="10" spans="1:29" ht="15.75" thickBot="1" x14ac:dyDescent="0.3">
      <c r="A10" s="30" t="s">
        <v>14</v>
      </c>
      <c r="B10" s="31">
        <v>17</v>
      </c>
      <c r="C10" s="32">
        <v>148007</v>
      </c>
      <c r="D10" s="33">
        <v>22791</v>
      </c>
      <c r="E10" s="34">
        <v>27333.69</v>
      </c>
      <c r="F10" s="35">
        <v>0.83399999999999996</v>
      </c>
      <c r="G10" s="474">
        <v>0.82299999999999995</v>
      </c>
      <c r="H10" s="475">
        <v>0.84499999999999997</v>
      </c>
      <c r="I10" s="152">
        <v>17</v>
      </c>
      <c r="J10" s="35"/>
      <c r="K10" s="35"/>
      <c r="L10" s="35"/>
      <c r="M10" s="35"/>
      <c r="N10" s="35"/>
      <c r="O10" s="35"/>
      <c r="P10" s="35"/>
      <c r="Q10" s="35"/>
      <c r="R10" s="35"/>
      <c r="S10" s="35"/>
      <c r="T10" s="35"/>
      <c r="U10" s="35"/>
      <c r="V10" s="35"/>
      <c r="W10" s="35"/>
      <c r="X10" s="35"/>
      <c r="Y10" s="35"/>
      <c r="Z10" s="35"/>
      <c r="AA10" s="35"/>
      <c r="AB10" s="68"/>
      <c r="AC10" s="2"/>
    </row>
    <row r="11" spans="1:29" ht="12.95" customHeight="1" x14ac:dyDescent="0.25">
      <c r="A11" s="36" t="s">
        <v>297</v>
      </c>
      <c r="B11" s="37"/>
      <c r="C11" s="37"/>
      <c r="D11" s="37"/>
      <c r="E11" s="37"/>
      <c r="F11" s="37"/>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row>
    <row r="12" spans="1:29" ht="12.95" customHeight="1" x14ac:dyDescent="0.25">
      <c r="A12" s="36" t="s">
        <v>298</v>
      </c>
      <c r="B12" s="37"/>
      <c r="C12" s="37"/>
      <c r="D12" s="37"/>
      <c r="E12" s="37"/>
      <c r="F12" s="37"/>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row>
    <row r="13" spans="1:29" ht="12.95" customHeight="1" x14ac:dyDescent="0.25">
      <c r="A13" s="36" t="s">
        <v>50</v>
      </c>
      <c r="B13" s="37"/>
      <c r="C13" s="37"/>
      <c r="D13" s="37"/>
      <c r="E13" s="37"/>
      <c r="F13" s="37"/>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row>
    <row r="14" spans="1:29" ht="12.95" customHeight="1" x14ac:dyDescent="0.25">
      <c r="A14" s="36" t="s">
        <v>276</v>
      </c>
      <c r="B14" s="37"/>
      <c r="C14" s="37"/>
      <c r="D14" s="37"/>
      <c r="E14" s="37"/>
      <c r="F14" s="37"/>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row>
    <row r="15" spans="1:29" x14ac:dyDescent="0.25">
      <c r="A15" s="57"/>
      <c r="B15" s="58"/>
      <c r="C15" s="58"/>
      <c r="D15" s="58"/>
      <c r="E15" s="58"/>
      <c r="F15" s="58"/>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row>
    <row r="16" spans="1:29" ht="18.75" thickBot="1" x14ac:dyDescent="0.3">
      <c r="A16" s="109" t="s">
        <v>299</v>
      </c>
      <c r="B16" s="58"/>
      <c r="C16" s="58"/>
      <c r="D16" s="58"/>
      <c r="E16" s="58"/>
      <c r="F16" s="58"/>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ht="45.75" thickBot="1" x14ac:dyDescent="0.3">
      <c r="A17" s="157" t="s">
        <v>278</v>
      </c>
      <c r="B17" s="158" t="s">
        <v>250</v>
      </c>
      <c r="C17" s="158" t="s">
        <v>19</v>
      </c>
      <c r="D17" s="158" t="s">
        <v>20</v>
      </c>
      <c r="E17" s="168" t="s">
        <v>21</v>
      </c>
      <c r="F17" s="165" t="s">
        <v>22</v>
      </c>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row>
    <row r="18" spans="1:29" ht="28.5" x14ac:dyDescent="0.25">
      <c r="A18" s="909" t="s">
        <v>413</v>
      </c>
      <c r="B18" s="259" t="s">
        <v>238</v>
      </c>
      <c r="C18" s="259" t="s">
        <v>27</v>
      </c>
      <c r="D18" s="259" t="s">
        <v>354</v>
      </c>
      <c r="E18" s="264">
        <v>1984</v>
      </c>
      <c r="F18" s="260">
        <v>50.61</v>
      </c>
      <c r="G18" s="156"/>
      <c r="H18" s="156"/>
      <c r="I18" s="238" t="s">
        <v>417</v>
      </c>
      <c r="J18" s="240" t="s">
        <v>27</v>
      </c>
      <c r="K18" s="271" t="s">
        <v>357</v>
      </c>
      <c r="L18" s="156"/>
      <c r="M18" s="156"/>
      <c r="N18" s="156"/>
      <c r="O18" s="156"/>
      <c r="P18" s="156"/>
      <c r="Q18" s="156"/>
      <c r="R18" s="156"/>
      <c r="S18" s="156"/>
      <c r="T18" s="156"/>
      <c r="U18" s="156"/>
      <c r="V18" s="156"/>
      <c r="W18" s="156"/>
      <c r="X18" s="156"/>
      <c r="Y18" s="156"/>
      <c r="Z18" s="156"/>
      <c r="AA18" s="156"/>
      <c r="AB18" s="156"/>
      <c r="AC18" s="156"/>
    </row>
    <row r="19" spans="1:29" x14ac:dyDescent="0.25">
      <c r="A19" s="910"/>
      <c r="B19" s="265" t="s">
        <v>356</v>
      </c>
      <c r="C19" s="265" t="s">
        <v>357</v>
      </c>
      <c r="D19" s="265" t="s">
        <v>358</v>
      </c>
      <c r="E19" s="269">
        <v>805</v>
      </c>
      <c r="F19" s="261">
        <v>20.54</v>
      </c>
      <c r="G19" s="156"/>
      <c r="H19" s="156"/>
      <c r="I19" s="195" t="s">
        <v>9</v>
      </c>
      <c r="J19" s="255">
        <v>55.59</v>
      </c>
      <c r="K19" s="255">
        <v>44.41</v>
      </c>
      <c r="L19" s="156"/>
      <c r="M19" s="156"/>
      <c r="N19" s="156"/>
      <c r="O19" s="156"/>
      <c r="P19" s="156"/>
      <c r="Q19" s="156"/>
      <c r="R19" s="156"/>
      <c r="S19" s="156"/>
      <c r="T19" s="156"/>
      <c r="U19" s="156"/>
      <c r="V19" s="156"/>
      <c r="W19" s="156"/>
      <c r="X19" s="156"/>
      <c r="Y19" s="156"/>
      <c r="Z19" s="156"/>
      <c r="AA19" s="156"/>
      <c r="AB19" s="156"/>
      <c r="AC19" s="156"/>
    </row>
    <row r="20" spans="1:29" x14ac:dyDescent="0.25">
      <c r="A20" s="910"/>
      <c r="B20" s="256" t="s">
        <v>364</v>
      </c>
      <c r="C20" s="256" t="s">
        <v>357</v>
      </c>
      <c r="D20" s="256" t="s">
        <v>358</v>
      </c>
      <c r="E20" s="269">
        <v>703</v>
      </c>
      <c r="F20" s="261">
        <v>17.93</v>
      </c>
      <c r="G20" s="156"/>
      <c r="H20" s="156"/>
      <c r="I20" s="195" t="s">
        <v>405</v>
      </c>
      <c r="J20" s="255">
        <v>63.1</v>
      </c>
      <c r="K20" s="255">
        <v>36.9</v>
      </c>
      <c r="L20" s="156"/>
      <c r="M20" s="156"/>
      <c r="N20" s="156"/>
      <c r="O20" s="156"/>
      <c r="P20" s="156"/>
      <c r="Q20" s="156"/>
      <c r="R20" s="156"/>
      <c r="S20" s="156"/>
      <c r="T20" s="156"/>
      <c r="U20" s="156"/>
      <c r="V20" s="156"/>
      <c r="W20" s="156"/>
      <c r="X20" s="156"/>
      <c r="Y20" s="156"/>
      <c r="Z20" s="156"/>
      <c r="AA20" s="156"/>
      <c r="AB20" s="156"/>
      <c r="AC20" s="156"/>
    </row>
    <row r="21" spans="1:29" ht="28.5" x14ac:dyDescent="0.25">
      <c r="A21" s="910"/>
      <c r="B21" s="265" t="s">
        <v>362</v>
      </c>
      <c r="C21" s="256" t="s">
        <v>27</v>
      </c>
      <c r="D21" s="265" t="s">
        <v>354</v>
      </c>
      <c r="E21" s="269">
        <v>152</v>
      </c>
      <c r="F21" s="261">
        <v>3.88</v>
      </c>
      <c r="G21" s="156"/>
      <c r="H21" s="156"/>
      <c r="I21" s="195" t="s">
        <v>12</v>
      </c>
      <c r="J21" s="255">
        <v>42.67</v>
      </c>
      <c r="K21" s="255">
        <v>57.33</v>
      </c>
      <c r="L21" s="156"/>
      <c r="M21" s="156"/>
      <c r="N21" s="156"/>
      <c r="O21" s="156"/>
      <c r="P21" s="156"/>
      <c r="Q21" s="156"/>
      <c r="R21" s="156"/>
      <c r="S21" s="156"/>
      <c r="T21" s="156"/>
      <c r="U21" s="156"/>
      <c r="V21" s="156"/>
      <c r="W21" s="156"/>
      <c r="X21" s="156"/>
      <c r="Y21" s="156"/>
      <c r="Z21" s="156"/>
      <c r="AA21" s="156"/>
      <c r="AB21" s="156"/>
      <c r="AC21" s="156"/>
    </row>
    <row r="22" spans="1:29" ht="28.5" x14ac:dyDescent="0.25">
      <c r="A22" s="910"/>
      <c r="B22" s="256" t="s">
        <v>360</v>
      </c>
      <c r="C22" s="256" t="s">
        <v>357</v>
      </c>
      <c r="D22" s="265" t="s">
        <v>361</v>
      </c>
      <c r="E22" s="269">
        <v>74</v>
      </c>
      <c r="F22" s="261">
        <v>1.89</v>
      </c>
      <c r="G22" s="156"/>
      <c r="H22" s="156"/>
      <c r="I22" s="195" t="s">
        <v>406</v>
      </c>
      <c r="J22" s="255">
        <v>55.75</v>
      </c>
      <c r="K22" s="255">
        <v>44.25</v>
      </c>
      <c r="L22" s="156"/>
      <c r="M22" s="156"/>
      <c r="N22" s="156"/>
      <c r="O22" s="156"/>
      <c r="P22" s="156"/>
      <c r="Q22" s="156"/>
      <c r="R22" s="156"/>
      <c r="S22" s="156"/>
      <c r="T22" s="156"/>
      <c r="U22" s="156"/>
      <c r="V22" s="156"/>
      <c r="W22" s="156"/>
      <c r="X22" s="156"/>
      <c r="Y22" s="156"/>
      <c r="Z22" s="156"/>
      <c r="AA22" s="156"/>
      <c r="AB22" s="156"/>
      <c r="AC22" s="156"/>
    </row>
    <row r="23" spans="1:29" x14ac:dyDescent="0.25">
      <c r="A23" s="910"/>
      <c r="B23" s="265" t="s">
        <v>365</v>
      </c>
      <c r="C23" s="265" t="s">
        <v>357</v>
      </c>
      <c r="D23" s="265" t="s">
        <v>366</v>
      </c>
      <c r="E23" s="269">
        <v>72</v>
      </c>
      <c r="F23" s="261">
        <v>1.84</v>
      </c>
      <c r="G23" s="156"/>
      <c r="H23" s="156"/>
      <c r="I23" s="195" t="s">
        <v>14</v>
      </c>
      <c r="J23" s="255">
        <v>82.9</v>
      </c>
      <c r="K23" s="255">
        <v>17.100000000000001</v>
      </c>
      <c r="L23" s="156"/>
      <c r="M23" s="156"/>
      <c r="N23" s="156"/>
      <c r="O23" s="156"/>
      <c r="P23" s="156"/>
      <c r="Q23" s="156"/>
      <c r="R23" s="156"/>
      <c r="S23" s="156"/>
      <c r="T23" s="156"/>
      <c r="U23" s="156"/>
      <c r="V23" s="156"/>
      <c r="W23" s="156"/>
      <c r="X23" s="156"/>
      <c r="Y23" s="156"/>
      <c r="Z23" s="156"/>
      <c r="AA23" s="156"/>
      <c r="AB23" s="156"/>
      <c r="AC23" s="156"/>
    </row>
    <row r="24" spans="1:29" x14ac:dyDescent="0.25">
      <c r="A24" s="910"/>
      <c r="B24" s="265" t="s">
        <v>369</v>
      </c>
      <c r="C24" s="256" t="s">
        <v>357</v>
      </c>
      <c r="D24" s="265" t="s">
        <v>366</v>
      </c>
      <c r="E24" s="269">
        <v>69</v>
      </c>
      <c r="F24" s="261">
        <v>1.76</v>
      </c>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row>
    <row r="25" spans="1:29" x14ac:dyDescent="0.25">
      <c r="A25" s="910"/>
      <c r="B25" s="256" t="s">
        <v>367</v>
      </c>
      <c r="C25" s="256" t="s">
        <v>27</v>
      </c>
      <c r="D25" s="256" t="s">
        <v>368</v>
      </c>
      <c r="E25" s="269">
        <v>39</v>
      </c>
      <c r="F25" s="261">
        <v>0.99</v>
      </c>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row>
    <row r="26" spans="1:29" ht="28.5" x14ac:dyDescent="0.25">
      <c r="A26" s="910"/>
      <c r="B26" s="256" t="s">
        <v>363</v>
      </c>
      <c r="C26" s="256" t="s">
        <v>357</v>
      </c>
      <c r="D26" s="265" t="s">
        <v>361</v>
      </c>
      <c r="E26" s="269">
        <v>18</v>
      </c>
      <c r="F26" s="261">
        <v>0.46</v>
      </c>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row>
    <row r="27" spans="1:29" x14ac:dyDescent="0.25">
      <c r="A27" s="910"/>
      <c r="B27" s="265" t="s">
        <v>372</v>
      </c>
      <c r="C27" s="265" t="s">
        <v>27</v>
      </c>
      <c r="D27" s="256" t="s">
        <v>368</v>
      </c>
      <c r="E27" s="266">
        <v>4</v>
      </c>
      <c r="F27" s="262">
        <v>0.1</v>
      </c>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row>
    <row r="28" spans="1:29" ht="28.5" x14ac:dyDescent="0.25">
      <c r="A28" s="910"/>
      <c r="B28" s="256" t="s">
        <v>370</v>
      </c>
      <c r="C28" s="256" t="s">
        <v>27</v>
      </c>
      <c r="D28" s="265" t="s">
        <v>354</v>
      </c>
      <c r="E28" s="266">
        <v>0</v>
      </c>
      <c r="F28" s="262">
        <v>0</v>
      </c>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row>
    <row r="29" spans="1:29" ht="29.25" thickBot="1" x14ac:dyDescent="0.3">
      <c r="A29" s="911"/>
      <c r="B29" s="267" t="s">
        <v>371</v>
      </c>
      <c r="C29" s="267" t="s">
        <v>357</v>
      </c>
      <c r="D29" s="265" t="s">
        <v>361</v>
      </c>
      <c r="E29" s="268">
        <v>0</v>
      </c>
      <c r="F29" s="263">
        <v>0</v>
      </c>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row>
    <row r="30" spans="1:29" ht="15" customHeight="1" x14ac:dyDescent="0.25">
      <c r="A30" s="909" t="s">
        <v>421</v>
      </c>
      <c r="B30" s="259" t="s">
        <v>238</v>
      </c>
      <c r="C30" s="259" t="s">
        <v>27</v>
      </c>
      <c r="D30" s="259" t="s">
        <v>354</v>
      </c>
      <c r="E30" s="264">
        <v>30135</v>
      </c>
      <c r="F30" s="260">
        <v>56.37</v>
      </c>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row>
    <row r="31" spans="1:29" x14ac:dyDescent="0.25">
      <c r="A31" s="910"/>
      <c r="B31" s="265" t="s">
        <v>356</v>
      </c>
      <c r="C31" s="265" t="s">
        <v>357</v>
      </c>
      <c r="D31" s="265" t="s">
        <v>358</v>
      </c>
      <c r="E31" s="269">
        <v>9064</v>
      </c>
      <c r="F31" s="261">
        <v>16.96</v>
      </c>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row>
    <row r="32" spans="1:29" x14ac:dyDescent="0.25">
      <c r="A32" s="910"/>
      <c r="B32" s="256" t="s">
        <v>364</v>
      </c>
      <c r="C32" s="256" t="s">
        <v>357</v>
      </c>
      <c r="D32" s="256" t="s">
        <v>358</v>
      </c>
      <c r="E32" s="269">
        <v>6095</v>
      </c>
      <c r="F32" s="261">
        <v>11.4</v>
      </c>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row>
    <row r="33" spans="1:29" ht="28.5" x14ac:dyDescent="0.25">
      <c r="A33" s="910"/>
      <c r="B33" s="265" t="s">
        <v>362</v>
      </c>
      <c r="C33" s="265" t="s">
        <v>27</v>
      </c>
      <c r="D33" s="265" t="s">
        <v>354</v>
      </c>
      <c r="E33" s="269">
        <v>2650</v>
      </c>
      <c r="F33" s="261">
        <v>4.96</v>
      </c>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row>
    <row r="34" spans="1:29" ht="28.5" x14ac:dyDescent="0.25">
      <c r="A34" s="910"/>
      <c r="B34" s="265" t="s">
        <v>360</v>
      </c>
      <c r="C34" s="256" t="s">
        <v>357</v>
      </c>
      <c r="D34" s="265" t="s">
        <v>361</v>
      </c>
      <c r="E34" s="269">
        <v>1494</v>
      </c>
      <c r="F34" s="261">
        <v>2.79</v>
      </c>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row>
    <row r="35" spans="1:29" ht="28.5" x14ac:dyDescent="0.25">
      <c r="A35" s="910"/>
      <c r="B35" s="256" t="s">
        <v>363</v>
      </c>
      <c r="C35" s="256" t="s">
        <v>357</v>
      </c>
      <c r="D35" s="265" t="s">
        <v>361</v>
      </c>
      <c r="E35" s="269">
        <v>1230</v>
      </c>
      <c r="F35" s="261">
        <v>2.2999999999999998</v>
      </c>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row>
    <row r="36" spans="1:29" x14ac:dyDescent="0.25">
      <c r="A36" s="910"/>
      <c r="B36" s="265" t="s">
        <v>369</v>
      </c>
      <c r="C36" s="256" t="s">
        <v>357</v>
      </c>
      <c r="D36" s="265" t="s">
        <v>366</v>
      </c>
      <c r="E36" s="269">
        <v>1214</v>
      </c>
      <c r="F36" s="261">
        <v>2.27</v>
      </c>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row>
    <row r="37" spans="1:29" x14ac:dyDescent="0.25">
      <c r="A37" s="910"/>
      <c r="B37" s="256" t="s">
        <v>367</v>
      </c>
      <c r="C37" s="256" t="s">
        <v>27</v>
      </c>
      <c r="D37" s="256" t="s">
        <v>368</v>
      </c>
      <c r="E37" s="269">
        <v>887</v>
      </c>
      <c r="F37" s="261">
        <v>1.66</v>
      </c>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x14ac:dyDescent="0.25">
      <c r="A38" s="910"/>
      <c r="B38" s="256" t="s">
        <v>365</v>
      </c>
      <c r="C38" s="256" t="s">
        <v>357</v>
      </c>
      <c r="D38" s="256" t="s">
        <v>366</v>
      </c>
      <c r="E38" s="269">
        <v>616</v>
      </c>
      <c r="F38" s="261">
        <v>1.1499999999999999</v>
      </c>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row>
    <row r="39" spans="1:29" x14ac:dyDescent="0.25">
      <c r="A39" s="910"/>
      <c r="B39" s="265" t="s">
        <v>372</v>
      </c>
      <c r="C39" s="265" t="s">
        <v>27</v>
      </c>
      <c r="D39" s="256" t="s">
        <v>368</v>
      </c>
      <c r="E39" s="266">
        <v>40</v>
      </c>
      <c r="F39" s="262">
        <v>7.0000000000000007E-2</v>
      </c>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row>
    <row r="40" spans="1:29" ht="28.5" x14ac:dyDescent="0.25">
      <c r="A40" s="910"/>
      <c r="B40" s="265" t="s">
        <v>370</v>
      </c>
      <c r="C40" s="265" t="s">
        <v>27</v>
      </c>
      <c r="D40" s="265" t="s">
        <v>354</v>
      </c>
      <c r="E40" s="266">
        <v>19</v>
      </c>
      <c r="F40" s="262">
        <v>0.04</v>
      </c>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row>
    <row r="41" spans="1:29" ht="29.25" thickBot="1" x14ac:dyDescent="0.3">
      <c r="A41" s="911"/>
      <c r="B41" s="257" t="s">
        <v>371</v>
      </c>
      <c r="C41" s="257" t="s">
        <v>357</v>
      </c>
      <c r="D41" s="265" t="s">
        <v>361</v>
      </c>
      <c r="E41" s="268">
        <v>14</v>
      </c>
      <c r="F41" s="263">
        <v>0.03</v>
      </c>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row>
    <row r="42" spans="1:29" ht="28.5" x14ac:dyDescent="0.25">
      <c r="A42" s="909" t="s">
        <v>402</v>
      </c>
      <c r="B42" s="258" t="s">
        <v>238</v>
      </c>
      <c r="C42" s="258" t="s">
        <v>27</v>
      </c>
      <c r="D42" s="259" t="s">
        <v>354</v>
      </c>
      <c r="E42" s="264">
        <v>10908</v>
      </c>
      <c r="F42" s="260">
        <v>27.78</v>
      </c>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row>
    <row r="43" spans="1:29" x14ac:dyDescent="0.25">
      <c r="A43" s="910"/>
      <c r="B43" s="265" t="s">
        <v>356</v>
      </c>
      <c r="C43" s="265" t="s">
        <v>357</v>
      </c>
      <c r="D43" s="270" t="s">
        <v>358</v>
      </c>
      <c r="E43" s="269">
        <v>10144</v>
      </c>
      <c r="F43" s="261">
        <v>25.83</v>
      </c>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row>
    <row r="44" spans="1:29" x14ac:dyDescent="0.25">
      <c r="A44" s="910"/>
      <c r="B44" s="265" t="s">
        <v>364</v>
      </c>
      <c r="C44" s="265" t="s">
        <v>357</v>
      </c>
      <c r="D44" s="265" t="s">
        <v>358</v>
      </c>
      <c r="E44" s="269">
        <v>8279</v>
      </c>
      <c r="F44" s="261">
        <v>21.08</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row>
    <row r="45" spans="1:29" ht="28.5" x14ac:dyDescent="0.25">
      <c r="A45" s="910"/>
      <c r="B45" s="265" t="s">
        <v>362</v>
      </c>
      <c r="C45" s="265" t="s">
        <v>27</v>
      </c>
      <c r="D45" s="265" t="s">
        <v>354</v>
      </c>
      <c r="E45" s="269">
        <v>3949</v>
      </c>
      <c r="F45" s="261">
        <v>10.06</v>
      </c>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row>
    <row r="46" spans="1:29" x14ac:dyDescent="0.25">
      <c r="A46" s="910"/>
      <c r="B46" s="256" t="s">
        <v>367</v>
      </c>
      <c r="C46" s="256" t="s">
        <v>27</v>
      </c>
      <c r="D46" s="256" t="s">
        <v>368</v>
      </c>
      <c r="E46" s="269">
        <v>1769</v>
      </c>
      <c r="F46" s="261">
        <v>4.5</v>
      </c>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row>
    <row r="47" spans="1:29" x14ac:dyDescent="0.25">
      <c r="A47" s="910"/>
      <c r="B47" s="256" t="s">
        <v>369</v>
      </c>
      <c r="C47" s="256" t="s">
        <v>357</v>
      </c>
      <c r="D47" s="256" t="s">
        <v>366</v>
      </c>
      <c r="E47" s="269">
        <v>1539</v>
      </c>
      <c r="F47" s="261">
        <v>3.92</v>
      </c>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row>
    <row r="48" spans="1:29" x14ac:dyDescent="0.25">
      <c r="A48" s="910"/>
      <c r="B48" s="265" t="s">
        <v>365</v>
      </c>
      <c r="C48" s="256" t="s">
        <v>357</v>
      </c>
      <c r="D48" s="265" t="s">
        <v>366</v>
      </c>
      <c r="E48" s="269">
        <v>984</v>
      </c>
      <c r="F48" s="261">
        <v>2.5099999999999998</v>
      </c>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row>
    <row r="49" spans="1:29" ht="28.5" x14ac:dyDescent="0.25">
      <c r="A49" s="910"/>
      <c r="B49" s="256" t="s">
        <v>360</v>
      </c>
      <c r="C49" s="256" t="s">
        <v>357</v>
      </c>
      <c r="D49" s="265" t="s">
        <v>361</v>
      </c>
      <c r="E49" s="269">
        <v>880</v>
      </c>
      <c r="F49" s="261">
        <v>2.2400000000000002</v>
      </c>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row>
    <row r="50" spans="1:29" ht="28.5" x14ac:dyDescent="0.25">
      <c r="A50" s="910"/>
      <c r="B50" s="265" t="s">
        <v>363</v>
      </c>
      <c r="C50" s="256" t="s">
        <v>357</v>
      </c>
      <c r="D50" s="265" t="s">
        <v>361</v>
      </c>
      <c r="E50" s="269">
        <v>673</v>
      </c>
      <c r="F50" s="261">
        <v>1.71</v>
      </c>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row>
    <row r="51" spans="1:29" x14ac:dyDescent="0.25">
      <c r="A51" s="910"/>
      <c r="B51" s="265" t="s">
        <v>372</v>
      </c>
      <c r="C51" s="265" t="s">
        <v>27</v>
      </c>
      <c r="D51" s="256" t="s">
        <v>368</v>
      </c>
      <c r="E51" s="266">
        <v>93</v>
      </c>
      <c r="F51" s="262">
        <v>0.24</v>
      </c>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row>
    <row r="52" spans="1:29" ht="28.5" x14ac:dyDescent="0.25">
      <c r="A52" s="910"/>
      <c r="B52" s="256" t="s">
        <v>370</v>
      </c>
      <c r="C52" s="256" t="s">
        <v>27</v>
      </c>
      <c r="D52" s="265" t="s">
        <v>354</v>
      </c>
      <c r="E52" s="266">
        <v>37</v>
      </c>
      <c r="F52" s="262">
        <v>0.09</v>
      </c>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row>
    <row r="53" spans="1:29" ht="29.25" thickBot="1" x14ac:dyDescent="0.3">
      <c r="A53" s="911"/>
      <c r="B53" s="267" t="s">
        <v>371</v>
      </c>
      <c r="C53" s="267" t="s">
        <v>357</v>
      </c>
      <c r="D53" s="265" t="s">
        <v>361</v>
      </c>
      <c r="E53" s="268">
        <v>16</v>
      </c>
      <c r="F53" s="263">
        <v>0.04</v>
      </c>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row>
    <row r="54" spans="1:29" ht="15" customHeight="1" x14ac:dyDescent="0.25">
      <c r="A54" s="909" t="s">
        <v>422</v>
      </c>
      <c r="B54" s="259" t="s">
        <v>238</v>
      </c>
      <c r="C54" s="259" t="s">
        <v>27</v>
      </c>
      <c r="D54" s="259" t="s">
        <v>354</v>
      </c>
      <c r="E54" s="264">
        <v>48916</v>
      </c>
      <c r="F54" s="260">
        <v>42.11</v>
      </c>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row>
    <row r="55" spans="1:29" x14ac:dyDescent="0.25">
      <c r="A55" s="910"/>
      <c r="B55" s="256" t="s">
        <v>356</v>
      </c>
      <c r="C55" s="256" t="s">
        <v>357</v>
      </c>
      <c r="D55" s="270" t="s">
        <v>358</v>
      </c>
      <c r="E55" s="269">
        <v>21694</v>
      </c>
      <c r="F55" s="261">
        <v>18.670000000000002</v>
      </c>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row>
    <row r="56" spans="1:29" x14ac:dyDescent="0.25">
      <c r="A56" s="910"/>
      <c r="B56" s="265" t="s">
        <v>364</v>
      </c>
      <c r="C56" s="265" t="s">
        <v>357</v>
      </c>
      <c r="D56" s="270" t="s">
        <v>358</v>
      </c>
      <c r="E56" s="269">
        <v>19334</v>
      </c>
      <c r="F56" s="261">
        <v>16.64</v>
      </c>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row>
    <row r="57" spans="1:29" ht="28.5" x14ac:dyDescent="0.25">
      <c r="A57" s="910"/>
      <c r="B57" s="265" t="s">
        <v>362</v>
      </c>
      <c r="C57" s="265" t="s">
        <v>27</v>
      </c>
      <c r="D57" s="265" t="s">
        <v>354</v>
      </c>
      <c r="E57" s="269">
        <v>10302</v>
      </c>
      <c r="F57" s="261">
        <v>8.8699999999999992</v>
      </c>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row>
    <row r="58" spans="1:29" x14ac:dyDescent="0.25">
      <c r="A58" s="910"/>
      <c r="B58" s="256" t="s">
        <v>367</v>
      </c>
      <c r="C58" s="256" t="s">
        <v>27</v>
      </c>
      <c r="D58" s="256" t="s">
        <v>368</v>
      </c>
      <c r="E58" s="269">
        <v>5145</v>
      </c>
      <c r="F58" s="261">
        <v>4.43</v>
      </c>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row>
    <row r="59" spans="1:29" x14ac:dyDescent="0.25">
      <c r="A59" s="910"/>
      <c r="B59" s="256" t="s">
        <v>369</v>
      </c>
      <c r="C59" s="256" t="s">
        <v>357</v>
      </c>
      <c r="D59" s="256" t="s">
        <v>366</v>
      </c>
      <c r="E59" s="269">
        <v>4494</v>
      </c>
      <c r="F59" s="261">
        <v>3.87</v>
      </c>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row>
    <row r="60" spans="1:29" ht="28.5" x14ac:dyDescent="0.25">
      <c r="A60" s="910"/>
      <c r="B60" s="256" t="s">
        <v>360</v>
      </c>
      <c r="C60" s="256" t="s">
        <v>357</v>
      </c>
      <c r="D60" s="265" t="s">
        <v>361</v>
      </c>
      <c r="E60" s="269">
        <v>2154</v>
      </c>
      <c r="F60" s="261">
        <v>1.85</v>
      </c>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row>
    <row r="61" spans="1:29" x14ac:dyDescent="0.25">
      <c r="A61" s="910"/>
      <c r="B61" s="265" t="s">
        <v>365</v>
      </c>
      <c r="C61" s="256" t="s">
        <v>357</v>
      </c>
      <c r="D61" s="265" t="s">
        <v>366</v>
      </c>
      <c r="E61" s="269">
        <v>2009</v>
      </c>
      <c r="F61" s="261">
        <v>1.73</v>
      </c>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row>
    <row r="62" spans="1:29" ht="28.5" x14ac:dyDescent="0.25">
      <c r="A62" s="910"/>
      <c r="B62" s="265" t="s">
        <v>363</v>
      </c>
      <c r="C62" s="256" t="s">
        <v>357</v>
      </c>
      <c r="D62" s="265" t="s">
        <v>361</v>
      </c>
      <c r="E62" s="269">
        <v>1699</v>
      </c>
      <c r="F62" s="261">
        <v>1.46</v>
      </c>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row>
    <row r="63" spans="1:29" x14ac:dyDescent="0.25">
      <c r="A63" s="910"/>
      <c r="B63" s="265" t="s">
        <v>372</v>
      </c>
      <c r="C63" s="265" t="s">
        <v>27</v>
      </c>
      <c r="D63" s="256" t="s">
        <v>368</v>
      </c>
      <c r="E63" s="266">
        <v>268</v>
      </c>
      <c r="F63" s="262">
        <v>0.23</v>
      </c>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row>
    <row r="64" spans="1:29" ht="28.5" x14ac:dyDescent="0.25">
      <c r="A64" s="910"/>
      <c r="B64" s="256" t="s">
        <v>370</v>
      </c>
      <c r="C64" s="256" t="s">
        <v>27</v>
      </c>
      <c r="D64" s="265" t="s">
        <v>354</v>
      </c>
      <c r="E64" s="266">
        <v>134</v>
      </c>
      <c r="F64" s="262">
        <v>0.12</v>
      </c>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row>
    <row r="65" spans="1:29" ht="29.25" thickBot="1" x14ac:dyDescent="0.3">
      <c r="A65" s="911"/>
      <c r="B65" s="267" t="s">
        <v>371</v>
      </c>
      <c r="C65" s="267" t="s">
        <v>357</v>
      </c>
      <c r="D65" s="265" t="s">
        <v>361</v>
      </c>
      <c r="E65" s="268">
        <v>20</v>
      </c>
      <c r="F65" s="263">
        <v>0.02</v>
      </c>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row>
    <row r="66" spans="1:29" ht="28.5" x14ac:dyDescent="0.25">
      <c r="A66" s="909" t="s">
        <v>412</v>
      </c>
      <c r="B66" s="259" t="s">
        <v>238</v>
      </c>
      <c r="C66" s="259" t="s">
        <v>27</v>
      </c>
      <c r="D66" s="259" t="s">
        <v>354</v>
      </c>
      <c r="E66" s="264">
        <v>12205</v>
      </c>
      <c r="F66" s="260">
        <v>65.5</v>
      </c>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row>
    <row r="67" spans="1:29" x14ac:dyDescent="0.25">
      <c r="A67" s="910"/>
      <c r="B67" s="256" t="s">
        <v>367</v>
      </c>
      <c r="C67" s="256" t="s">
        <v>27</v>
      </c>
      <c r="D67" s="270" t="s">
        <v>368</v>
      </c>
      <c r="E67" s="269">
        <v>2089</v>
      </c>
      <c r="F67" s="261">
        <v>11.21</v>
      </c>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row>
    <row r="68" spans="1:29" x14ac:dyDescent="0.25">
      <c r="A68" s="910"/>
      <c r="B68" s="256" t="s">
        <v>356</v>
      </c>
      <c r="C68" s="256" t="s">
        <v>357</v>
      </c>
      <c r="D68" s="256" t="s">
        <v>358</v>
      </c>
      <c r="E68" s="269">
        <v>1257</v>
      </c>
      <c r="F68" s="261">
        <v>6.75</v>
      </c>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row>
    <row r="69" spans="1:29" x14ac:dyDescent="0.25">
      <c r="A69" s="910"/>
      <c r="B69" s="265" t="s">
        <v>364</v>
      </c>
      <c r="C69" s="265" t="s">
        <v>357</v>
      </c>
      <c r="D69" s="265" t="s">
        <v>358</v>
      </c>
      <c r="E69" s="269">
        <v>1211</v>
      </c>
      <c r="F69" s="261">
        <v>6.5</v>
      </c>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row>
    <row r="70" spans="1:29" ht="28.5" x14ac:dyDescent="0.25">
      <c r="A70" s="910"/>
      <c r="B70" s="265" t="s">
        <v>362</v>
      </c>
      <c r="C70" s="265" t="s">
        <v>27</v>
      </c>
      <c r="D70" s="270" t="s">
        <v>354</v>
      </c>
      <c r="E70" s="269">
        <v>1090</v>
      </c>
      <c r="F70" s="261">
        <v>5.85</v>
      </c>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row>
    <row r="71" spans="1:29" ht="28.5" x14ac:dyDescent="0.25">
      <c r="A71" s="910"/>
      <c r="B71" s="265" t="s">
        <v>360</v>
      </c>
      <c r="C71" s="265" t="s">
        <v>357</v>
      </c>
      <c r="D71" s="265" t="s">
        <v>361</v>
      </c>
      <c r="E71" s="269">
        <v>225</v>
      </c>
      <c r="F71" s="261">
        <v>1.21</v>
      </c>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row>
    <row r="72" spans="1:29" x14ac:dyDescent="0.25">
      <c r="A72" s="910"/>
      <c r="B72" s="256" t="s">
        <v>369</v>
      </c>
      <c r="C72" s="256" t="s">
        <v>357</v>
      </c>
      <c r="D72" s="256" t="s">
        <v>366</v>
      </c>
      <c r="E72" s="269">
        <v>216</v>
      </c>
      <c r="F72" s="261">
        <v>1.1599999999999999</v>
      </c>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row>
    <row r="73" spans="1:29" ht="28.5" x14ac:dyDescent="0.25">
      <c r="A73" s="910"/>
      <c r="B73" s="265" t="s">
        <v>363</v>
      </c>
      <c r="C73" s="256" t="s">
        <v>357</v>
      </c>
      <c r="D73" s="265" t="s">
        <v>361</v>
      </c>
      <c r="E73" s="269">
        <v>181</v>
      </c>
      <c r="F73" s="261">
        <v>0.97</v>
      </c>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row>
    <row r="74" spans="1:29" x14ac:dyDescent="0.25">
      <c r="A74" s="910"/>
      <c r="B74" s="265" t="s">
        <v>365</v>
      </c>
      <c r="C74" s="256" t="s">
        <v>357</v>
      </c>
      <c r="D74" s="265" t="s">
        <v>366</v>
      </c>
      <c r="E74" s="269">
        <v>96</v>
      </c>
      <c r="F74" s="261">
        <v>0.52</v>
      </c>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row>
    <row r="75" spans="1:29" x14ac:dyDescent="0.25">
      <c r="A75" s="910"/>
      <c r="B75" s="256" t="s">
        <v>372</v>
      </c>
      <c r="C75" s="256" t="s">
        <v>27</v>
      </c>
      <c r="D75" s="256" t="s">
        <v>368</v>
      </c>
      <c r="E75" s="266">
        <v>64</v>
      </c>
      <c r="F75" s="262">
        <v>0.34</v>
      </c>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row>
    <row r="76" spans="1:29" ht="28.5" x14ac:dyDescent="0.25">
      <c r="A76" s="910"/>
      <c r="B76" s="256" t="s">
        <v>370</v>
      </c>
      <c r="C76" s="256" t="s">
        <v>27</v>
      </c>
      <c r="D76" s="265" t="s">
        <v>354</v>
      </c>
      <c r="E76" s="266">
        <v>1</v>
      </c>
      <c r="F76" s="262">
        <v>0.01</v>
      </c>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row>
    <row r="77" spans="1:29" ht="29.25" thickBot="1" x14ac:dyDescent="0.3">
      <c r="A77" s="911"/>
      <c r="B77" s="267" t="s">
        <v>371</v>
      </c>
      <c r="C77" s="267" t="s">
        <v>357</v>
      </c>
      <c r="D77" s="267" t="s">
        <v>361</v>
      </c>
      <c r="E77" s="268">
        <v>0</v>
      </c>
      <c r="F77" s="263">
        <v>0</v>
      </c>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row>
    <row r="78" spans="1:29" ht="12.95" customHeight="1" x14ac:dyDescent="0.25">
      <c r="A78" s="36" t="s">
        <v>46</v>
      </c>
      <c r="B78" s="58"/>
      <c r="C78" s="58"/>
      <c r="D78" s="58"/>
      <c r="E78" s="58"/>
      <c r="F78" s="58"/>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row>
    <row r="79" spans="1:29" x14ac:dyDescent="0.25">
      <c r="A79" s="1"/>
      <c r="B79" s="2"/>
      <c r="C79" s="2"/>
      <c r="D79" s="2"/>
      <c r="E79" s="2"/>
      <c r="F79" s="2"/>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row>
    <row r="80" spans="1:29" x14ac:dyDescent="0.25">
      <c r="A80" s="1"/>
      <c r="B80" s="2"/>
      <c r="C80" s="2"/>
      <c r="D80" s="2"/>
      <c r="E80" s="2"/>
      <c r="F80" s="2"/>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row>
    <row r="81" spans="1:29" x14ac:dyDescent="0.25">
      <c r="A81" s="1"/>
      <c r="B81" s="2"/>
      <c r="C81" s="2"/>
      <c r="D81" s="2"/>
      <c r="E81" s="2"/>
      <c r="F81" s="2"/>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row>
    <row r="82" spans="1:29" x14ac:dyDescent="0.25">
      <c r="A82" s="1"/>
      <c r="B82" s="2"/>
      <c r="C82" s="2"/>
      <c r="D82" s="2"/>
      <c r="E82" s="2"/>
      <c r="F82" s="2"/>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row>
    <row r="83" spans="1:29" x14ac:dyDescent="0.25">
      <c r="A83" s="1"/>
      <c r="B83" s="2"/>
      <c r="C83" s="2"/>
      <c r="D83" s="2"/>
      <c r="E83" s="2"/>
      <c r="F83" s="2"/>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row>
    <row r="84" spans="1:29" x14ac:dyDescent="0.25">
      <c r="A84" s="1"/>
      <c r="B84" s="2"/>
      <c r="C84" s="2"/>
      <c r="D84" s="2"/>
      <c r="E84" s="2"/>
      <c r="F84" s="2"/>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row>
    <row r="85" spans="1:29" x14ac:dyDescent="0.25">
      <c r="A85" s="1"/>
      <c r="B85" s="2"/>
      <c r="C85" s="2"/>
      <c r="D85" s="2"/>
      <c r="E85" s="2"/>
      <c r="F85" s="2"/>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row>
    <row r="86" spans="1:29" x14ac:dyDescent="0.25">
      <c r="A86" s="1"/>
      <c r="B86" s="2"/>
      <c r="C86" s="2"/>
      <c r="D86" s="2"/>
      <c r="E86" s="2"/>
      <c r="F86" s="2"/>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row>
    <row r="87" spans="1:29" x14ac:dyDescent="0.25">
      <c r="A87" s="1"/>
      <c r="B87" s="2"/>
      <c r="C87" s="2"/>
      <c r="D87" s="2"/>
      <c r="E87" s="2"/>
      <c r="F87" s="2"/>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row>
  </sheetData>
  <mergeCells count="9">
    <mergeCell ref="A1:AB1"/>
    <mergeCell ref="F4:H4"/>
    <mergeCell ref="I4:AB4"/>
    <mergeCell ref="D4:E4"/>
    <mergeCell ref="A66:A77"/>
    <mergeCell ref="A18:A29"/>
    <mergeCell ref="A30:A41"/>
    <mergeCell ref="A42:A53"/>
    <mergeCell ref="A54:A6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636E-BD05-44A5-906A-6DE517B2ACD0}">
  <dimension ref="A1:AC33"/>
  <sheetViews>
    <sheetView workbookViewId="0">
      <selection sqref="A1:AB1"/>
    </sheetView>
  </sheetViews>
  <sheetFormatPr defaultRowHeight="15" x14ac:dyDescent="0.25"/>
  <cols>
    <col min="1" max="1" width="23.7109375" style="164" customWidth="1"/>
    <col min="2" max="2" width="20.7109375" style="160" customWidth="1"/>
    <col min="3" max="3" width="20.5703125" style="160" customWidth="1"/>
    <col min="4" max="4" width="12.28515625" style="160" customWidth="1"/>
    <col min="5" max="5" width="14" style="160" customWidth="1"/>
    <col min="6" max="6" width="13.7109375" style="160" customWidth="1"/>
    <col min="7" max="7" width="8.42578125" style="160" customWidth="1"/>
    <col min="8" max="8" width="8.5703125" style="160" customWidth="1"/>
    <col min="9" max="9" width="20.7109375" style="160" customWidth="1"/>
    <col min="10" max="28" width="6.7109375" style="160" customWidth="1"/>
    <col min="29" max="29" width="9.140625" style="160"/>
  </cols>
  <sheetData>
    <row r="1" spans="1:29" ht="28.35" customHeight="1" thickBot="1" x14ac:dyDescent="0.3">
      <c r="A1" s="896" t="s">
        <v>301</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ht="18.75" thickBot="1" x14ac:dyDescent="0.3">
      <c r="A3" s="3" t="s">
        <v>302</v>
      </c>
      <c r="B3" s="2"/>
      <c r="C3" s="2"/>
      <c r="D3" s="2"/>
      <c r="E3" s="2"/>
      <c r="F3" s="2"/>
      <c r="G3" s="2"/>
      <c r="H3" s="2"/>
      <c r="I3" s="2"/>
      <c r="J3" s="2"/>
      <c r="K3" s="2"/>
      <c r="L3" s="2"/>
      <c r="M3" s="2"/>
      <c r="N3" s="2"/>
      <c r="O3" s="2"/>
      <c r="P3" s="2"/>
      <c r="Q3" s="2"/>
      <c r="R3" s="2"/>
      <c r="S3" s="2"/>
      <c r="T3" s="2"/>
      <c r="U3" s="2"/>
      <c r="V3" s="2"/>
      <c r="W3" s="2"/>
      <c r="X3" s="2"/>
      <c r="Y3" s="2"/>
      <c r="Z3" s="2"/>
      <c r="AA3" s="2"/>
      <c r="AB3" s="2"/>
      <c r="AC3" s="2"/>
    </row>
    <row r="4" spans="1:29" ht="30" customHeight="1" x14ac:dyDescent="0.25">
      <c r="A4" s="4" t="s">
        <v>1</v>
      </c>
      <c r="B4" s="5"/>
      <c r="C4" s="6"/>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
    </row>
    <row r="5" spans="1:29" ht="48" customHeight="1" x14ac:dyDescent="0.25">
      <c r="A5" s="7" t="s">
        <v>274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14">
        <v>16</v>
      </c>
      <c r="C6" s="15">
        <v>41240</v>
      </c>
      <c r="D6" s="16">
        <v>894</v>
      </c>
      <c r="E6" s="17">
        <v>1403.57</v>
      </c>
      <c r="F6" s="18">
        <v>0.63700000000000001</v>
      </c>
      <c r="G6" s="433">
        <v>0.59599999999999997</v>
      </c>
      <c r="H6" s="434">
        <v>0.68</v>
      </c>
      <c r="I6" s="64">
        <v>16</v>
      </c>
      <c r="J6" s="65"/>
      <c r="K6" s="65"/>
      <c r="L6" s="65"/>
      <c r="M6" s="65"/>
      <c r="N6" s="65"/>
      <c r="O6" s="65"/>
      <c r="P6" s="65"/>
      <c r="Q6" s="65"/>
      <c r="R6" s="65"/>
      <c r="S6" s="65"/>
      <c r="T6" s="65"/>
      <c r="U6" s="65"/>
      <c r="V6" s="65"/>
      <c r="W6" s="65"/>
      <c r="X6" s="65"/>
      <c r="Y6" s="65"/>
      <c r="Z6" s="65"/>
      <c r="AA6" s="65"/>
      <c r="AB6" s="66"/>
      <c r="AC6" s="2"/>
    </row>
    <row r="7" spans="1:29" x14ac:dyDescent="0.25">
      <c r="A7" s="19" t="s">
        <v>10</v>
      </c>
      <c r="B7" s="20">
        <v>135</v>
      </c>
      <c r="C7" s="21">
        <v>504290</v>
      </c>
      <c r="D7" s="22">
        <v>10354</v>
      </c>
      <c r="E7" s="23">
        <v>16577.46</v>
      </c>
      <c r="F7" s="24">
        <v>0.625</v>
      </c>
      <c r="G7" s="436">
        <v>0.61299999999999999</v>
      </c>
      <c r="H7" s="437">
        <v>0.63700000000000001</v>
      </c>
      <c r="I7" s="159">
        <v>135</v>
      </c>
      <c r="J7" s="24">
        <v>0.14099999999999999</v>
      </c>
      <c r="K7" s="24">
        <v>0.20599999999999999</v>
      </c>
      <c r="L7" s="24">
        <v>0.251</v>
      </c>
      <c r="M7" s="24">
        <v>0.30149999999999999</v>
      </c>
      <c r="N7" s="24">
        <v>0.34300000000000003</v>
      </c>
      <c r="O7" s="24">
        <v>0.39900000000000002</v>
      </c>
      <c r="P7" s="24">
        <v>0.42399999999999999</v>
      </c>
      <c r="Q7" s="24">
        <v>0.49099999999999999</v>
      </c>
      <c r="R7" s="24">
        <v>0.54400000000000004</v>
      </c>
      <c r="S7" s="24">
        <v>0.60299999999999998</v>
      </c>
      <c r="T7" s="24">
        <v>0.66600000000000004</v>
      </c>
      <c r="U7" s="24">
        <v>0.73799999999999999</v>
      </c>
      <c r="V7" s="24">
        <v>0.84799999999999998</v>
      </c>
      <c r="W7" s="24">
        <v>0.97699999999999998</v>
      </c>
      <c r="X7" s="24">
        <v>1.093</v>
      </c>
      <c r="Y7" s="24">
        <v>1.2015</v>
      </c>
      <c r="Z7" s="24">
        <v>1.403</v>
      </c>
      <c r="AA7" s="24">
        <v>1.655</v>
      </c>
      <c r="AB7" s="67">
        <v>2.177</v>
      </c>
      <c r="AC7" s="2"/>
    </row>
    <row r="8" spans="1:29" x14ac:dyDescent="0.25">
      <c r="A8" s="19" t="s">
        <v>12</v>
      </c>
      <c r="B8" s="26">
        <v>90</v>
      </c>
      <c r="C8" s="27">
        <v>476565</v>
      </c>
      <c r="D8" s="28">
        <v>8303</v>
      </c>
      <c r="E8" s="29">
        <v>12161.99</v>
      </c>
      <c r="F8" s="24">
        <v>0.68300000000000005</v>
      </c>
      <c r="G8" s="436">
        <v>0.66800000000000004</v>
      </c>
      <c r="H8" s="437">
        <v>0.69799999999999995</v>
      </c>
      <c r="I8" s="64">
        <v>90</v>
      </c>
      <c r="J8" s="65">
        <v>0</v>
      </c>
      <c r="K8" s="65">
        <v>9.8500000000000004E-2</v>
      </c>
      <c r="L8" s="65">
        <v>0.19500000000000001</v>
      </c>
      <c r="M8" s="65">
        <v>0.23849999999999999</v>
      </c>
      <c r="N8" s="65">
        <v>0.28899999999999998</v>
      </c>
      <c r="O8" s="65">
        <v>0.38650000000000001</v>
      </c>
      <c r="P8" s="65">
        <v>0.40400000000000003</v>
      </c>
      <c r="Q8" s="65">
        <v>0.44350000000000001</v>
      </c>
      <c r="R8" s="65">
        <v>0.46600000000000003</v>
      </c>
      <c r="S8" s="65">
        <v>0.60799999999999998</v>
      </c>
      <c r="T8" s="65">
        <v>0.621</v>
      </c>
      <c r="U8" s="65">
        <v>0.70599999999999996</v>
      </c>
      <c r="V8" s="65">
        <v>0.79200000000000004</v>
      </c>
      <c r="W8" s="65">
        <v>1.012</v>
      </c>
      <c r="X8" s="65">
        <v>1.1910000000000001</v>
      </c>
      <c r="Y8" s="65">
        <v>1.39</v>
      </c>
      <c r="Z8" s="65">
        <v>1.7210000000000001</v>
      </c>
      <c r="AA8" s="65">
        <v>2.3734999999999999</v>
      </c>
      <c r="AB8" s="66">
        <v>3.3359999999999999</v>
      </c>
      <c r="AC8" s="2"/>
    </row>
    <row r="9" spans="1:29" x14ac:dyDescent="0.25">
      <c r="A9" s="19" t="s">
        <v>13</v>
      </c>
      <c r="B9" s="20">
        <v>278</v>
      </c>
      <c r="C9" s="21">
        <v>1342235</v>
      </c>
      <c r="D9" s="22">
        <v>19445</v>
      </c>
      <c r="E9" s="23">
        <v>30447.919999999998</v>
      </c>
      <c r="F9" s="24">
        <v>0.63900000000000001</v>
      </c>
      <c r="G9" s="436">
        <v>0.63</v>
      </c>
      <c r="H9" s="437">
        <v>0.64800000000000002</v>
      </c>
      <c r="I9" s="159">
        <v>278</v>
      </c>
      <c r="J9" s="24">
        <v>6.7000000000000004E-2</v>
      </c>
      <c r="K9" s="24">
        <v>0.114</v>
      </c>
      <c r="L9" s="24">
        <v>0.17499999999999999</v>
      </c>
      <c r="M9" s="24">
        <v>0.249</v>
      </c>
      <c r="N9" s="24">
        <v>0.29199999999999998</v>
      </c>
      <c r="O9" s="24">
        <v>0.34399999999999997</v>
      </c>
      <c r="P9" s="24">
        <v>0.41699999999999998</v>
      </c>
      <c r="Q9" s="24">
        <v>0.46</v>
      </c>
      <c r="R9" s="24">
        <v>0.502</v>
      </c>
      <c r="S9" s="24">
        <v>0.61550000000000005</v>
      </c>
      <c r="T9" s="24">
        <v>0.70199999999999996</v>
      </c>
      <c r="U9" s="24">
        <v>0.79900000000000004</v>
      </c>
      <c r="V9" s="24">
        <v>0.89300000000000002</v>
      </c>
      <c r="W9" s="24">
        <v>1.016</v>
      </c>
      <c r="X9" s="24">
        <v>1.157</v>
      </c>
      <c r="Y9" s="24">
        <v>1.288</v>
      </c>
      <c r="Z9" s="24">
        <v>1.468</v>
      </c>
      <c r="AA9" s="24">
        <v>1.7729999999999999</v>
      </c>
      <c r="AB9" s="67">
        <v>2.8029999999999999</v>
      </c>
      <c r="AC9" s="2"/>
    </row>
    <row r="10" spans="1:29" ht="15.75" thickBot="1" x14ac:dyDescent="0.3">
      <c r="A10" s="30" t="s">
        <v>14</v>
      </c>
      <c r="B10" s="31">
        <v>16</v>
      </c>
      <c r="C10" s="32">
        <v>141261</v>
      </c>
      <c r="D10" s="33">
        <v>624</v>
      </c>
      <c r="E10" s="34">
        <v>516.25</v>
      </c>
      <c r="F10" s="35">
        <v>1.2090000000000001</v>
      </c>
      <c r="G10" s="474">
        <v>1.117</v>
      </c>
      <c r="H10" s="475">
        <v>1.306</v>
      </c>
      <c r="I10" s="163">
        <v>16</v>
      </c>
      <c r="J10" s="35"/>
      <c r="K10" s="35"/>
      <c r="L10" s="35"/>
      <c r="M10" s="35"/>
      <c r="N10" s="35"/>
      <c r="O10" s="35"/>
      <c r="P10" s="35"/>
      <c r="Q10" s="35"/>
      <c r="R10" s="35"/>
      <c r="S10" s="35"/>
      <c r="T10" s="35"/>
      <c r="U10" s="35"/>
      <c r="V10" s="35"/>
      <c r="W10" s="35"/>
      <c r="X10" s="35"/>
      <c r="Y10" s="35"/>
      <c r="Z10" s="35"/>
      <c r="AA10" s="35"/>
      <c r="AB10" s="68"/>
      <c r="AC10" s="2"/>
    </row>
    <row r="11" spans="1:29" ht="12.95" customHeight="1" x14ac:dyDescent="0.25">
      <c r="A11" s="36" t="s">
        <v>303</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row>
    <row r="12" spans="1:29" ht="12.95" customHeight="1" x14ac:dyDescent="0.25">
      <c r="A12" s="36" t="s">
        <v>50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row>
    <row r="13" spans="1:29" ht="12.95" customHeight="1" x14ac:dyDescent="0.25">
      <c r="A13" s="36" t="s">
        <v>276</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row>
    <row r="14" spans="1:29" x14ac:dyDescent="0.25">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x14ac:dyDescent="0.25">
      <c r="A15" s="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x14ac:dyDescent="0.25">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x14ac:dyDescent="0.25">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x14ac:dyDescent="0.25">
      <c r="A18" s="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x14ac:dyDescent="0.25">
      <c r="A19" s="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x14ac:dyDescent="0.25">
      <c r="A20" s="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x14ac:dyDescent="0.25">
      <c r="A21" s="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x14ac:dyDescent="0.2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x14ac:dyDescent="0.25">
      <c r="A23" s="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x14ac:dyDescent="0.25">
      <c r="A24" s="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x14ac:dyDescent="0.25">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x14ac:dyDescent="0.25">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x14ac:dyDescent="0.25">
      <c r="A27" s="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x14ac:dyDescent="0.25">
      <c r="A28" s="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x14ac:dyDescent="0.2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x14ac:dyDescent="0.2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x14ac:dyDescent="0.25">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x14ac:dyDescent="0.2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x14ac:dyDescent="0.25">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sheetData>
  <mergeCells count="4">
    <mergeCell ref="A1:AB1"/>
    <mergeCell ref="D4:E4"/>
    <mergeCell ref="F4:H4"/>
    <mergeCell ref="I4:AB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193B-AC3D-4A05-9830-4B861F157E2E}">
  <dimension ref="A1:AC87"/>
  <sheetViews>
    <sheetView workbookViewId="0">
      <selection sqref="A1:AB1"/>
    </sheetView>
  </sheetViews>
  <sheetFormatPr defaultRowHeight="15" x14ac:dyDescent="0.25"/>
  <cols>
    <col min="1" max="1" width="23.7109375" customWidth="1"/>
    <col min="2" max="2" width="19" customWidth="1"/>
    <col min="3" max="3" width="21.28515625" customWidth="1"/>
    <col min="4" max="4" width="17.42578125" customWidth="1"/>
    <col min="5" max="5" width="15.7109375" customWidth="1"/>
    <col min="6" max="6" width="16.7109375" customWidth="1"/>
    <col min="9" max="9" width="20.7109375" customWidth="1"/>
    <col min="10" max="28" width="6.7109375" customWidth="1"/>
  </cols>
  <sheetData>
    <row r="1" spans="1:29" ht="28.35" customHeight="1" thickBot="1" x14ac:dyDescent="0.3">
      <c r="A1" s="896" t="s">
        <v>423</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80"/>
    </row>
    <row r="2" spans="1:29" x14ac:dyDescent="0.25">
      <c r="A2" s="278"/>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row>
    <row r="3" spans="1:29" ht="18.75" thickBot="1" x14ac:dyDescent="0.3">
      <c r="A3" s="281" t="s">
        <v>424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row>
    <row r="4" spans="1:29" ht="32.25" customHeight="1" x14ac:dyDescent="0.25">
      <c r="A4" s="282" t="s">
        <v>1</v>
      </c>
      <c r="B4" s="283"/>
      <c r="C4" s="284"/>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279"/>
    </row>
    <row r="5" spans="1:29" ht="48" customHeight="1" x14ac:dyDescent="0.25">
      <c r="A5" s="285" t="s">
        <v>274</v>
      </c>
      <c r="B5" s="272" t="s">
        <v>49</v>
      </c>
      <c r="C5" s="277" t="s">
        <v>5</v>
      </c>
      <c r="D5" s="273" t="s">
        <v>6</v>
      </c>
      <c r="E5" s="274" t="s">
        <v>7</v>
      </c>
      <c r="F5" s="275" t="s">
        <v>8</v>
      </c>
      <c r="G5" s="275" t="s">
        <v>55</v>
      </c>
      <c r="H5" s="276" t="s">
        <v>56</v>
      </c>
      <c r="I5" s="275" t="s">
        <v>57</v>
      </c>
      <c r="J5" s="275" t="s">
        <v>58</v>
      </c>
      <c r="K5" s="275" t="s">
        <v>59</v>
      </c>
      <c r="L5" s="275" t="s">
        <v>60</v>
      </c>
      <c r="M5" s="275" t="s">
        <v>61</v>
      </c>
      <c r="N5" s="275" t="s">
        <v>62</v>
      </c>
      <c r="O5" s="275" t="s">
        <v>63</v>
      </c>
      <c r="P5" s="275" t="s">
        <v>64</v>
      </c>
      <c r="Q5" s="275" t="s">
        <v>65</v>
      </c>
      <c r="R5" s="275" t="s">
        <v>66</v>
      </c>
      <c r="S5" s="275" t="s">
        <v>67</v>
      </c>
      <c r="T5" s="275" t="s">
        <v>68</v>
      </c>
      <c r="U5" s="275" t="s">
        <v>69</v>
      </c>
      <c r="V5" s="275" t="s">
        <v>70</v>
      </c>
      <c r="W5" s="275" t="s">
        <v>71</v>
      </c>
      <c r="X5" s="275" t="s">
        <v>72</v>
      </c>
      <c r="Y5" s="275" t="s">
        <v>73</v>
      </c>
      <c r="Z5" s="275" t="s">
        <v>74</v>
      </c>
      <c r="AA5" s="275" t="s">
        <v>75</v>
      </c>
      <c r="AB5" s="286" t="s">
        <v>76</v>
      </c>
      <c r="AC5" s="279"/>
    </row>
    <row r="6" spans="1:29" x14ac:dyDescent="0.25">
      <c r="A6" s="304" t="s">
        <v>9</v>
      </c>
      <c r="B6" s="287">
        <v>17</v>
      </c>
      <c r="C6" s="295">
        <v>42319</v>
      </c>
      <c r="D6" s="296">
        <v>8818</v>
      </c>
      <c r="E6" s="297">
        <v>9312.7099999999991</v>
      </c>
      <c r="F6" s="288">
        <v>0.94699999999999995</v>
      </c>
      <c r="G6" s="288">
        <v>0.92700000000000005</v>
      </c>
      <c r="H6" s="289">
        <v>0.96699999999999997</v>
      </c>
      <c r="I6" s="305">
        <v>17</v>
      </c>
      <c r="J6" s="306"/>
      <c r="K6" s="306"/>
      <c r="L6" s="306"/>
      <c r="M6" s="306"/>
      <c r="N6" s="306"/>
      <c r="O6" s="306"/>
      <c r="P6" s="306"/>
      <c r="Q6" s="306"/>
      <c r="R6" s="306"/>
      <c r="S6" s="306"/>
      <c r="T6" s="306"/>
      <c r="U6" s="306"/>
      <c r="V6" s="306"/>
      <c r="W6" s="306"/>
      <c r="X6" s="306"/>
      <c r="Y6" s="306"/>
      <c r="Z6" s="306"/>
      <c r="AA6" s="306"/>
      <c r="AB6" s="307"/>
      <c r="AC6" s="303"/>
    </row>
    <row r="7" spans="1:29" x14ac:dyDescent="0.25">
      <c r="A7" s="308" t="s">
        <v>10</v>
      </c>
      <c r="B7" s="290">
        <v>142</v>
      </c>
      <c r="C7" s="298">
        <v>525905</v>
      </c>
      <c r="D7" s="299">
        <v>121281</v>
      </c>
      <c r="E7" s="300">
        <v>104662.97999999998</v>
      </c>
      <c r="F7" s="291">
        <v>1.159</v>
      </c>
      <c r="G7" s="291">
        <v>1.1519999999999999</v>
      </c>
      <c r="H7" s="292">
        <v>1.165</v>
      </c>
      <c r="I7" s="293">
        <v>142</v>
      </c>
      <c r="J7" s="291">
        <v>0.59499999999999997</v>
      </c>
      <c r="K7" s="291">
        <v>0.67600000000000005</v>
      </c>
      <c r="L7" s="291">
        <v>0.72099999999999997</v>
      </c>
      <c r="M7" s="291">
        <v>0.752</v>
      </c>
      <c r="N7" s="291">
        <v>0.78700000000000003</v>
      </c>
      <c r="O7" s="291">
        <v>0.85299999999999998</v>
      </c>
      <c r="P7" s="291">
        <v>0.91</v>
      </c>
      <c r="Q7" s="291">
        <v>0.94599999999999995</v>
      </c>
      <c r="R7" s="291">
        <v>0.99399999999999999</v>
      </c>
      <c r="S7" s="291">
        <v>1.07</v>
      </c>
      <c r="T7" s="291">
        <v>1.1220000000000001</v>
      </c>
      <c r="U7" s="291">
        <v>1.181</v>
      </c>
      <c r="V7" s="291">
        <v>1.212</v>
      </c>
      <c r="W7" s="291">
        <v>1.2669999999999999</v>
      </c>
      <c r="X7" s="291">
        <v>1.3160000000000001</v>
      </c>
      <c r="Y7" s="291">
        <v>1.359</v>
      </c>
      <c r="Z7" s="291">
        <v>1.446</v>
      </c>
      <c r="AA7" s="291">
        <v>1.5549999999999999</v>
      </c>
      <c r="AB7" s="309">
        <v>1.839</v>
      </c>
      <c r="AC7" s="303"/>
    </row>
    <row r="8" spans="1:29" x14ac:dyDescent="0.25">
      <c r="A8" s="308" t="s">
        <v>12</v>
      </c>
      <c r="B8" s="294">
        <v>93</v>
      </c>
      <c r="C8" s="301">
        <v>484947</v>
      </c>
      <c r="D8" s="302">
        <v>75269</v>
      </c>
      <c r="E8" s="310">
        <v>71109.282999999996</v>
      </c>
      <c r="F8" s="291">
        <v>1.0580000000000001</v>
      </c>
      <c r="G8" s="291">
        <v>1.0509999999999999</v>
      </c>
      <c r="H8" s="292">
        <v>1.0660000000000001</v>
      </c>
      <c r="I8" s="305">
        <v>93</v>
      </c>
      <c r="J8" s="306">
        <v>0.216</v>
      </c>
      <c r="K8" s="306">
        <v>0.48499999999999999</v>
      </c>
      <c r="L8" s="306">
        <v>0.503</v>
      </c>
      <c r="M8" s="306">
        <v>0.60499999999999998</v>
      </c>
      <c r="N8" s="306">
        <v>0.66700000000000004</v>
      </c>
      <c r="O8" s="306">
        <v>0.69499999999999995</v>
      </c>
      <c r="P8" s="306">
        <v>0.75</v>
      </c>
      <c r="Q8" s="306">
        <v>0.84899999999999998</v>
      </c>
      <c r="R8" s="306">
        <v>0.877</v>
      </c>
      <c r="S8" s="306">
        <v>0.91800000000000004</v>
      </c>
      <c r="T8" s="306">
        <v>0.97099999999999997</v>
      </c>
      <c r="U8" s="306">
        <v>1.052</v>
      </c>
      <c r="V8" s="306">
        <v>1.127</v>
      </c>
      <c r="W8" s="306">
        <v>1.2030000000000001</v>
      </c>
      <c r="X8" s="306">
        <v>1.3240000000000001</v>
      </c>
      <c r="Y8" s="306">
        <v>1.4179999999999999</v>
      </c>
      <c r="Z8" s="306">
        <v>1.5429999999999999</v>
      </c>
      <c r="AA8" s="306">
        <v>1.756</v>
      </c>
      <c r="AB8" s="307">
        <v>2.0070000000000001</v>
      </c>
      <c r="AC8" s="303"/>
    </row>
    <row r="9" spans="1:29" x14ac:dyDescent="0.25">
      <c r="A9" s="308" t="s">
        <v>13</v>
      </c>
      <c r="B9" s="290">
        <v>293</v>
      </c>
      <c r="C9" s="298">
        <v>1370510</v>
      </c>
      <c r="D9" s="299">
        <v>202416</v>
      </c>
      <c r="E9" s="300">
        <v>215865.70100000003</v>
      </c>
      <c r="F9" s="291">
        <v>0.93799999999999994</v>
      </c>
      <c r="G9" s="291">
        <v>0.93400000000000005</v>
      </c>
      <c r="H9" s="292">
        <v>0.94199999999999995</v>
      </c>
      <c r="I9" s="293">
        <v>293</v>
      </c>
      <c r="J9" s="291">
        <v>0.307</v>
      </c>
      <c r="K9" s="291">
        <v>0.39200000000000002</v>
      </c>
      <c r="L9" s="291">
        <v>0.48899999999999999</v>
      </c>
      <c r="M9" s="291">
        <v>0.57299999999999995</v>
      </c>
      <c r="N9" s="291">
        <v>0.624</v>
      </c>
      <c r="O9" s="291">
        <v>0.67900000000000005</v>
      </c>
      <c r="P9" s="291">
        <v>0.73599999999999999</v>
      </c>
      <c r="Q9" s="291">
        <v>0.78400000000000003</v>
      </c>
      <c r="R9" s="291">
        <v>0.83</v>
      </c>
      <c r="S9" s="291">
        <v>0.89100000000000001</v>
      </c>
      <c r="T9" s="291">
        <v>0.93</v>
      </c>
      <c r="U9" s="291">
        <v>0.97499999999999998</v>
      </c>
      <c r="V9" s="291">
        <v>1.0509999999999999</v>
      </c>
      <c r="W9" s="291">
        <v>1.103</v>
      </c>
      <c r="X9" s="291">
        <v>1.173</v>
      </c>
      <c r="Y9" s="291">
        <v>1.2370000000000001</v>
      </c>
      <c r="Z9" s="291">
        <v>1.3160000000000001</v>
      </c>
      <c r="AA9" s="291">
        <v>1.4410000000000001</v>
      </c>
      <c r="AB9" s="309">
        <v>1.55</v>
      </c>
      <c r="AC9" s="303"/>
    </row>
    <row r="10" spans="1:29" ht="15.75" thickBot="1" x14ac:dyDescent="0.3">
      <c r="A10" s="311" t="s">
        <v>14</v>
      </c>
      <c r="B10" s="312">
        <v>17</v>
      </c>
      <c r="C10" s="313">
        <v>148007</v>
      </c>
      <c r="D10" s="314">
        <v>18133</v>
      </c>
      <c r="E10" s="315">
        <v>20493.802</v>
      </c>
      <c r="F10" s="316">
        <v>0.88500000000000001</v>
      </c>
      <c r="G10" s="316">
        <v>0.872</v>
      </c>
      <c r="H10" s="317">
        <v>0.89800000000000002</v>
      </c>
      <c r="I10" s="318">
        <v>17</v>
      </c>
      <c r="J10" s="316"/>
      <c r="K10" s="316"/>
      <c r="L10" s="316"/>
      <c r="M10" s="316"/>
      <c r="N10" s="316"/>
      <c r="O10" s="316"/>
      <c r="P10" s="316"/>
      <c r="Q10" s="316"/>
      <c r="R10" s="316"/>
      <c r="S10" s="316"/>
      <c r="T10" s="316"/>
      <c r="U10" s="316"/>
      <c r="V10" s="316"/>
      <c r="W10" s="316"/>
      <c r="X10" s="316"/>
      <c r="Y10" s="316"/>
      <c r="Z10" s="316"/>
      <c r="AA10" s="316"/>
      <c r="AB10" s="319"/>
      <c r="AC10" s="303"/>
    </row>
    <row r="11" spans="1:29" ht="12.95" customHeight="1" x14ac:dyDescent="0.25">
      <c r="A11" s="323" t="s">
        <v>425</v>
      </c>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row>
    <row r="12" spans="1:29" ht="12.95" customHeight="1" x14ac:dyDescent="0.25">
      <c r="A12" s="323" t="s">
        <v>426</v>
      </c>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row>
    <row r="13" spans="1:29" ht="12.95" customHeight="1" x14ac:dyDescent="0.25">
      <c r="A13" s="323" t="s">
        <v>50</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row>
    <row r="14" spans="1:29" ht="12.95" customHeight="1" x14ac:dyDescent="0.25">
      <c r="A14" s="323" t="s">
        <v>276</v>
      </c>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row>
    <row r="15" spans="1:29" x14ac:dyDescent="0.25">
      <c r="A15" s="321"/>
      <c r="B15" s="320"/>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row>
    <row r="16" spans="1:29" ht="18.75" thickBot="1" x14ac:dyDescent="0.3">
      <c r="A16" s="322" t="s">
        <v>427</v>
      </c>
      <c r="B16" s="320"/>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row>
    <row r="17" spans="1:29" ht="45.75" thickBot="1" x14ac:dyDescent="0.3">
      <c r="A17" s="329" t="s">
        <v>278</v>
      </c>
      <c r="B17" s="330" t="s">
        <v>250</v>
      </c>
      <c r="C17" s="330" t="s">
        <v>19</v>
      </c>
      <c r="D17" s="330" t="s">
        <v>20</v>
      </c>
      <c r="E17" s="331" t="s">
        <v>21</v>
      </c>
      <c r="F17" s="332" t="s">
        <v>22</v>
      </c>
      <c r="G17" s="333"/>
      <c r="H17" s="333"/>
      <c r="I17" s="333"/>
      <c r="J17" s="333"/>
      <c r="K17" s="333"/>
      <c r="L17" s="333"/>
      <c r="M17" s="333"/>
      <c r="N17" s="333"/>
      <c r="O17" s="333"/>
      <c r="P17" s="333"/>
      <c r="Q17" s="333"/>
      <c r="R17" s="333"/>
      <c r="S17" s="333"/>
      <c r="T17" s="333"/>
      <c r="U17" s="333"/>
      <c r="V17" s="333"/>
      <c r="W17" s="333"/>
      <c r="X17" s="333"/>
      <c r="Y17" s="333"/>
      <c r="Z17" s="333"/>
      <c r="AA17" s="333"/>
      <c r="AB17" s="333"/>
      <c r="AC17" s="769"/>
    </row>
    <row r="18" spans="1:29" ht="28.5" x14ac:dyDescent="0.25">
      <c r="A18" s="909" t="s">
        <v>399</v>
      </c>
      <c r="B18" s="336" t="s">
        <v>234</v>
      </c>
      <c r="C18" s="335" t="s">
        <v>27</v>
      </c>
      <c r="D18" s="336" t="s">
        <v>34</v>
      </c>
      <c r="E18" s="341">
        <v>2449</v>
      </c>
      <c r="F18" s="337">
        <v>38.18</v>
      </c>
      <c r="G18" s="333"/>
      <c r="H18" s="347"/>
      <c r="I18" s="349" t="s">
        <v>417</v>
      </c>
      <c r="J18" s="350" t="s">
        <v>27</v>
      </c>
      <c r="K18" s="350" t="s">
        <v>380</v>
      </c>
      <c r="L18" s="350" t="s">
        <v>315</v>
      </c>
      <c r="M18" s="333"/>
      <c r="N18" s="333"/>
      <c r="O18" s="333"/>
      <c r="P18" s="333"/>
      <c r="Q18" s="333"/>
      <c r="R18" s="333"/>
      <c r="S18" s="333"/>
      <c r="T18" s="333"/>
      <c r="U18" s="333"/>
      <c r="V18" s="333"/>
      <c r="W18" s="333"/>
      <c r="X18" s="333"/>
      <c r="Y18" s="333"/>
      <c r="Z18" s="333"/>
      <c r="AA18" s="333"/>
      <c r="AB18" s="333"/>
      <c r="AC18" s="769"/>
    </row>
    <row r="19" spans="1:29" ht="28.5" x14ac:dyDescent="0.25">
      <c r="A19" s="910"/>
      <c r="B19" s="342" t="s">
        <v>26</v>
      </c>
      <c r="C19" s="342" t="s">
        <v>27</v>
      </c>
      <c r="D19" s="342" t="s">
        <v>28</v>
      </c>
      <c r="E19" s="346">
        <v>2082</v>
      </c>
      <c r="F19" s="338">
        <v>32.46</v>
      </c>
      <c r="G19" s="333"/>
      <c r="H19" s="347"/>
      <c r="I19" s="348" t="s">
        <v>9</v>
      </c>
      <c r="J19" s="255">
        <v>78.36</v>
      </c>
      <c r="K19" s="255">
        <v>13.61</v>
      </c>
      <c r="L19" s="255">
        <v>8.0299999999999994</v>
      </c>
      <c r="M19" s="333"/>
      <c r="N19" s="333"/>
      <c r="O19" s="333"/>
      <c r="P19" s="333"/>
      <c r="Q19" s="333"/>
      <c r="R19" s="333"/>
      <c r="S19" s="333"/>
      <c r="T19" s="333"/>
      <c r="U19" s="333"/>
      <c r="V19" s="333"/>
      <c r="W19" s="333"/>
      <c r="X19" s="333"/>
      <c r="Y19" s="333"/>
      <c r="Z19" s="333"/>
      <c r="AA19" s="333"/>
      <c r="AB19" s="333"/>
      <c r="AC19" s="769"/>
    </row>
    <row r="20" spans="1:29" x14ac:dyDescent="0.25">
      <c r="A20" s="910"/>
      <c r="B20" s="334" t="s">
        <v>379</v>
      </c>
      <c r="C20" s="334" t="s">
        <v>380</v>
      </c>
      <c r="D20" s="334"/>
      <c r="E20" s="346">
        <v>873</v>
      </c>
      <c r="F20" s="338">
        <v>13.61</v>
      </c>
      <c r="G20" s="333"/>
      <c r="H20" s="347"/>
      <c r="I20" s="348" t="s">
        <v>405</v>
      </c>
      <c r="J20" s="255">
        <v>80.069999999999993</v>
      </c>
      <c r="K20" s="255">
        <v>12.45</v>
      </c>
      <c r="L20" s="255">
        <v>7.48</v>
      </c>
      <c r="M20" s="333"/>
      <c r="N20" s="333"/>
      <c r="O20" s="333"/>
      <c r="P20" s="333"/>
      <c r="Q20" s="333"/>
      <c r="R20" s="333"/>
      <c r="S20" s="333"/>
      <c r="T20" s="333"/>
      <c r="U20" s="333"/>
      <c r="V20" s="333"/>
      <c r="W20" s="333"/>
      <c r="X20" s="333"/>
      <c r="Y20" s="333"/>
      <c r="Z20" s="333"/>
      <c r="AA20" s="333"/>
      <c r="AB20" s="333"/>
      <c r="AC20" s="769"/>
    </row>
    <row r="21" spans="1:29" x14ac:dyDescent="0.25">
      <c r="A21" s="910"/>
      <c r="B21" s="342" t="s">
        <v>242</v>
      </c>
      <c r="C21" s="342" t="s">
        <v>315</v>
      </c>
      <c r="D21" s="342"/>
      <c r="E21" s="346">
        <v>325</v>
      </c>
      <c r="F21" s="338">
        <v>5.07</v>
      </c>
      <c r="G21" s="333"/>
      <c r="H21" s="347"/>
      <c r="I21" s="348" t="s">
        <v>12</v>
      </c>
      <c r="J21" s="255">
        <v>68.89</v>
      </c>
      <c r="K21" s="255">
        <v>21.58</v>
      </c>
      <c r="L21" s="255">
        <v>9.5299999999999994</v>
      </c>
      <c r="M21" s="333"/>
      <c r="N21" s="333"/>
      <c r="O21" s="333"/>
      <c r="P21" s="333"/>
      <c r="Q21" s="333"/>
      <c r="R21" s="333"/>
      <c r="S21" s="333"/>
      <c r="T21" s="333"/>
      <c r="U21" s="333"/>
      <c r="V21" s="333"/>
      <c r="W21" s="333"/>
      <c r="X21" s="333"/>
      <c r="Y21" s="333"/>
      <c r="Z21" s="333"/>
      <c r="AA21" s="333"/>
      <c r="AB21" s="333"/>
      <c r="AC21" s="769"/>
    </row>
    <row r="22" spans="1:29" ht="28.5" x14ac:dyDescent="0.25">
      <c r="A22" s="910"/>
      <c r="B22" s="334" t="s">
        <v>33</v>
      </c>
      <c r="C22" s="334" t="s">
        <v>27</v>
      </c>
      <c r="D22" s="342" t="s">
        <v>34</v>
      </c>
      <c r="E22" s="346">
        <v>272</v>
      </c>
      <c r="F22" s="338">
        <v>4.24</v>
      </c>
      <c r="G22" s="333"/>
      <c r="H22" s="347"/>
      <c r="I22" s="348" t="s">
        <v>406</v>
      </c>
      <c r="J22" s="255">
        <v>70.05</v>
      </c>
      <c r="K22" s="255">
        <v>20.23</v>
      </c>
      <c r="L22" s="255">
        <v>9.7200000000000006</v>
      </c>
      <c r="M22" s="333"/>
      <c r="N22" s="333"/>
      <c r="O22" s="333"/>
      <c r="P22" s="333"/>
      <c r="Q22" s="333"/>
      <c r="R22" s="333"/>
      <c r="S22" s="333"/>
      <c r="T22" s="333"/>
      <c r="U22" s="333"/>
      <c r="V22" s="333"/>
      <c r="W22" s="333"/>
      <c r="X22" s="333"/>
      <c r="Y22" s="333"/>
      <c r="Z22" s="333"/>
      <c r="AA22" s="333"/>
      <c r="AB22" s="333"/>
      <c r="AC22" s="769"/>
    </row>
    <row r="23" spans="1:29" x14ac:dyDescent="0.25">
      <c r="A23" s="910"/>
      <c r="B23" s="334" t="s">
        <v>243</v>
      </c>
      <c r="C23" s="334" t="s">
        <v>315</v>
      </c>
      <c r="D23" s="334"/>
      <c r="E23" s="346">
        <v>187</v>
      </c>
      <c r="F23" s="338">
        <v>2.92</v>
      </c>
      <c r="G23" s="333"/>
      <c r="H23" s="347"/>
      <c r="I23" s="348" t="s">
        <v>14</v>
      </c>
      <c r="J23" s="255">
        <v>63.87</v>
      </c>
      <c r="K23" s="255">
        <v>27.11</v>
      </c>
      <c r="L23" s="255">
        <v>9.02</v>
      </c>
      <c r="M23" s="333"/>
      <c r="N23" s="333"/>
      <c r="O23" s="333"/>
      <c r="P23" s="333"/>
      <c r="Q23" s="333"/>
      <c r="R23" s="333"/>
      <c r="S23" s="333"/>
      <c r="T23" s="333"/>
      <c r="U23" s="333"/>
      <c r="V23" s="333"/>
      <c r="W23" s="333"/>
      <c r="X23" s="333"/>
      <c r="Y23" s="333"/>
      <c r="Z23" s="333"/>
      <c r="AA23" s="333"/>
      <c r="AB23" s="333"/>
      <c r="AC23" s="769"/>
    </row>
    <row r="24" spans="1:29" ht="28.5" x14ac:dyDescent="0.25">
      <c r="A24" s="910"/>
      <c r="B24" s="342" t="s">
        <v>319</v>
      </c>
      <c r="C24" s="342" t="s">
        <v>27</v>
      </c>
      <c r="D24" s="342" t="s">
        <v>34</v>
      </c>
      <c r="E24" s="346">
        <v>126</v>
      </c>
      <c r="F24" s="338">
        <v>1.96</v>
      </c>
      <c r="G24" s="333"/>
      <c r="H24" s="333"/>
      <c r="I24" s="333"/>
      <c r="J24" s="333"/>
      <c r="K24" s="333"/>
      <c r="L24" s="333"/>
      <c r="M24" s="333"/>
      <c r="N24" s="333"/>
      <c r="O24" s="333"/>
      <c r="P24" s="333"/>
      <c r="Q24" s="333"/>
      <c r="R24" s="333"/>
      <c r="S24" s="333"/>
      <c r="T24" s="333"/>
      <c r="U24" s="333"/>
      <c r="V24" s="333"/>
      <c r="W24" s="333"/>
      <c r="X24" s="333"/>
      <c r="Y24" s="333"/>
      <c r="Z24" s="333"/>
      <c r="AA24" s="333"/>
      <c r="AB24" s="333"/>
      <c r="AC24" s="769"/>
    </row>
    <row r="25" spans="1:29" ht="28.5" x14ac:dyDescent="0.25">
      <c r="A25" s="910"/>
      <c r="B25" s="342" t="s">
        <v>324</v>
      </c>
      <c r="C25" s="334" t="s">
        <v>27</v>
      </c>
      <c r="D25" s="342" t="s">
        <v>34</v>
      </c>
      <c r="E25" s="346">
        <v>66</v>
      </c>
      <c r="F25" s="338">
        <v>1.03</v>
      </c>
      <c r="G25" s="333"/>
      <c r="H25" s="333"/>
      <c r="I25" s="333"/>
      <c r="J25" s="333"/>
      <c r="K25" s="333"/>
      <c r="L25" s="333"/>
      <c r="M25" s="333"/>
      <c r="N25" s="333"/>
      <c r="O25" s="333"/>
      <c r="P25" s="333"/>
      <c r="Q25" s="333"/>
      <c r="R25" s="333"/>
      <c r="S25" s="333"/>
      <c r="T25" s="333"/>
      <c r="U25" s="333"/>
      <c r="V25" s="333"/>
      <c r="W25" s="333"/>
      <c r="X25" s="333"/>
      <c r="Y25" s="333"/>
      <c r="Z25" s="333"/>
      <c r="AA25" s="333"/>
      <c r="AB25" s="333"/>
      <c r="AC25" s="769"/>
    </row>
    <row r="26" spans="1:29" ht="28.5" x14ac:dyDescent="0.25">
      <c r="A26" s="910"/>
      <c r="B26" s="334" t="s">
        <v>323</v>
      </c>
      <c r="C26" s="334" t="s">
        <v>27</v>
      </c>
      <c r="D26" s="342" t="s">
        <v>34</v>
      </c>
      <c r="E26" s="346">
        <v>26</v>
      </c>
      <c r="F26" s="338">
        <v>0.41</v>
      </c>
      <c r="G26" s="333"/>
      <c r="H26" s="333"/>
      <c r="I26" s="333"/>
      <c r="J26" s="333"/>
      <c r="K26" s="333"/>
      <c r="L26" s="333"/>
      <c r="M26" s="333"/>
      <c r="N26" s="333"/>
      <c r="O26" s="333"/>
      <c r="P26" s="333"/>
      <c r="Q26" s="333"/>
      <c r="R26" s="333"/>
      <c r="S26" s="333"/>
      <c r="T26" s="333"/>
      <c r="U26" s="333"/>
      <c r="V26" s="333"/>
      <c r="W26" s="333"/>
      <c r="X26" s="333"/>
      <c r="Y26" s="333"/>
      <c r="Z26" s="333"/>
      <c r="AA26" s="333"/>
      <c r="AB26" s="333"/>
      <c r="AC26" s="769"/>
    </row>
    <row r="27" spans="1:29" ht="28.5" x14ac:dyDescent="0.25">
      <c r="A27" s="910"/>
      <c r="B27" s="342" t="s">
        <v>321</v>
      </c>
      <c r="C27" s="342" t="s">
        <v>27</v>
      </c>
      <c r="D27" s="342" t="s">
        <v>34</v>
      </c>
      <c r="E27" s="343">
        <v>5</v>
      </c>
      <c r="F27" s="339">
        <v>0.08</v>
      </c>
      <c r="G27" s="333"/>
      <c r="H27" s="333"/>
      <c r="I27" s="333"/>
      <c r="J27" s="333"/>
      <c r="K27" s="333"/>
      <c r="L27" s="333"/>
      <c r="M27" s="333"/>
      <c r="N27" s="333"/>
      <c r="O27" s="333"/>
      <c r="P27" s="333"/>
      <c r="Q27" s="333"/>
      <c r="R27" s="333"/>
      <c r="S27" s="333"/>
      <c r="T27" s="333"/>
      <c r="U27" s="333"/>
      <c r="V27" s="333"/>
      <c r="W27" s="333"/>
      <c r="X27" s="333"/>
      <c r="Y27" s="333"/>
      <c r="Z27" s="333"/>
      <c r="AA27" s="333"/>
      <c r="AB27" s="333"/>
      <c r="AC27" s="769"/>
    </row>
    <row r="28" spans="1:29" x14ac:dyDescent="0.25">
      <c r="A28" s="910"/>
      <c r="B28" s="334" t="s">
        <v>320</v>
      </c>
      <c r="C28" s="334" t="s">
        <v>315</v>
      </c>
      <c r="D28" s="342"/>
      <c r="E28" s="343">
        <v>3</v>
      </c>
      <c r="F28" s="339">
        <v>0.05</v>
      </c>
      <c r="G28" s="333"/>
      <c r="H28" s="333"/>
      <c r="I28" s="333"/>
      <c r="J28" s="333"/>
      <c r="K28" s="333"/>
      <c r="L28" s="333"/>
      <c r="M28" s="333"/>
      <c r="N28" s="333"/>
      <c r="O28" s="333"/>
      <c r="P28" s="333"/>
      <c r="Q28" s="333"/>
      <c r="R28" s="333"/>
      <c r="S28" s="333"/>
      <c r="T28" s="333"/>
      <c r="U28" s="333"/>
      <c r="V28" s="333"/>
      <c r="W28" s="333"/>
      <c r="X28" s="333"/>
      <c r="Y28" s="333"/>
      <c r="Z28" s="333"/>
      <c r="AA28" s="333"/>
      <c r="AB28" s="333"/>
      <c r="AC28" s="769"/>
    </row>
    <row r="29" spans="1:29" ht="15.75" thickBot="1" x14ac:dyDescent="0.3">
      <c r="A29" s="911"/>
      <c r="B29" s="344" t="s">
        <v>326</v>
      </c>
      <c r="C29" s="344" t="s">
        <v>315</v>
      </c>
      <c r="D29" s="344"/>
      <c r="E29" s="345">
        <v>0</v>
      </c>
      <c r="F29" s="340">
        <v>0</v>
      </c>
      <c r="G29" s="333"/>
      <c r="H29" s="333"/>
      <c r="I29" s="333"/>
      <c r="J29" s="333"/>
      <c r="K29" s="333"/>
      <c r="L29" s="333"/>
      <c r="M29" s="333"/>
      <c r="N29" s="333"/>
      <c r="O29" s="333"/>
      <c r="P29" s="333"/>
      <c r="Q29" s="333"/>
      <c r="R29" s="333"/>
      <c r="S29" s="333"/>
      <c r="T29" s="333"/>
      <c r="U29" s="333"/>
      <c r="V29" s="333"/>
      <c r="W29" s="333"/>
      <c r="X29" s="333"/>
      <c r="Y29" s="333"/>
      <c r="Z29" s="333"/>
      <c r="AA29" s="333"/>
      <c r="AB29" s="333"/>
      <c r="AC29" s="769"/>
    </row>
    <row r="30" spans="1:29" ht="28.5" x14ac:dyDescent="0.25">
      <c r="A30" s="909" t="s">
        <v>414</v>
      </c>
      <c r="B30" s="336" t="s">
        <v>234</v>
      </c>
      <c r="C30" s="335" t="s">
        <v>27</v>
      </c>
      <c r="D30" s="336" t="s">
        <v>34</v>
      </c>
      <c r="E30" s="341">
        <v>40946</v>
      </c>
      <c r="F30" s="337">
        <v>37.450000000000003</v>
      </c>
      <c r="G30" s="333"/>
      <c r="H30" s="333"/>
      <c r="I30" s="333"/>
      <c r="J30" s="333"/>
      <c r="K30" s="333"/>
      <c r="L30" s="333"/>
      <c r="M30" s="333"/>
      <c r="N30" s="333"/>
      <c r="O30" s="333"/>
      <c r="P30" s="333"/>
      <c r="Q30" s="333"/>
      <c r="R30" s="333"/>
      <c r="S30" s="333"/>
      <c r="T30" s="333"/>
      <c r="U30" s="333"/>
      <c r="V30" s="333"/>
      <c r="W30" s="333"/>
      <c r="X30" s="333"/>
      <c r="Y30" s="333"/>
      <c r="Z30" s="333"/>
      <c r="AA30" s="333"/>
      <c r="AB30" s="333"/>
      <c r="AC30" s="769"/>
    </row>
    <row r="31" spans="1:29" ht="28.5" x14ac:dyDescent="0.25">
      <c r="A31" s="910"/>
      <c r="B31" s="342" t="s">
        <v>26</v>
      </c>
      <c r="C31" s="342" t="s">
        <v>27</v>
      </c>
      <c r="D31" s="342" t="s">
        <v>28</v>
      </c>
      <c r="E31" s="346">
        <v>36377</v>
      </c>
      <c r="F31" s="338">
        <v>33.270000000000003</v>
      </c>
      <c r="G31" s="333"/>
      <c r="H31" s="333"/>
      <c r="I31" s="333"/>
      <c r="J31" s="333"/>
      <c r="K31" s="333"/>
      <c r="L31" s="333"/>
      <c r="M31" s="333"/>
      <c r="N31" s="333"/>
      <c r="O31" s="333"/>
      <c r="P31" s="333"/>
      <c r="Q31" s="333"/>
      <c r="R31" s="333"/>
      <c r="S31" s="333"/>
      <c r="T31" s="333"/>
      <c r="U31" s="333"/>
      <c r="V31" s="333"/>
      <c r="W31" s="333"/>
      <c r="X31" s="333"/>
      <c r="Y31" s="333"/>
      <c r="Z31" s="333"/>
      <c r="AA31" s="333"/>
      <c r="AB31" s="333"/>
      <c r="AC31" s="769"/>
    </row>
    <row r="32" spans="1:29" x14ac:dyDescent="0.25">
      <c r="A32" s="910"/>
      <c r="B32" s="334" t="s">
        <v>379</v>
      </c>
      <c r="C32" s="334" t="s">
        <v>380</v>
      </c>
      <c r="D32" s="334"/>
      <c r="E32" s="346">
        <v>13617</v>
      </c>
      <c r="F32" s="338">
        <v>12.45</v>
      </c>
      <c r="G32" s="333"/>
      <c r="H32" s="333"/>
      <c r="I32" s="333"/>
      <c r="J32" s="333"/>
      <c r="K32" s="333"/>
      <c r="L32" s="333"/>
      <c r="M32" s="333"/>
      <c r="N32" s="333"/>
      <c r="O32" s="333"/>
      <c r="P32" s="333"/>
      <c r="Q32" s="333"/>
      <c r="R32" s="333"/>
      <c r="S32" s="333"/>
      <c r="T32" s="333"/>
      <c r="U32" s="333"/>
      <c r="V32" s="333"/>
      <c r="W32" s="333"/>
      <c r="X32" s="333"/>
      <c r="Y32" s="333"/>
      <c r="Z32" s="333"/>
      <c r="AA32" s="333"/>
      <c r="AB32" s="333"/>
      <c r="AC32" s="769"/>
    </row>
    <row r="33" spans="1:29" ht="28.5" x14ac:dyDescent="0.25">
      <c r="A33" s="910"/>
      <c r="B33" s="342" t="s">
        <v>33</v>
      </c>
      <c r="C33" s="342" t="s">
        <v>27</v>
      </c>
      <c r="D33" s="342" t="s">
        <v>34</v>
      </c>
      <c r="E33" s="346">
        <v>7687</v>
      </c>
      <c r="F33" s="338">
        <v>7.03</v>
      </c>
      <c r="G33" s="333"/>
      <c r="H33" s="333"/>
      <c r="I33" s="333"/>
      <c r="J33" s="333"/>
      <c r="K33" s="333"/>
      <c r="L33" s="333"/>
      <c r="M33" s="333"/>
      <c r="N33" s="333"/>
      <c r="O33" s="333"/>
      <c r="P33" s="333"/>
      <c r="Q33" s="333"/>
      <c r="R33" s="333"/>
      <c r="S33" s="333"/>
      <c r="T33" s="333"/>
      <c r="U33" s="333"/>
      <c r="V33" s="333"/>
      <c r="W33" s="333"/>
      <c r="X33" s="333"/>
      <c r="Y33" s="333"/>
      <c r="Z33" s="333"/>
      <c r="AA33" s="333"/>
      <c r="AB33" s="333"/>
      <c r="AC33" s="769"/>
    </row>
    <row r="34" spans="1:29" x14ac:dyDescent="0.25">
      <c r="A34" s="910"/>
      <c r="B34" s="334" t="s">
        <v>242</v>
      </c>
      <c r="C34" s="334" t="s">
        <v>315</v>
      </c>
      <c r="D34" s="334"/>
      <c r="E34" s="346">
        <v>4974</v>
      </c>
      <c r="F34" s="338">
        <v>4.55</v>
      </c>
      <c r="G34" s="333"/>
      <c r="H34" s="333"/>
      <c r="I34" s="333"/>
      <c r="J34" s="333"/>
      <c r="K34" s="333"/>
      <c r="L34" s="333"/>
      <c r="M34" s="333"/>
      <c r="N34" s="333"/>
      <c r="O34" s="333"/>
      <c r="P34" s="333"/>
      <c r="Q34" s="333"/>
      <c r="R34" s="333"/>
      <c r="S34" s="333"/>
      <c r="T34" s="333"/>
      <c r="U34" s="333"/>
      <c r="V34" s="333"/>
      <c r="W34" s="333"/>
      <c r="X34" s="333"/>
      <c r="Y34" s="333"/>
      <c r="Z34" s="333"/>
      <c r="AA34" s="333"/>
      <c r="AB34" s="333"/>
      <c r="AC34" s="769"/>
    </row>
    <row r="35" spans="1:29" x14ac:dyDescent="0.25">
      <c r="A35" s="910"/>
      <c r="B35" s="334" t="s">
        <v>243</v>
      </c>
      <c r="C35" s="334" t="s">
        <v>315</v>
      </c>
      <c r="D35" s="334"/>
      <c r="E35" s="346">
        <v>3151</v>
      </c>
      <c r="F35" s="338">
        <v>2.88</v>
      </c>
      <c r="G35" s="333"/>
      <c r="H35" s="333"/>
      <c r="I35" s="333"/>
      <c r="J35" s="333"/>
      <c r="K35" s="333"/>
      <c r="L35" s="333"/>
      <c r="M35" s="333"/>
      <c r="N35" s="333"/>
      <c r="O35" s="333"/>
      <c r="P35" s="333"/>
      <c r="Q35" s="333"/>
      <c r="R35" s="333"/>
      <c r="S35" s="333"/>
      <c r="T35" s="333"/>
      <c r="U35" s="333"/>
      <c r="V35" s="333"/>
      <c r="W35" s="333"/>
      <c r="X35" s="333"/>
      <c r="Y35" s="333"/>
      <c r="Z35" s="333"/>
      <c r="AA35" s="333"/>
      <c r="AB35" s="333"/>
      <c r="AC35" s="769"/>
    </row>
    <row r="36" spans="1:29" ht="28.5" x14ac:dyDescent="0.25">
      <c r="A36" s="910"/>
      <c r="B36" s="342" t="s">
        <v>319</v>
      </c>
      <c r="C36" s="342" t="s">
        <v>27</v>
      </c>
      <c r="D36" s="342" t="s">
        <v>34</v>
      </c>
      <c r="E36" s="346">
        <v>1554</v>
      </c>
      <c r="F36" s="338">
        <v>1.42</v>
      </c>
      <c r="G36" s="333"/>
      <c r="H36" s="333"/>
      <c r="I36" s="333"/>
      <c r="J36" s="333"/>
      <c r="K36" s="333"/>
      <c r="L36" s="333"/>
      <c r="M36" s="333"/>
      <c r="N36" s="333"/>
      <c r="O36" s="333"/>
      <c r="P36" s="333"/>
      <c r="Q36" s="333"/>
      <c r="R36" s="333"/>
      <c r="S36" s="333"/>
      <c r="T36" s="333"/>
      <c r="U36" s="333"/>
      <c r="V36" s="333"/>
      <c r="W36" s="333"/>
      <c r="X36" s="333"/>
      <c r="Y36" s="333"/>
      <c r="Z36" s="333"/>
      <c r="AA36" s="333"/>
      <c r="AB36" s="333"/>
      <c r="AC36" s="769"/>
    </row>
    <row r="37" spans="1:29" ht="28.5" x14ac:dyDescent="0.25">
      <c r="A37" s="910"/>
      <c r="B37" s="342" t="s">
        <v>324</v>
      </c>
      <c r="C37" s="334" t="s">
        <v>27</v>
      </c>
      <c r="D37" s="342" t="s">
        <v>34</v>
      </c>
      <c r="E37" s="346">
        <v>430</v>
      </c>
      <c r="F37" s="338">
        <v>0.39</v>
      </c>
      <c r="G37" s="333"/>
      <c r="H37" s="333"/>
      <c r="I37" s="333"/>
      <c r="J37" s="333"/>
      <c r="K37" s="333"/>
      <c r="L37" s="333"/>
      <c r="M37" s="333"/>
      <c r="N37" s="333"/>
      <c r="O37" s="333"/>
      <c r="P37" s="333"/>
      <c r="Q37" s="333"/>
      <c r="R37" s="333"/>
      <c r="S37" s="333"/>
      <c r="T37" s="333"/>
      <c r="U37" s="333"/>
      <c r="V37" s="333"/>
      <c r="W37" s="333"/>
      <c r="X37" s="333"/>
      <c r="Y37" s="333"/>
      <c r="Z37" s="333"/>
      <c r="AA37" s="333"/>
      <c r="AB37" s="333"/>
      <c r="AC37" s="769"/>
    </row>
    <row r="38" spans="1:29" ht="28.5" x14ac:dyDescent="0.25">
      <c r="A38" s="910"/>
      <c r="B38" s="334" t="s">
        <v>323</v>
      </c>
      <c r="C38" s="334" t="s">
        <v>27</v>
      </c>
      <c r="D38" s="342" t="s">
        <v>34</v>
      </c>
      <c r="E38" s="346">
        <v>344</v>
      </c>
      <c r="F38" s="338">
        <v>0.31</v>
      </c>
      <c r="G38" s="333"/>
      <c r="H38" s="333"/>
      <c r="I38" s="333"/>
      <c r="J38" s="333"/>
      <c r="K38" s="333"/>
      <c r="L38" s="333"/>
      <c r="M38" s="333"/>
      <c r="N38" s="333"/>
      <c r="O38" s="333"/>
      <c r="P38" s="333"/>
      <c r="Q38" s="333"/>
      <c r="R38" s="333"/>
      <c r="S38" s="333"/>
      <c r="T38" s="333"/>
      <c r="U38" s="333"/>
      <c r="V38" s="333"/>
      <c r="W38" s="333"/>
      <c r="X38" s="333"/>
      <c r="Y38" s="333"/>
      <c r="Z38" s="333"/>
      <c r="AA38" s="333"/>
      <c r="AB38" s="333"/>
      <c r="AC38" s="769"/>
    </row>
    <row r="39" spans="1:29" ht="28.5" x14ac:dyDescent="0.25">
      <c r="A39" s="910"/>
      <c r="B39" s="334" t="s">
        <v>321</v>
      </c>
      <c r="C39" s="334" t="s">
        <v>27</v>
      </c>
      <c r="D39" s="342" t="s">
        <v>34</v>
      </c>
      <c r="E39" s="343">
        <v>210</v>
      </c>
      <c r="F39" s="339">
        <v>0.19</v>
      </c>
      <c r="G39" s="333"/>
      <c r="H39" s="333"/>
      <c r="I39" s="333"/>
      <c r="J39" s="333"/>
      <c r="K39" s="333"/>
      <c r="L39" s="333"/>
      <c r="M39" s="333"/>
      <c r="N39" s="333"/>
      <c r="O39" s="333"/>
      <c r="P39" s="333"/>
      <c r="Q39" s="333"/>
      <c r="R39" s="333"/>
      <c r="S39" s="333"/>
      <c r="T39" s="333"/>
      <c r="U39" s="333"/>
      <c r="V39" s="333"/>
      <c r="W39" s="333"/>
      <c r="X39" s="333"/>
      <c r="Y39" s="333"/>
      <c r="Z39" s="333"/>
      <c r="AA39" s="333"/>
      <c r="AB39" s="333"/>
      <c r="AC39" s="769"/>
    </row>
    <row r="40" spans="1:29" x14ac:dyDescent="0.25">
      <c r="A40" s="910"/>
      <c r="B40" s="342" t="s">
        <v>320</v>
      </c>
      <c r="C40" s="342" t="s">
        <v>315</v>
      </c>
      <c r="D40" s="342"/>
      <c r="E40" s="343">
        <v>54</v>
      </c>
      <c r="F40" s="339">
        <v>0.05</v>
      </c>
      <c r="G40" s="333"/>
      <c r="H40" s="333"/>
      <c r="I40" s="333"/>
      <c r="J40" s="333"/>
      <c r="K40" s="333"/>
      <c r="L40" s="333"/>
      <c r="M40" s="333"/>
      <c r="N40" s="333"/>
      <c r="O40" s="333"/>
      <c r="P40" s="333"/>
      <c r="Q40" s="333"/>
      <c r="R40" s="333"/>
      <c r="S40" s="333"/>
      <c r="T40" s="333"/>
      <c r="U40" s="333"/>
      <c r="V40" s="333"/>
      <c r="W40" s="333"/>
      <c r="X40" s="333"/>
      <c r="Y40" s="333"/>
      <c r="Z40" s="333"/>
      <c r="AA40" s="333"/>
      <c r="AB40" s="333"/>
      <c r="AC40" s="769"/>
    </row>
    <row r="41" spans="1:29" ht="15.75" thickBot="1" x14ac:dyDescent="0.3">
      <c r="A41" s="911"/>
      <c r="B41" s="344" t="s">
        <v>326</v>
      </c>
      <c r="C41" s="344" t="s">
        <v>315</v>
      </c>
      <c r="D41" s="344"/>
      <c r="E41" s="345">
        <v>0</v>
      </c>
      <c r="F41" s="340">
        <v>0</v>
      </c>
      <c r="G41" s="333"/>
      <c r="H41" s="333"/>
      <c r="I41" s="333"/>
      <c r="J41" s="333"/>
      <c r="K41" s="333"/>
      <c r="L41" s="333"/>
      <c r="M41" s="333"/>
      <c r="N41" s="333"/>
      <c r="O41" s="333"/>
      <c r="P41" s="333"/>
      <c r="Q41" s="333"/>
      <c r="R41" s="333"/>
      <c r="S41" s="333"/>
      <c r="T41" s="333"/>
      <c r="U41" s="333"/>
      <c r="V41" s="333"/>
      <c r="W41" s="333"/>
      <c r="X41" s="333"/>
      <c r="Y41" s="333"/>
      <c r="Z41" s="333"/>
      <c r="AA41" s="333"/>
      <c r="AB41" s="333"/>
      <c r="AC41" s="769"/>
    </row>
    <row r="42" spans="1:29" ht="28.5" x14ac:dyDescent="0.25">
      <c r="A42" s="909" t="s">
        <v>402</v>
      </c>
      <c r="B42" s="336" t="s">
        <v>234</v>
      </c>
      <c r="C42" s="335" t="s">
        <v>27</v>
      </c>
      <c r="D42" s="336" t="s">
        <v>34</v>
      </c>
      <c r="E42" s="341">
        <v>24655</v>
      </c>
      <c r="F42" s="337">
        <v>35.96</v>
      </c>
      <c r="G42" s="333"/>
      <c r="H42" s="333"/>
      <c r="I42" s="333"/>
      <c r="J42" s="333"/>
      <c r="K42" s="333"/>
      <c r="L42" s="333"/>
      <c r="M42" s="333"/>
      <c r="N42" s="333"/>
      <c r="O42" s="333"/>
      <c r="P42" s="333"/>
      <c r="Q42" s="333"/>
      <c r="R42" s="333"/>
      <c r="S42" s="333"/>
      <c r="T42" s="333"/>
      <c r="U42" s="333"/>
      <c r="V42" s="333"/>
      <c r="W42" s="333"/>
      <c r="X42" s="333"/>
      <c r="Y42" s="333"/>
      <c r="Z42" s="333"/>
      <c r="AA42" s="333"/>
      <c r="AB42" s="333"/>
      <c r="AC42" s="769"/>
    </row>
    <row r="43" spans="1:29" x14ac:dyDescent="0.25">
      <c r="A43" s="910"/>
      <c r="B43" s="334" t="s">
        <v>379</v>
      </c>
      <c r="C43" s="334" t="s">
        <v>380</v>
      </c>
      <c r="D43" s="334"/>
      <c r="E43" s="346">
        <v>14799</v>
      </c>
      <c r="F43" s="338">
        <v>21.58</v>
      </c>
      <c r="G43" s="333"/>
      <c r="H43" s="333"/>
      <c r="I43" s="333"/>
      <c r="J43" s="333"/>
      <c r="K43" s="333"/>
      <c r="L43" s="333"/>
      <c r="M43" s="333"/>
      <c r="N43" s="333"/>
      <c r="O43" s="333"/>
      <c r="P43" s="333"/>
      <c r="Q43" s="333"/>
      <c r="R43" s="333"/>
      <c r="S43" s="333"/>
      <c r="T43" s="333"/>
      <c r="U43" s="333"/>
      <c r="V43" s="333"/>
      <c r="W43" s="333"/>
      <c r="X43" s="333"/>
      <c r="Y43" s="333"/>
      <c r="Z43" s="333"/>
      <c r="AA43" s="333"/>
      <c r="AB43" s="333"/>
      <c r="AC43" s="769"/>
    </row>
    <row r="44" spans="1:29" ht="28.5" x14ac:dyDescent="0.25">
      <c r="A44" s="910"/>
      <c r="B44" s="342" t="s">
        <v>26</v>
      </c>
      <c r="C44" s="342" t="s">
        <v>27</v>
      </c>
      <c r="D44" s="342" t="s">
        <v>28</v>
      </c>
      <c r="E44" s="346">
        <v>14483</v>
      </c>
      <c r="F44" s="338">
        <v>21.12</v>
      </c>
      <c r="G44" s="333"/>
      <c r="H44" s="333"/>
      <c r="I44" s="333"/>
      <c r="J44" s="333"/>
      <c r="K44" s="333"/>
      <c r="L44" s="333"/>
      <c r="M44" s="333"/>
      <c r="N44" s="333"/>
      <c r="O44" s="333"/>
      <c r="P44" s="333"/>
      <c r="Q44" s="333"/>
      <c r="R44" s="333"/>
      <c r="S44" s="333"/>
      <c r="T44" s="333"/>
      <c r="U44" s="333"/>
      <c r="V44" s="333"/>
      <c r="W44" s="333"/>
      <c r="X44" s="333"/>
      <c r="Y44" s="333"/>
      <c r="Z44" s="333"/>
      <c r="AA44" s="333"/>
      <c r="AB44" s="333"/>
      <c r="AC44" s="769"/>
    </row>
    <row r="45" spans="1:29" ht="28.5" x14ac:dyDescent="0.25">
      <c r="A45" s="910"/>
      <c r="B45" s="342" t="s">
        <v>33</v>
      </c>
      <c r="C45" s="342" t="s">
        <v>27</v>
      </c>
      <c r="D45" s="342" t="s">
        <v>34</v>
      </c>
      <c r="E45" s="346">
        <v>4867</v>
      </c>
      <c r="F45" s="338">
        <v>7.1</v>
      </c>
      <c r="G45" s="333"/>
      <c r="H45" s="333"/>
      <c r="I45" s="333"/>
      <c r="J45" s="333"/>
      <c r="K45" s="333"/>
      <c r="L45" s="333"/>
      <c r="M45" s="333"/>
      <c r="N45" s="333"/>
      <c r="O45" s="333"/>
      <c r="P45" s="333"/>
      <c r="Q45" s="333"/>
      <c r="R45" s="333"/>
      <c r="S45" s="333"/>
      <c r="T45" s="333"/>
      <c r="U45" s="333"/>
      <c r="V45" s="333"/>
      <c r="W45" s="333"/>
      <c r="X45" s="333"/>
      <c r="Y45" s="333"/>
      <c r="Z45" s="333"/>
      <c r="AA45" s="333"/>
      <c r="AB45" s="333"/>
      <c r="AC45" s="769"/>
    </row>
    <row r="46" spans="1:29" x14ac:dyDescent="0.25">
      <c r="A46" s="910"/>
      <c r="B46" s="334" t="s">
        <v>243</v>
      </c>
      <c r="C46" s="334" t="s">
        <v>315</v>
      </c>
      <c r="D46" s="334"/>
      <c r="E46" s="346">
        <v>3769</v>
      </c>
      <c r="F46" s="338">
        <v>5.5</v>
      </c>
      <c r="G46" s="333"/>
      <c r="H46" s="333"/>
      <c r="I46" s="333"/>
      <c r="J46" s="333"/>
      <c r="K46" s="333"/>
      <c r="L46" s="333"/>
      <c r="M46" s="333"/>
      <c r="N46" s="333"/>
      <c r="O46" s="333"/>
      <c r="P46" s="333"/>
      <c r="Q46" s="333"/>
      <c r="R46" s="333"/>
      <c r="S46" s="333"/>
      <c r="T46" s="333"/>
      <c r="U46" s="333"/>
      <c r="V46" s="333"/>
      <c r="W46" s="333"/>
      <c r="X46" s="333"/>
      <c r="Y46" s="333"/>
      <c r="Z46" s="333"/>
      <c r="AA46" s="333"/>
      <c r="AB46" s="333"/>
      <c r="AC46" s="769"/>
    </row>
    <row r="47" spans="1:29" x14ac:dyDescent="0.25">
      <c r="A47" s="910"/>
      <c r="B47" s="342" t="s">
        <v>242</v>
      </c>
      <c r="C47" s="342" t="s">
        <v>315</v>
      </c>
      <c r="D47" s="342"/>
      <c r="E47" s="346">
        <v>2676</v>
      </c>
      <c r="F47" s="338">
        <v>3.9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769"/>
    </row>
    <row r="48" spans="1:29" ht="28.5" x14ac:dyDescent="0.25">
      <c r="A48" s="910"/>
      <c r="B48" s="334" t="s">
        <v>319</v>
      </c>
      <c r="C48" s="334" t="s">
        <v>27</v>
      </c>
      <c r="D48" s="342" t="s">
        <v>34</v>
      </c>
      <c r="E48" s="346">
        <v>2171</v>
      </c>
      <c r="F48" s="338">
        <v>3.17</v>
      </c>
      <c r="G48" s="333"/>
      <c r="H48" s="333"/>
      <c r="I48" s="333"/>
      <c r="J48" s="333"/>
      <c r="K48" s="333"/>
      <c r="L48" s="333"/>
      <c r="M48" s="333"/>
      <c r="N48" s="333"/>
      <c r="O48" s="333"/>
      <c r="P48" s="333"/>
      <c r="Q48" s="333"/>
      <c r="R48" s="333"/>
      <c r="S48" s="333"/>
      <c r="T48" s="333"/>
      <c r="U48" s="333"/>
      <c r="V48" s="333"/>
      <c r="W48" s="333"/>
      <c r="X48" s="333"/>
      <c r="Y48" s="333"/>
      <c r="Z48" s="333"/>
      <c r="AA48" s="333"/>
      <c r="AB48" s="333"/>
      <c r="AC48" s="769"/>
    </row>
    <row r="49" spans="1:29" ht="28.5" x14ac:dyDescent="0.25">
      <c r="A49" s="910"/>
      <c r="B49" s="342" t="s">
        <v>324</v>
      </c>
      <c r="C49" s="334" t="s">
        <v>27</v>
      </c>
      <c r="D49" s="342" t="s">
        <v>34</v>
      </c>
      <c r="E49" s="346">
        <v>610</v>
      </c>
      <c r="F49" s="338">
        <v>0.89</v>
      </c>
      <c r="G49" s="333"/>
      <c r="H49" s="333"/>
      <c r="I49" s="333"/>
      <c r="J49" s="333"/>
      <c r="K49" s="333"/>
      <c r="L49" s="333"/>
      <c r="M49" s="333"/>
      <c r="N49" s="333"/>
      <c r="O49" s="333"/>
      <c r="P49" s="333"/>
      <c r="Q49" s="333"/>
      <c r="R49" s="333"/>
      <c r="S49" s="333"/>
      <c r="T49" s="333"/>
      <c r="U49" s="333"/>
      <c r="V49" s="333"/>
      <c r="W49" s="333"/>
      <c r="X49" s="333"/>
      <c r="Y49" s="333"/>
      <c r="Z49" s="333"/>
      <c r="AA49" s="333"/>
      <c r="AB49" s="333"/>
      <c r="AC49" s="769"/>
    </row>
    <row r="50" spans="1:29" ht="28.5" x14ac:dyDescent="0.25">
      <c r="A50" s="910"/>
      <c r="B50" s="334" t="s">
        <v>321</v>
      </c>
      <c r="C50" s="334" t="s">
        <v>27</v>
      </c>
      <c r="D50" s="342" t="s">
        <v>34</v>
      </c>
      <c r="E50" s="346">
        <v>292</v>
      </c>
      <c r="F50" s="338">
        <v>0.43</v>
      </c>
      <c r="G50" s="333"/>
      <c r="H50" s="333"/>
      <c r="I50" s="333"/>
      <c r="J50" s="333"/>
      <c r="K50" s="333"/>
      <c r="L50" s="333"/>
      <c r="M50" s="333"/>
      <c r="N50" s="333"/>
      <c r="O50" s="333"/>
      <c r="P50" s="333"/>
      <c r="Q50" s="333"/>
      <c r="R50" s="333"/>
      <c r="S50" s="333"/>
      <c r="T50" s="333"/>
      <c r="U50" s="333"/>
      <c r="V50" s="333"/>
      <c r="W50" s="333"/>
      <c r="X50" s="333"/>
      <c r="Y50" s="333"/>
      <c r="Z50" s="333"/>
      <c r="AA50" s="333"/>
      <c r="AB50" s="333"/>
      <c r="AC50" s="769"/>
    </row>
    <row r="51" spans="1:29" ht="28.5" x14ac:dyDescent="0.25">
      <c r="A51" s="910"/>
      <c r="B51" s="342" t="s">
        <v>323</v>
      </c>
      <c r="C51" s="342" t="s">
        <v>27</v>
      </c>
      <c r="D51" s="342" t="s">
        <v>34</v>
      </c>
      <c r="E51" s="343">
        <v>161</v>
      </c>
      <c r="F51" s="339">
        <v>0.23</v>
      </c>
      <c r="G51" s="333"/>
      <c r="H51" s="333"/>
      <c r="I51" s="333"/>
      <c r="J51" s="333"/>
      <c r="K51" s="333"/>
      <c r="L51" s="333"/>
      <c r="M51" s="333"/>
      <c r="N51" s="333"/>
      <c r="O51" s="333"/>
      <c r="P51" s="333"/>
      <c r="Q51" s="333"/>
      <c r="R51" s="333"/>
      <c r="S51" s="333"/>
      <c r="T51" s="333"/>
      <c r="U51" s="333"/>
      <c r="V51" s="333"/>
      <c r="W51" s="333"/>
      <c r="X51" s="333"/>
      <c r="Y51" s="333"/>
      <c r="Z51" s="333"/>
      <c r="AA51" s="333"/>
      <c r="AB51" s="333"/>
      <c r="AC51" s="769"/>
    </row>
    <row r="52" spans="1:29" x14ac:dyDescent="0.25">
      <c r="A52" s="910"/>
      <c r="B52" s="334" t="s">
        <v>320</v>
      </c>
      <c r="C52" s="334" t="s">
        <v>315</v>
      </c>
      <c r="D52" s="334"/>
      <c r="E52" s="343">
        <v>88</v>
      </c>
      <c r="F52" s="339">
        <v>0.13</v>
      </c>
      <c r="G52" s="333"/>
      <c r="H52" s="333"/>
      <c r="I52" s="333"/>
      <c r="J52" s="333"/>
      <c r="K52" s="333"/>
      <c r="L52" s="333"/>
      <c r="M52" s="333"/>
      <c r="N52" s="333"/>
      <c r="O52" s="333"/>
      <c r="P52" s="333"/>
      <c r="Q52" s="333"/>
      <c r="R52" s="333"/>
      <c r="S52" s="333"/>
      <c r="T52" s="333"/>
      <c r="U52" s="333"/>
      <c r="V52" s="333"/>
      <c r="W52" s="333"/>
      <c r="X52" s="333"/>
      <c r="Y52" s="333"/>
      <c r="Z52" s="333"/>
      <c r="AA52" s="333"/>
      <c r="AB52" s="333"/>
      <c r="AC52" s="769"/>
    </row>
    <row r="53" spans="1:29" ht="15.75" thickBot="1" x14ac:dyDescent="0.3">
      <c r="A53" s="911"/>
      <c r="B53" s="344" t="s">
        <v>326</v>
      </c>
      <c r="C53" s="344" t="s">
        <v>315</v>
      </c>
      <c r="D53" s="344"/>
      <c r="E53" s="345">
        <v>0</v>
      </c>
      <c r="F53" s="340">
        <v>0</v>
      </c>
      <c r="G53" s="333"/>
      <c r="H53" s="333"/>
      <c r="I53" s="333"/>
      <c r="J53" s="333"/>
      <c r="K53" s="333"/>
      <c r="L53" s="333"/>
      <c r="M53" s="333"/>
      <c r="N53" s="333"/>
      <c r="O53" s="333"/>
      <c r="P53" s="333"/>
      <c r="Q53" s="333"/>
      <c r="R53" s="333"/>
      <c r="S53" s="333"/>
      <c r="T53" s="333"/>
      <c r="U53" s="333"/>
      <c r="V53" s="333"/>
      <c r="W53" s="333"/>
      <c r="X53" s="333"/>
      <c r="Y53" s="333"/>
      <c r="Z53" s="333"/>
      <c r="AA53" s="333"/>
      <c r="AB53" s="333"/>
      <c r="AC53" s="769"/>
    </row>
    <row r="54" spans="1:29" ht="28.5" x14ac:dyDescent="0.25">
      <c r="A54" s="909" t="s">
        <v>422</v>
      </c>
      <c r="B54" s="336" t="s">
        <v>234</v>
      </c>
      <c r="C54" s="335" t="s">
        <v>27</v>
      </c>
      <c r="D54" s="336" t="s">
        <v>34</v>
      </c>
      <c r="E54" s="341">
        <v>74847</v>
      </c>
      <c r="F54" s="337">
        <v>43.41</v>
      </c>
      <c r="G54" s="333"/>
      <c r="H54" s="333"/>
      <c r="I54" s="333"/>
      <c r="J54" s="333"/>
      <c r="K54" s="333"/>
      <c r="L54" s="333"/>
      <c r="M54" s="333"/>
      <c r="N54" s="333"/>
      <c r="O54" s="333"/>
      <c r="P54" s="333"/>
      <c r="Q54" s="333"/>
      <c r="R54" s="333"/>
      <c r="S54" s="333"/>
      <c r="T54" s="333"/>
      <c r="U54" s="333"/>
      <c r="V54" s="333"/>
      <c r="W54" s="333"/>
      <c r="X54" s="333"/>
      <c r="Y54" s="333"/>
      <c r="Z54" s="333"/>
      <c r="AA54" s="333"/>
      <c r="AB54" s="333"/>
      <c r="AC54" s="769"/>
    </row>
    <row r="55" spans="1:29" x14ac:dyDescent="0.25">
      <c r="A55" s="910"/>
      <c r="B55" s="334" t="s">
        <v>379</v>
      </c>
      <c r="C55" s="334" t="s">
        <v>380</v>
      </c>
      <c r="D55" s="334"/>
      <c r="E55" s="346">
        <v>34884</v>
      </c>
      <c r="F55" s="338">
        <v>20.23</v>
      </c>
      <c r="G55" s="333"/>
      <c r="H55" s="333"/>
      <c r="I55" s="333"/>
      <c r="J55" s="333"/>
      <c r="K55" s="333"/>
      <c r="L55" s="333"/>
      <c r="M55" s="333"/>
      <c r="N55" s="333"/>
      <c r="O55" s="333"/>
      <c r="P55" s="333"/>
      <c r="Q55" s="333"/>
      <c r="R55" s="333"/>
      <c r="S55" s="333"/>
      <c r="T55" s="333"/>
      <c r="U55" s="333"/>
      <c r="V55" s="333"/>
      <c r="W55" s="333"/>
      <c r="X55" s="333"/>
      <c r="Y55" s="333"/>
      <c r="Z55" s="333"/>
      <c r="AA55" s="333"/>
      <c r="AB55" s="333"/>
      <c r="AC55" s="769"/>
    </row>
    <row r="56" spans="1:29" ht="28.5" x14ac:dyDescent="0.25">
      <c r="A56" s="910"/>
      <c r="B56" s="342" t="s">
        <v>26</v>
      </c>
      <c r="C56" s="342" t="s">
        <v>27</v>
      </c>
      <c r="D56" s="342" t="s">
        <v>28</v>
      </c>
      <c r="E56" s="346">
        <v>30625</v>
      </c>
      <c r="F56" s="338">
        <v>17.760000000000002</v>
      </c>
      <c r="G56" s="333"/>
      <c r="H56" s="333"/>
      <c r="I56" s="333"/>
      <c r="J56" s="333"/>
      <c r="K56" s="333"/>
      <c r="L56" s="333"/>
      <c r="M56" s="333"/>
      <c r="N56" s="333"/>
      <c r="O56" s="333"/>
      <c r="P56" s="333"/>
      <c r="Q56" s="333"/>
      <c r="R56" s="333"/>
      <c r="S56" s="333"/>
      <c r="T56" s="333"/>
      <c r="U56" s="333"/>
      <c r="V56" s="333"/>
      <c r="W56" s="333"/>
      <c r="X56" s="333"/>
      <c r="Y56" s="333"/>
      <c r="Z56" s="333"/>
      <c r="AA56" s="333"/>
      <c r="AB56" s="333"/>
      <c r="AC56" s="769"/>
    </row>
    <row r="57" spans="1:29" ht="28.5" x14ac:dyDescent="0.25">
      <c r="A57" s="910"/>
      <c r="B57" s="342" t="s">
        <v>33</v>
      </c>
      <c r="C57" s="342" t="s">
        <v>27</v>
      </c>
      <c r="D57" s="342" t="s">
        <v>34</v>
      </c>
      <c r="E57" s="346">
        <v>9067</v>
      </c>
      <c r="F57" s="338">
        <v>5.26</v>
      </c>
      <c r="G57" s="333"/>
      <c r="H57" s="333"/>
      <c r="I57" s="333"/>
      <c r="J57" s="333"/>
      <c r="K57" s="333"/>
      <c r="L57" s="333"/>
      <c r="M57" s="333"/>
      <c r="N57" s="333"/>
      <c r="O57" s="333"/>
      <c r="P57" s="333"/>
      <c r="Q57" s="333"/>
      <c r="R57" s="333"/>
      <c r="S57" s="333"/>
      <c r="T57" s="333"/>
      <c r="U57" s="333"/>
      <c r="V57" s="333"/>
      <c r="W57" s="333"/>
      <c r="X57" s="333"/>
      <c r="Y57" s="333"/>
      <c r="Z57" s="333"/>
      <c r="AA57" s="333"/>
      <c r="AB57" s="333"/>
      <c r="AC57" s="769"/>
    </row>
    <row r="58" spans="1:29" x14ac:dyDescent="0.25">
      <c r="A58" s="910"/>
      <c r="B58" s="334" t="s">
        <v>242</v>
      </c>
      <c r="C58" s="334" t="s">
        <v>315</v>
      </c>
      <c r="D58" s="334"/>
      <c r="E58" s="346">
        <v>8517</v>
      </c>
      <c r="F58" s="338">
        <v>4.9400000000000004</v>
      </c>
      <c r="G58" s="333"/>
      <c r="H58" s="333"/>
      <c r="I58" s="333"/>
      <c r="J58" s="333"/>
      <c r="K58" s="333"/>
      <c r="L58" s="333"/>
      <c r="M58" s="333"/>
      <c r="N58" s="333"/>
      <c r="O58" s="333"/>
      <c r="P58" s="333"/>
      <c r="Q58" s="333"/>
      <c r="R58" s="333"/>
      <c r="S58" s="333"/>
      <c r="T58" s="333"/>
      <c r="U58" s="333"/>
      <c r="V58" s="333"/>
      <c r="W58" s="333"/>
      <c r="X58" s="333"/>
      <c r="Y58" s="333"/>
      <c r="Z58" s="333"/>
      <c r="AA58" s="333"/>
      <c r="AB58" s="333"/>
      <c r="AC58" s="769"/>
    </row>
    <row r="59" spans="1:29" x14ac:dyDescent="0.25">
      <c r="A59" s="910"/>
      <c r="B59" s="334" t="s">
        <v>243</v>
      </c>
      <c r="C59" s="334" t="s">
        <v>315</v>
      </c>
      <c r="D59" s="334"/>
      <c r="E59" s="346">
        <v>8072</v>
      </c>
      <c r="F59" s="338">
        <v>4.68</v>
      </c>
      <c r="G59" s="333"/>
      <c r="H59" s="333"/>
      <c r="I59" s="333"/>
      <c r="J59" s="333"/>
      <c r="K59" s="333"/>
      <c r="L59" s="333"/>
      <c r="M59" s="333"/>
      <c r="N59" s="333"/>
      <c r="O59" s="333"/>
      <c r="P59" s="333"/>
      <c r="Q59" s="333"/>
      <c r="R59" s="333"/>
      <c r="S59" s="333"/>
      <c r="T59" s="333"/>
      <c r="U59" s="333"/>
      <c r="V59" s="333"/>
      <c r="W59" s="333"/>
      <c r="X59" s="333"/>
      <c r="Y59" s="333"/>
      <c r="Z59" s="333"/>
      <c r="AA59" s="333"/>
      <c r="AB59" s="333"/>
      <c r="AC59" s="769"/>
    </row>
    <row r="60" spans="1:29" ht="28.5" x14ac:dyDescent="0.25">
      <c r="A60" s="910"/>
      <c r="B60" s="342" t="s">
        <v>319</v>
      </c>
      <c r="C60" s="342" t="s">
        <v>27</v>
      </c>
      <c r="D60" s="342" t="s">
        <v>34</v>
      </c>
      <c r="E60" s="346">
        <v>4486</v>
      </c>
      <c r="F60" s="338">
        <v>2.6</v>
      </c>
      <c r="G60" s="333"/>
      <c r="H60" s="333"/>
      <c r="I60" s="333"/>
      <c r="J60" s="333"/>
      <c r="K60" s="333"/>
      <c r="L60" s="333"/>
      <c r="M60" s="333"/>
      <c r="N60" s="333"/>
      <c r="O60" s="333"/>
      <c r="P60" s="333"/>
      <c r="Q60" s="333"/>
      <c r="R60" s="333"/>
      <c r="S60" s="333"/>
      <c r="T60" s="333"/>
      <c r="U60" s="333"/>
      <c r="V60" s="333"/>
      <c r="W60" s="333"/>
      <c r="X60" s="333"/>
      <c r="Y60" s="333"/>
      <c r="Z60" s="333"/>
      <c r="AA60" s="333"/>
      <c r="AB60" s="333"/>
      <c r="AC60" s="769"/>
    </row>
    <row r="61" spans="1:29" ht="28.5" x14ac:dyDescent="0.25">
      <c r="A61" s="910"/>
      <c r="B61" s="342" t="s">
        <v>324</v>
      </c>
      <c r="C61" s="334" t="s">
        <v>27</v>
      </c>
      <c r="D61" s="342" t="s">
        <v>34</v>
      </c>
      <c r="E61" s="346">
        <v>739</v>
      </c>
      <c r="F61" s="338">
        <v>0.43</v>
      </c>
      <c r="G61" s="333"/>
      <c r="H61" s="333"/>
      <c r="I61" s="333"/>
      <c r="J61" s="333"/>
      <c r="K61" s="333"/>
      <c r="L61" s="333"/>
      <c r="M61" s="333"/>
      <c r="N61" s="333"/>
      <c r="O61" s="333"/>
      <c r="P61" s="333"/>
      <c r="Q61" s="333"/>
      <c r="R61" s="333"/>
      <c r="S61" s="333"/>
      <c r="T61" s="333"/>
      <c r="U61" s="333"/>
      <c r="V61" s="333"/>
      <c r="W61" s="333"/>
      <c r="X61" s="333"/>
      <c r="Y61" s="333"/>
      <c r="Z61" s="333"/>
      <c r="AA61" s="333"/>
      <c r="AB61" s="333"/>
      <c r="AC61" s="769"/>
    </row>
    <row r="62" spans="1:29" ht="28.5" x14ac:dyDescent="0.25">
      <c r="A62" s="910"/>
      <c r="B62" s="334" t="s">
        <v>323</v>
      </c>
      <c r="C62" s="334" t="s">
        <v>27</v>
      </c>
      <c r="D62" s="342" t="s">
        <v>34</v>
      </c>
      <c r="E62" s="346">
        <v>592</v>
      </c>
      <c r="F62" s="338">
        <v>0.34</v>
      </c>
      <c r="G62" s="333"/>
      <c r="H62" s="333"/>
      <c r="I62" s="333"/>
      <c r="J62" s="333"/>
      <c r="K62" s="333"/>
      <c r="L62" s="333"/>
      <c r="M62" s="333"/>
      <c r="N62" s="333"/>
      <c r="O62" s="333"/>
      <c r="P62" s="333"/>
      <c r="Q62" s="333"/>
      <c r="R62" s="333"/>
      <c r="S62" s="333"/>
      <c r="T62" s="333"/>
      <c r="U62" s="333"/>
      <c r="V62" s="333"/>
      <c r="W62" s="333"/>
      <c r="X62" s="333"/>
      <c r="Y62" s="333"/>
      <c r="Z62" s="333"/>
      <c r="AA62" s="333"/>
      <c r="AB62" s="333"/>
      <c r="AC62" s="769"/>
    </row>
    <row r="63" spans="1:29" ht="28.5" x14ac:dyDescent="0.25">
      <c r="A63" s="910"/>
      <c r="B63" s="334" t="s">
        <v>321</v>
      </c>
      <c r="C63" s="334" t="s">
        <v>27</v>
      </c>
      <c r="D63" s="342" t="s">
        <v>34</v>
      </c>
      <c r="E63" s="343">
        <v>412</v>
      </c>
      <c r="F63" s="339">
        <v>0.24</v>
      </c>
      <c r="G63" s="333"/>
      <c r="H63" s="333"/>
      <c r="I63" s="333"/>
      <c r="J63" s="333"/>
      <c r="K63" s="333"/>
      <c r="L63" s="333"/>
      <c r="M63" s="333"/>
      <c r="N63" s="333"/>
      <c r="O63" s="333"/>
      <c r="P63" s="333"/>
      <c r="Q63" s="333"/>
      <c r="R63" s="333"/>
      <c r="S63" s="333"/>
      <c r="T63" s="333"/>
      <c r="U63" s="333"/>
      <c r="V63" s="333"/>
      <c r="W63" s="333"/>
      <c r="X63" s="333"/>
      <c r="Y63" s="333"/>
      <c r="Z63" s="333"/>
      <c r="AA63" s="333"/>
      <c r="AB63" s="333"/>
      <c r="AC63" s="769"/>
    </row>
    <row r="64" spans="1:29" x14ac:dyDescent="0.25">
      <c r="A64" s="910"/>
      <c r="B64" s="342" t="s">
        <v>320</v>
      </c>
      <c r="C64" s="342" t="s">
        <v>315</v>
      </c>
      <c r="D64" s="342"/>
      <c r="E64" s="343">
        <v>164</v>
      </c>
      <c r="F64" s="339">
        <v>0.1</v>
      </c>
      <c r="G64" s="333"/>
      <c r="H64" s="333"/>
      <c r="I64" s="333"/>
      <c r="J64" s="333"/>
      <c r="K64" s="333"/>
      <c r="L64" s="333"/>
      <c r="M64" s="333"/>
      <c r="N64" s="333"/>
      <c r="O64" s="333"/>
      <c r="P64" s="333"/>
      <c r="Q64" s="333"/>
      <c r="R64" s="333"/>
      <c r="S64" s="333"/>
      <c r="T64" s="333"/>
      <c r="U64" s="333"/>
      <c r="V64" s="333"/>
      <c r="W64" s="333"/>
      <c r="X64" s="333"/>
      <c r="Y64" s="333"/>
      <c r="Z64" s="333"/>
      <c r="AA64" s="333"/>
      <c r="AB64" s="333"/>
      <c r="AC64" s="769"/>
    </row>
    <row r="65" spans="1:29" ht="15.75" thickBot="1" x14ac:dyDescent="0.3">
      <c r="A65" s="911"/>
      <c r="B65" s="344" t="s">
        <v>326</v>
      </c>
      <c r="C65" s="344" t="s">
        <v>315</v>
      </c>
      <c r="D65" s="344"/>
      <c r="E65" s="345">
        <v>0</v>
      </c>
      <c r="F65" s="340">
        <v>0</v>
      </c>
      <c r="G65" s="333"/>
      <c r="H65" s="333"/>
      <c r="I65" s="333"/>
      <c r="J65" s="333"/>
      <c r="K65" s="333"/>
      <c r="L65" s="333"/>
      <c r="M65" s="333"/>
      <c r="N65" s="333"/>
      <c r="O65" s="333"/>
      <c r="P65" s="333"/>
      <c r="Q65" s="333"/>
      <c r="R65" s="333"/>
      <c r="S65" s="333"/>
      <c r="T65" s="333"/>
      <c r="U65" s="333"/>
      <c r="V65" s="333"/>
      <c r="W65" s="333"/>
      <c r="X65" s="333"/>
      <c r="Y65" s="333"/>
      <c r="Z65" s="333"/>
      <c r="AA65" s="333"/>
      <c r="AB65" s="333"/>
      <c r="AC65" s="769"/>
    </row>
    <row r="66" spans="1:29" ht="28.5" x14ac:dyDescent="0.25">
      <c r="A66" s="909" t="s">
        <v>404</v>
      </c>
      <c r="B66" s="336" t="s">
        <v>234</v>
      </c>
      <c r="C66" s="335" t="s">
        <v>27</v>
      </c>
      <c r="D66" s="336" t="s">
        <v>34</v>
      </c>
      <c r="E66" s="341">
        <v>7843</v>
      </c>
      <c r="F66" s="337">
        <v>45.13</v>
      </c>
      <c r="G66" s="333"/>
      <c r="H66" s="333"/>
      <c r="I66" s="333"/>
      <c r="J66" s="333"/>
      <c r="K66" s="333"/>
      <c r="L66" s="333"/>
      <c r="M66" s="333"/>
      <c r="N66" s="333"/>
      <c r="O66" s="333"/>
      <c r="P66" s="333"/>
      <c r="Q66" s="333"/>
      <c r="R66" s="333"/>
      <c r="S66" s="333"/>
      <c r="T66" s="333"/>
      <c r="U66" s="333"/>
      <c r="V66" s="333"/>
      <c r="W66" s="333"/>
      <c r="X66" s="333"/>
      <c r="Y66" s="333"/>
      <c r="Z66" s="333"/>
      <c r="AA66" s="333"/>
      <c r="AB66" s="333"/>
      <c r="AC66" s="769"/>
    </row>
    <row r="67" spans="1:29" x14ac:dyDescent="0.25">
      <c r="A67" s="910"/>
      <c r="B67" s="334" t="s">
        <v>379</v>
      </c>
      <c r="C67" s="334" t="s">
        <v>380</v>
      </c>
      <c r="D67" s="334"/>
      <c r="E67" s="346">
        <v>4711</v>
      </c>
      <c r="F67" s="338">
        <v>27.11</v>
      </c>
      <c r="G67" s="333"/>
      <c r="H67" s="333"/>
      <c r="I67" s="333"/>
      <c r="J67" s="333"/>
      <c r="K67" s="333"/>
      <c r="L67" s="333"/>
      <c r="M67" s="333"/>
      <c r="N67" s="333"/>
      <c r="O67" s="333"/>
      <c r="P67" s="333"/>
      <c r="Q67" s="333"/>
      <c r="R67" s="333"/>
      <c r="S67" s="333"/>
      <c r="T67" s="333"/>
      <c r="U67" s="333"/>
      <c r="V67" s="333"/>
      <c r="W67" s="333"/>
      <c r="X67" s="333"/>
      <c r="Y67" s="333"/>
      <c r="Z67" s="333"/>
      <c r="AA67" s="333"/>
      <c r="AB67" s="333"/>
      <c r="AC67" s="769"/>
    </row>
    <row r="68" spans="1:29" ht="28.5" x14ac:dyDescent="0.25">
      <c r="A68" s="910"/>
      <c r="B68" s="342" t="s">
        <v>26</v>
      </c>
      <c r="C68" s="342" t="s">
        <v>27</v>
      </c>
      <c r="D68" s="342" t="s">
        <v>28</v>
      </c>
      <c r="E68" s="346">
        <v>2324</v>
      </c>
      <c r="F68" s="338">
        <v>13.37</v>
      </c>
      <c r="G68" s="333"/>
      <c r="H68" s="333"/>
      <c r="I68" s="333"/>
      <c r="J68" s="333"/>
      <c r="K68" s="333"/>
      <c r="L68" s="333"/>
      <c r="M68" s="333"/>
      <c r="N68" s="333"/>
      <c r="O68" s="333"/>
      <c r="P68" s="333"/>
      <c r="Q68" s="333"/>
      <c r="R68" s="333"/>
      <c r="S68" s="333"/>
      <c r="T68" s="333"/>
      <c r="U68" s="333"/>
      <c r="V68" s="333"/>
      <c r="W68" s="333"/>
      <c r="X68" s="333"/>
      <c r="Y68" s="333"/>
      <c r="Z68" s="333"/>
      <c r="AA68" s="333"/>
      <c r="AB68" s="333"/>
      <c r="AC68" s="769"/>
    </row>
    <row r="69" spans="1:29" x14ac:dyDescent="0.25">
      <c r="A69" s="910"/>
      <c r="B69" s="334" t="s">
        <v>243</v>
      </c>
      <c r="C69" s="334" t="s">
        <v>315</v>
      </c>
      <c r="D69" s="334"/>
      <c r="E69" s="346">
        <v>1302</v>
      </c>
      <c r="F69" s="338">
        <v>7.49</v>
      </c>
      <c r="G69" s="333"/>
      <c r="H69" s="333"/>
      <c r="I69" s="333"/>
      <c r="J69" s="333"/>
      <c r="K69" s="333"/>
      <c r="L69" s="333"/>
      <c r="M69" s="333"/>
      <c r="N69" s="333"/>
      <c r="O69" s="333"/>
      <c r="P69" s="333"/>
      <c r="Q69" s="333"/>
      <c r="R69" s="333"/>
      <c r="S69" s="333"/>
      <c r="T69" s="333"/>
      <c r="U69" s="333"/>
      <c r="V69" s="333"/>
      <c r="W69" s="333"/>
      <c r="X69" s="333"/>
      <c r="Y69" s="333"/>
      <c r="Z69" s="333"/>
      <c r="AA69" s="333"/>
      <c r="AB69" s="333"/>
      <c r="AC69" s="769"/>
    </row>
    <row r="70" spans="1:29" ht="28.5" x14ac:dyDescent="0.25">
      <c r="A70" s="910"/>
      <c r="B70" s="342" t="s">
        <v>33</v>
      </c>
      <c r="C70" s="342" t="s">
        <v>27</v>
      </c>
      <c r="D70" s="342" t="s">
        <v>34</v>
      </c>
      <c r="E70" s="346">
        <v>445</v>
      </c>
      <c r="F70" s="338">
        <v>2.56</v>
      </c>
      <c r="G70" s="333"/>
      <c r="H70" s="333"/>
      <c r="I70" s="333"/>
      <c r="J70" s="333"/>
      <c r="K70" s="333"/>
      <c r="L70" s="333"/>
      <c r="M70" s="333"/>
      <c r="N70" s="333"/>
      <c r="O70" s="333"/>
      <c r="P70" s="333"/>
      <c r="Q70" s="333"/>
      <c r="R70" s="333"/>
      <c r="S70" s="333"/>
      <c r="T70" s="333"/>
      <c r="U70" s="333"/>
      <c r="V70" s="333"/>
      <c r="W70" s="333"/>
      <c r="X70" s="333"/>
      <c r="Y70" s="333"/>
      <c r="Z70" s="333"/>
      <c r="AA70" s="333"/>
      <c r="AB70" s="333"/>
      <c r="AC70" s="769"/>
    </row>
    <row r="71" spans="1:29" ht="28.5" x14ac:dyDescent="0.25">
      <c r="A71" s="910"/>
      <c r="B71" s="342" t="s">
        <v>319</v>
      </c>
      <c r="C71" s="342" t="s">
        <v>27</v>
      </c>
      <c r="D71" s="342" t="s">
        <v>34</v>
      </c>
      <c r="E71" s="346">
        <v>441</v>
      </c>
      <c r="F71" s="338">
        <v>2.54</v>
      </c>
      <c r="G71" s="333"/>
      <c r="H71" s="333"/>
      <c r="I71" s="333"/>
      <c r="J71" s="333"/>
      <c r="K71" s="333"/>
      <c r="L71" s="333"/>
      <c r="M71" s="333"/>
      <c r="N71" s="333"/>
      <c r="O71" s="333"/>
      <c r="P71" s="333"/>
      <c r="Q71" s="333"/>
      <c r="R71" s="333"/>
      <c r="S71" s="333"/>
      <c r="T71" s="333"/>
      <c r="U71" s="333"/>
      <c r="V71" s="333"/>
      <c r="W71" s="333"/>
      <c r="X71" s="333"/>
      <c r="Y71" s="333"/>
      <c r="Z71" s="333"/>
      <c r="AA71" s="333"/>
      <c r="AB71" s="333"/>
      <c r="AC71" s="769"/>
    </row>
    <row r="72" spans="1:29" x14ac:dyDescent="0.25">
      <c r="A72" s="910"/>
      <c r="B72" s="334" t="s">
        <v>242</v>
      </c>
      <c r="C72" s="334" t="s">
        <v>315</v>
      </c>
      <c r="D72" s="334"/>
      <c r="E72" s="346">
        <v>236</v>
      </c>
      <c r="F72" s="338">
        <v>1.36</v>
      </c>
      <c r="G72" s="333"/>
      <c r="H72" s="333"/>
      <c r="I72" s="333"/>
      <c r="J72" s="333"/>
      <c r="K72" s="333"/>
      <c r="L72" s="333"/>
      <c r="M72" s="333"/>
      <c r="N72" s="333"/>
      <c r="O72" s="333"/>
      <c r="P72" s="333"/>
      <c r="Q72" s="333"/>
      <c r="R72" s="333"/>
      <c r="S72" s="333"/>
      <c r="T72" s="333"/>
      <c r="U72" s="333"/>
      <c r="V72" s="333"/>
      <c r="W72" s="333"/>
      <c r="X72" s="333"/>
      <c r="Y72" s="333"/>
      <c r="Z72" s="333"/>
      <c r="AA72" s="333"/>
      <c r="AB72" s="333"/>
      <c r="AC72" s="769"/>
    </row>
    <row r="73" spans="1:29" x14ac:dyDescent="0.25">
      <c r="A73" s="910"/>
      <c r="B73" s="342" t="s">
        <v>320</v>
      </c>
      <c r="C73" s="334" t="s">
        <v>315</v>
      </c>
      <c r="D73" s="342"/>
      <c r="E73" s="346">
        <v>29</v>
      </c>
      <c r="F73" s="338">
        <v>0.17</v>
      </c>
      <c r="G73" s="333"/>
      <c r="H73" s="333"/>
      <c r="I73" s="333"/>
      <c r="J73" s="333"/>
      <c r="K73" s="333"/>
      <c r="L73" s="333"/>
      <c r="M73" s="333"/>
      <c r="N73" s="333"/>
      <c r="O73" s="333"/>
      <c r="P73" s="333"/>
      <c r="Q73" s="333"/>
      <c r="R73" s="333"/>
      <c r="S73" s="333"/>
      <c r="T73" s="333"/>
      <c r="U73" s="333"/>
      <c r="V73" s="333"/>
      <c r="W73" s="333"/>
      <c r="X73" s="333"/>
      <c r="Y73" s="333"/>
      <c r="Z73" s="333"/>
      <c r="AA73" s="333"/>
      <c r="AB73" s="333"/>
      <c r="AC73" s="769"/>
    </row>
    <row r="74" spans="1:29" ht="28.5" x14ac:dyDescent="0.25">
      <c r="A74" s="910"/>
      <c r="B74" s="342" t="s">
        <v>321</v>
      </c>
      <c r="C74" s="342" t="s">
        <v>27</v>
      </c>
      <c r="D74" s="342" t="s">
        <v>34</v>
      </c>
      <c r="E74" s="346">
        <v>26</v>
      </c>
      <c r="F74" s="338">
        <v>0.15</v>
      </c>
      <c r="G74" s="333"/>
      <c r="H74" s="333"/>
      <c r="I74" s="333"/>
      <c r="J74" s="333"/>
      <c r="K74" s="333"/>
      <c r="L74" s="333"/>
      <c r="M74" s="333"/>
      <c r="N74" s="333"/>
      <c r="O74" s="333"/>
      <c r="P74" s="333"/>
      <c r="Q74" s="333"/>
      <c r="R74" s="333"/>
      <c r="S74" s="333"/>
      <c r="T74" s="333"/>
      <c r="U74" s="333"/>
      <c r="V74" s="333"/>
      <c r="W74" s="333"/>
      <c r="X74" s="333"/>
      <c r="Y74" s="333"/>
      <c r="Z74" s="333"/>
      <c r="AA74" s="333"/>
      <c r="AB74" s="333"/>
      <c r="AC74" s="769"/>
    </row>
    <row r="75" spans="1:29" ht="28.5" x14ac:dyDescent="0.25">
      <c r="A75" s="910"/>
      <c r="B75" s="334" t="s">
        <v>324</v>
      </c>
      <c r="C75" s="334" t="s">
        <v>27</v>
      </c>
      <c r="D75" s="342" t="s">
        <v>34</v>
      </c>
      <c r="E75" s="343">
        <v>11</v>
      </c>
      <c r="F75" s="339">
        <v>0.06</v>
      </c>
      <c r="G75" s="333"/>
      <c r="H75" s="333"/>
      <c r="I75" s="333"/>
      <c r="J75" s="333"/>
      <c r="K75" s="333"/>
      <c r="L75" s="333"/>
      <c r="M75" s="333"/>
      <c r="N75" s="333"/>
      <c r="O75" s="333"/>
      <c r="P75" s="333"/>
      <c r="Q75" s="333"/>
      <c r="R75" s="333"/>
      <c r="S75" s="333"/>
      <c r="T75" s="333"/>
      <c r="U75" s="333"/>
      <c r="V75" s="333"/>
      <c r="W75" s="333"/>
      <c r="X75" s="333"/>
      <c r="Y75" s="333"/>
      <c r="Z75" s="333"/>
      <c r="AA75" s="333"/>
      <c r="AB75" s="333"/>
      <c r="AC75" s="769"/>
    </row>
    <row r="76" spans="1:29" ht="28.5" x14ac:dyDescent="0.25">
      <c r="A76" s="910"/>
      <c r="B76" s="334" t="s">
        <v>323</v>
      </c>
      <c r="C76" s="334" t="s">
        <v>27</v>
      </c>
      <c r="D76" s="342" t="s">
        <v>34</v>
      </c>
      <c r="E76" s="343">
        <v>10</v>
      </c>
      <c r="F76" s="339">
        <v>0.06</v>
      </c>
      <c r="G76" s="333"/>
      <c r="H76" s="333"/>
      <c r="I76" s="333"/>
      <c r="J76" s="333"/>
      <c r="K76" s="333"/>
      <c r="L76" s="333"/>
      <c r="M76" s="333"/>
      <c r="N76" s="333"/>
      <c r="O76" s="333"/>
      <c r="P76" s="333"/>
      <c r="Q76" s="333"/>
      <c r="R76" s="333"/>
      <c r="S76" s="333"/>
      <c r="T76" s="333"/>
      <c r="U76" s="333"/>
      <c r="V76" s="333"/>
      <c r="W76" s="333"/>
      <c r="X76" s="333"/>
      <c r="Y76" s="333"/>
      <c r="Z76" s="333"/>
      <c r="AA76" s="333"/>
      <c r="AB76" s="333"/>
      <c r="AC76" s="769"/>
    </row>
    <row r="77" spans="1:29" ht="15.75" thickBot="1" x14ac:dyDescent="0.3">
      <c r="A77" s="911"/>
      <c r="B77" s="344" t="s">
        <v>326</v>
      </c>
      <c r="C77" s="344" t="s">
        <v>315</v>
      </c>
      <c r="D77" s="344"/>
      <c r="E77" s="345">
        <v>0</v>
      </c>
      <c r="F77" s="340">
        <v>0</v>
      </c>
      <c r="G77" s="333"/>
      <c r="H77" s="333"/>
      <c r="I77" s="333"/>
      <c r="J77" s="333"/>
      <c r="K77" s="333"/>
      <c r="L77" s="333"/>
      <c r="M77" s="333"/>
      <c r="N77" s="333"/>
      <c r="O77" s="333"/>
      <c r="P77" s="333"/>
      <c r="Q77" s="333"/>
      <c r="R77" s="333"/>
      <c r="S77" s="333"/>
      <c r="T77" s="333"/>
      <c r="U77" s="333"/>
      <c r="V77" s="333"/>
      <c r="W77" s="333"/>
      <c r="X77" s="333"/>
      <c r="Y77" s="333"/>
      <c r="Z77" s="333"/>
      <c r="AA77" s="333"/>
      <c r="AB77" s="333"/>
      <c r="AC77" s="769"/>
    </row>
    <row r="78" spans="1:29" ht="12.95" customHeight="1" x14ac:dyDescent="0.25">
      <c r="A78" s="328" t="s">
        <v>46</v>
      </c>
      <c r="B78" s="327"/>
      <c r="C78" s="327"/>
      <c r="D78" s="327"/>
      <c r="E78" s="327"/>
      <c r="F78" s="327"/>
      <c r="G78" s="333"/>
      <c r="H78" s="333"/>
      <c r="I78" s="333"/>
      <c r="J78" s="333"/>
      <c r="K78" s="333"/>
      <c r="L78" s="333"/>
      <c r="M78" s="333"/>
      <c r="N78" s="333"/>
      <c r="O78" s="333"/>
      <c r="P78" s="333"/>
      <c r="Q78" s="333"/>
      <c r="R78" s="333"/>
      <c r="S78" s="333"/>
      <c r="T78" s="333"/>
      <c r="U78" s="333"/>
      <c r="V78" s="333"/>
      <c r="W78" s="333"/>
      <c r="X78" s="333"/>
      <c r="Y78" s="333"/>
      <c r="Z78" s="333"/>
      <c r="AA78" s="333"/>
      <c r="AB78" s="333"/>
      <c r="AC78" s="769"/>
    </row>
    <row r="79" spans="1:29" x14ac:dyDescent="0.25">
      <c r="A79" s="325"/>
      <c r="B79" s="326"/>
      <c r="C79" s="326"/>
      <c r="D79" s="326"/>
      <c r="E79" s="326"/>
      <c r="F79" s="326"/>
      <c r="G79" s="333"/>
      <c r="H79" s="333"/>
      <c r="I79" s="333"/>
      <c r="J79" s="333"/>
      <c r="K79" s="333"/>
      <c r="L79" s="333"/>
      <c r="M79" s="333"/>
      <c r="N79" s="333"/>
      <c r="O79" s="333"/>
      <c r="P79" s="333"/>
      <c r="Q79" s="333"/>
      <c r="R79" s="333"/>
      <c r="S79" s="333"/>
      <c r="T79" s="333"/>
      <c r="U79" s="333"/>
      <c r="V79" s="333"/>
      <c r="W79" s="333"/>
      <c r="X79" s="333"/>
      <c r="Y79" s="333"/>
      <c r="Z79" s="333"/>
      <c r="AA79" s="333"/>
      <c r="AB79" s="333"/>
      <c r="AC79" s="769"/>
    </row>
    <row r="80" spans="1:29" x14ac:dyDescent="0.25">
      <c r="A80" s="325"/>
      <c r="B80" s="326"/>
      <c r="C80" s="326"/>
      <c r="D80" s="326"/>
      <c r="E80" s="326"/>
      <c r="F80" s="326"/>
      <c r="G80" s="333"/>
      <c r="H80" s="333"/>
      <c r="I80" s="333"/>
      <c r="J80" s="333"/>
      <c r="K80" s="333"/>
      <c r="L80" s="333"/>
      <c r="M80" s="333"/>
      <c r="N80" s="333"/>
      <c r="O80" s="333"/>
      <c r="P80" s="333"/>
      <c r="Q80" s="333"/>
      <c r="R80" s="333"/>
      <c r="S80" s="333"/>
      <c r="T80" s="333"/>
      <c r="U80" s="333"/>
      <c r="V80" s="333"/>
      <c r="W80" s="333"/>
      <c r="X80" s="333"/>
      <c r="Y80" s="333"/>
      <c r="Z80" s="333"/>
      <c r="AA80" s="333"/>
      <c r="AB80" s="333"/>
      <c r="AC80" s="769"/>
    </row>
    <row r="81" spans="1:29" x14ac:dyDescent="0.25">
      <c r="A81" s="325"/>
      <c r="B81" s="326"/>
      <c r="C81" s="326"/>
      <c r="D81" s="326"/>
      <c r="E81" s="326"/>
      <c r="F81" s="326"/>
      <c r="G81" s="333"/>
      <c r="H81" s="333"/>
      <c r="I81" s="333"/>
      <c r="J81" s="333"/>
      <c r="K81" s="333"/>
      <c r="L81" s="333"/>
      <c r="M81" s="333"/>
      <c r="N81" s="333"/>
      <c r="O81" s="333"/>
      <c r="P81" s="333"/>
      <c r="Q81" s="333"/>
      <c r="R81" s="333"/>
      <c r="S81" s="333"/>
      <c r="T81" s="333"/>
      <c r="U81" s="333"/>
      <c r="V81" s="333"/>
      <c r="W81" s="333"/>
      <c r="X81" s="333"/>
      <c r="Y81" s="333"/>
      <c r="Z81" s="333"/>
      <c r="AA81" s="333"/>
      <c r="AB81" s="333"/>
      <c r="AC81" s="769"/>
    </row>
    <row r="82" spans="1:29" x14ac:dyDescent="0.25">
      <c r="A82" s="325"/>
      <c r="B82" s="326"/>
      <c r="C82" s="326"/>
      <c r="D82" s="326"/>
      <c r="E82" s="326"/>
      <c r="F82" s="326"/>
      <c r="G82" s="333"/>
      <c r="H82" s="333"/>
      <c r="I82" s="333"/>
      <c r="J82" s="333"/>
      <c r="K82" s="333"/>
      <c r="L82" s="333"/>
      <c r="M82" s="333"/>
      <c r="N82" s="333"/>
      <c r="O82" s="333"/>
      <c r="P82" s="333"/>
      <c r="Q82" s="333"/>
      <c r="R82" s="333"/>
      <c r="S82" s="333"/>
      <c r="T82" s="333"/>
      <c r="U82" s="333"/>
      <c r="V82" s="333"/>
      <c r="W82" s="333"/>
      <c r="X82" s="333"/>
      <c r="Y82" s="333"/>
      <c r="Z82" s="333"/>
      <c r="AA82" s="333"/>
      <c r="AB82" s="333"/>
      <c r="AC82" s="769"/>
    </row>
    <row r="83" spans="1:29" x14ac:dyDescent="0.25">
      <c r="A83" s="325"/>
      <c r="B83" s="326"/>
      <c r="C83" s="326"/>
      <c r="D83" s="326"/>
      <c r="E83" s="326"/>
      <c r="F83" s="326"/>
      <c r="G83" s="333"/>
      <c r="H83" s="333"/>
      <c r="I83" s="333"/>
      <c r="J83" s="333"/>
      <c r="K83" s="333"/>
      <c r="L83" s="333"/>
      <c r="M83" s="333"/>
      <c r="N83" s="333"/>
      <c r="O83" s="333"/>
      <c r="P83" s="333"/>
      <c r="Q83" s="333"/>
      <c r="R83" s="333"/>
      <c r="S83" s="333"/>
      <c r="T83" s="333"/>
      <c r="U83" s="333"/>
      <c r="V83" s="333"/>
      <c r="W83" s="333"/>
      <c r="X83" s="333"/>
      <c r="Y83" s="333"/>
      <c r="Z83" s="333"/>
      <c r="AA83" s="333"/>
      <c r="AB83" s="333"/>
      <c r="AC83" s="769"/>
    </row>
    <row r="84" spans="1:29" x14ac:dyDescent="0.25">
      <c r="A84" s="325"/>
      <c r="B84" s="326"/>
      <c r="C84" s="326"/>
      <c r="D84" s="326"/>
      <c r="E84" s="326"/>
      <c r="F84" s="326"/>
      <c r="G84" s="333"/>
      <c r="H84" s="333"/>
      <c r="I84" s="333"/>
      <c r="J84" s="333"/>
      <c r="K84" s="333"/>
      <c r="L84" s="333"/>
      <c r="M84" s="333"/>
      <c r="N84" s="333"/>
      <c r="O84" s="333"/>
      <c r="P84" s="333"/>
      <c r="Q84" s="333"/>
      <c r="R84" s="333"/>
      <c r="S84" s="333"/>
      <c r="T84" s="333"/>
      <c r="U84" s="333"/>
      <c r="V84" s="333"/>
      <c r="W84" s="333"/>
      <c r="X84" s="333"/>
      <c r="Y84" s="333"/>
      <c r="Z84" s="333"/>
      <c r="AA84" s="333"/>
      <c r="AB84" s="333"/>
      <c r="AC84" s="769"/>
    </row>
    <row r="85" spans="1:29" x14ac:dyDescent="0.25">
      <c r="A85" s="325"/>
      <c r="B85" s="326"/>
      <c r="C85" s="326"/>
      <c r="D85" s="326"/>
      <c r="E85" s="326"/>
      <c r="F85" s="326"/>
      <c r="G85" s="333"/>
      <c r="H85" s="333"/>
      <c r="I85" s="333"/>
      <c r="J85" s="333"/>
      <c r="K85" s="333"/>
      <c r="L85" s="333"/>
      <c r="M85" s="333"/>
      <c r="N85" s="333"/>
      <c r="O85" s="333"/>
      <c r="P85" s="333"/>
      <c r="Q85" s="333"/>
      <c r="R85" s="333"/>
      <c r="S85" s="333"/>
      <c r="T85" s="333"/>
      <c r="U85" s="333"/>
      <c r="V85" s="333"/>
      <c r="W85" s="333"/>
      <c r="X85" s="333"/>
      <c r="Y85" s="333"/>
      <c r="Z85" s="333"/>
      <c r="AA85" s="333"/>
      <c r="AB85" s="333"/>
      <c r="AC85" s="769"/>
    </row>
    <row r="86" spans="1:29" x14ac:dyDescent="0.25">
      <c r="A86" s="325"/>
      <c r="B86" s="326"/>
      <c r="C86" s="326"/>
      <c r="D86" s="326"/>
      <c r="E86" s="326"/>
      <c r="F86" s="326"/>
      <c r="G86" s="333"/>
      <c r="H86" s="333"/>
      <c r="I86" s="333"/>
      <c r="J86" s="333"/>
      <c r="K86" s="333"/>
      <c r="L86" s="333"/>
      <c r="M86" s="333"/>
      <c r="N86" s="333"/>
      <c r="O86" s="333"/>
      <c r="P86" s="333"/>
      <c r="Q86" s="333"/>
      <c r="R86" s="333"/>
      <c r="S86" s="333"/>
      <c r="T86" s="333"/>
      <c r="U86" s="333"/>
      <c r="V86" s="333"/>
      <c r="W86" s="333"/>
      <c r="X86" s="333"/>
      <c r="Y86" s="333"/>
      <c r="Z86" s="333"/>
      <c r="AA86" s="333"/>
      <c r="AB86" s="333"/>
      <c r="AC86" s="769"/>
    </row>
    <row r="87" spans="1:29" x14ac:dyDescent="0.25">
      <c r="A87" s="325"/>
      <c r="B87" s="326"/>
      <c r="C87" s="326"/>
      <c r="D87" s="326"/>
      <c r="E87" s="326"/>
      <c r="F87" s="326"/>
      <c r="G87" s="333"/>
      <c r="H87" s="333"/>
      <c r="I87" s="333"/>
      <c r="J87" s="333"/>
      <c r="K87" s="333"/>
      <c r="L87" s="333"/>
      <c r="M87" s="333"/>
      <c r="N87" s="333"/>
      <c r="O87" s="333"/>
      <c r="P87" s="333"/>
      <c r="Q87" s="333"/>
      <c r="R87" s="333"/>
      <c r="S87" s="333"/>
      <c r="T87" s="333"/>
      <c r="U87" s="333"/>
      <c r="V87" s="333"/>
      <c r="W87" s="333"/>
      <c r="X87" s="333"/>
      <c r="Y87" s="333"/>
      <c r="Z87" s="333"/>
      <c r="AA87" s="333"/>
      <c r="AB87" s="333"/>
      <c r="AC87" s="769"/>
    </row>
  </sheetData>
  <mergeCells count="9">
    <mergeCell ref="A1:AB1"/>
    <mergeCell ref="D4:E4"/>
    <mergeCell ref="F4:H4"/>
    <mergeCell ref="I4:AB4"/>
    <mergeCell ref="A66:A77"/>
    <mergeCell ref="A18:A29"/>
    <mergeCell ref="A30:A41"/>
    <mergeCell ref="A42:A53"/>
    <mergeCell ref="A54:A6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6935-37A0-4D63-B95C-83BE497DBDF9}">
  <dimension ref="A1:AC49"/>
  <sheetViews>
    <sheetView workbookViewId="0">
      <selection sqref="A1:AB1"/>
    </sheetView>
  </sheetViews>
  <sheetFormatPr defaultRowHeight="15" x14ac:dyDescent="0.25"/>
  <cols>
    <col min="1" max="1" width="23.7109375" customWidth="1"/>
    <col min="2" max="2" width="19" customWidth="1"/>
    <col min="3" max="3" width="19.140625" customWidth="1"/>
    <col min="4" max="4" width="15.7109375" customWidth="1"/>
    <col min="5" max="5" width="16.7109375" customWidth="1"/>
    <col min="6" max="6" width="12.28515625" customWidth="1"/>
    <col min="9" max="9" width="20.7109375" customWidth="1"/>
    <col min="10" max="28" width="6.7109375" customWidth="1"/>
  </cols>
  <sheetData>
    <row r="1" spans="1:29" ht="28.35" customHeight="1" thickBot="1" x14ac:dyDescent="0.3">
      <c r="A1" s="896" t="s">
        <v>428</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378"/>
    </row>
    <row r="2" spans="1:29" x14ac:dyDescent="0.25">
      <c r="A2" s="374"/>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row>
    <row r="3" spans="1:29" ht="18.75" thickBot="1" x14ac:dyDescent="0.3">
      <c r="A3" s="382" t="s">
        <v>429</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row>
    <row r="4" spans="1:29" ht="31.5" customHeight="1" x14ac:dyDescent="0.25">
      <c r="A4" s="386" t="s">
        <v>1</v>
      </c>
      <c r="B4" s="387"/>
      <c r="C4" s="388"/>
      <c r="D4" s="899" t="s">
        <v>2</v>
      </c>
      <c r="E4" s="900"/>
      <c r="F4" s="901" t="s">
        <v>3</v>
      </c>
      <c r="G4" s="901"/>
      <c r="H4" s="902"/>
      <c r="I4" s="903" t="s">
        <v>280</v>
      </c>
      <c r="J4" s="904"/>
      <c r="K4" s="904"/>
      <c r="L4" s="904"/>
      <c r="M4" s="904"/>
      <c r="N4" s="904"/>
      <c r="O4" s="904"/>
      <c r="P4" s="904"/>
      <c r="Q4" s="904"/>
      <c r="R4" s="904"/>
      <c r="S4" s="904"/>
      <c r="T4" s="904"/>
      <c r="U4" s="904"/>
      <c r="V4" s="904"/>
      <c r="W4" s="904"/>
      <c r="X4" s="904"/>
      <c r="Y4" s="904"/>
      <c r="Z4" s="904"/>
      <c r="AA4" s="904"/>
      <c r="AB4" s="905"/>
      <c r="AC4" s="375"/>
    </row>
    <row r="5" spans="1:29" ht="48" customHeight="1" x14ac:dyDescent="0.25">
      <c r="A5" s="389" t="s">
        <v>274</v>
      </c>
      <c r="B5" s="352" t="s">
        <v>49</v>
      </c>
      <c r="C5" s="365" t="s">
        <v>5</v>
      </c>
      <c r="D5" s="353" t="s">
        <v>6</v>
      </c>
      <c r="E5" s="354" t="s">
        <v>7</v>
      </c>
      <c r="F5" s="355" t="s">
        <v>8</v>
      </c>
      <c r="G5" s="355" t="s">
        <v>55</v>
      </c>
      <c r="H5" s="356" t="s">
        <v>56</v>
      </c>
      <c r="I5" s="355" t="s">
        <v>57</v>
      </c>
      <c r="J5" s="355" t="s">
        <v>58</v>
      </c>
      <c r="K5" s="355" t="s">
        <v>59</v>
      </c>
      <c r="L5" s="355" t="s">
        <v>60</v>
      </c>
      <c r="M5" s="355" t="s">
        <v>61</v>
      </c>
      <c r="N5" s="355" t="s">
        <v>62</v>
      </c>
      <c r="O5" s="355" t="s">
        <v>63</v>
      </c>
      <c r="P5" s="355" t="s">
        <v>64</v>
      </c>
      <c r="Q5" s="355" t="s">
        <v>65</v>
      </c>
      <c r="R5" s="355" t="s">
        <v>66</v>
      </c>
      <c r="S5" s="355" t="s">
        <v>67</v>
      </c>
      <c r="T5" s="355" t="s">
        <v>68</v>
      </c>
      <c r="U5" s="355" t="s">
        <v>69</v>
      </c>
      <c r="V5" s="355" t="s">
        <v>70</v>
      </c>
      <c r="W5" s="355" t="s">
        <v>71</v>
      </c>
      <c r="X5" s="355" t="s">
        <v>72</v>
      </c>
      <c r="Y5" s="355" t="s">
        <v>73</v>
      </c>
      <c r="Z5" s="355" t="s">
        <v>74</v>
      </c>
      <c r="AA5" s="355" t="s">
        <v>75</v>
      </c>
      <c r="AB5" s="390" t="s">
        <v>76</v>
      </c>
      <c r="AC5" s="375"/>
    </row>
    <row r="6" spans="1:29" x14ac:dyDescent="0.25">
      <c r="A6" s="391" t="s">
        <v>9</v>
      </c>
      <c r="B6" s="357">
        <v>16</v>
      </c>
      <c r="C6" s="366">
        <v>41240</v>
      </c>
      <c r="D6" s="367">
        <v>2178</v>
      </c>
      <c r="E6" s="368">
        <v>1090.4850000000001</v>
      </c>
      <c r="F6" s="358">
        <v>1.9970000000000001</v>
      </c>
      <c r="G6" s="358">
        <v>1.915</v>
      </c>
      <c r="H6" s="359">
        <v>2.0819999999999999</v>
      </c>
      <c r="I6" s="392">
        <v>16</v>
      </c>
      <c r="J6" s="393"/>
      <c r="K6" s="393"/>
      <c r="L6" s="393"/>
      <c r="M6" s="393"/>
      <c r="N6" s="393"/>
      <c r="O6" s="393"/>
      <c r="P6" s="393"/>
      <c r="Q6" s="393"/>
      <c r="R6" s="393"/>
      <c r="S6" s="393"/>
      <c r="T6" s="393"/>
      <c r="U6" s="393"/>
      <c r="V6" s="393"/>
      <c r="W6" s="393"/>
      <c r="X6" s="393"/>
      <c r="Y6" s="393"/>
      <c r="Z6" s="393"/>
      <c r="AA6" s="393"/>
      <c r="AB6" s="394"/>
      <c r="AC6" s="375"/>
    </row>
    <row r="7" spans="1:29" x14ac:dyDescent="0.25">
      <c r="A7" s="395" t="s">
        <v>10</v>
      </c>
      <c r="B7" s="360">
        <v>136</v>
      </c>
      <c r="C7" s="369">
        <v>516889</v>
      </c>
      <c r="D7" s="370">
        <v>23866</v>
      </c>
      <c r="E7" s="371">
        <v>15081.706</v>
      </c>
      <c r="F7" s="361">
        <v>1.5820000000000001</v>
      </c>
      <c r="G7" s="361">
        <v>1.5629999999999999</v>
      </c>
      <c r="H7" s="362">
        <v>1.603</v>
      </c>
      <c r="I7" s="363">
        <v>136</v>
      </c>
      <c r="J7" s="361">
        <v>0</v>
      </c>
      <c r="K7" s="361">
        <v>0.16300000000000001</v>
      </c>
      <c r="L7" s="361">
        <v>0.247</v>
      </c>
      <c r="M7" s="361">
        <v>0.38</v>
      </c>
      <c r="N7" s="361">
        <v>0.4975</v>
      </c>
      <c r="O7" s="361">
        <v>0.57999999999999996</v>
      </c>
      <c r="P7" s="361">
        <v>0.67300000000000004</v>
      </c>
      <c r="Q7" s="361">
        <v>0.71299999999999997</v>
      </c>
      <c r="R7" s="361">
        <v>0.82699999999999996</v>
      </c>
      <c r="S7" s="361">
        <v>0.90300000000000002</v>
      </c>
      <c r="T7" s="361">
        <v>1.014</v>
      </c>
      <c r="U7" s="361">
        <v>1.121</v>
      </c>
      <c r="V7" s="361">
        <v>1.3580000000000001</v>
      </c>
      <c r="W7" s="361">
        <v>1.591</v>
      </c>
      <c r="X7" s="361">
        <v>1.71</v>
      </c>
      <c r="Y7" s="361">
        <v>2.0179999999999998</v>
      </c>
      <c r="Z7" s="361">
        <v>2.355</v>
      </c>
      <c r="AA7" s="361">
        <v>2.6579999999999999</v>
      </c>
      <c r="AB7" s="396">
        <v>3.8460000000000001</v>
      </c>
      <c r="AC7" s="375"/>
    </row>
    <row r="8" spans="1:29" x14ac:dyDescent="0.25">
      <c r="A8" s="395" t="s">
        <v>12</v>
      </c>
      <c r="B8" s="364">
        <v>86</v>
      </c>
      <c r="C8" s="372">
        <v>467877</v>
      </c>
      <c r="D8" s="373">
        <v>10386</v>
      </c>
      <c r="E8" s="397">
        <v>4167.9230000000007</v>
      </c>
      <c r="F8" s="361">
        <v>2.492</v>
      </c>
      <c r="G8" s="361">
        <v>2.444</v>
      </c>
      <c r="H8" s="362">
        <v>2.54</v>
      </c>
      <c r="I8" s="392">
        <v>84</v>
      </c>
      <c r="J8" s="393">
        <v>0</v>
      </c>
      <c r="K8" s="393">
        <v>0</v>
      </c>
      <c r="L8" s="393">
        <v>0</v>
      </c>
      <c r="M8" s="393">
        <v>0</v>
      </c>
      <c r="N8" s="393">
        <v>0.25650000000000001</v>
      </c>
      <c r="O8" s="393">
        <v>0.34899999999999998</v>
      </c>
      <c r="P8" s="393">
        <v>0.501</v>
      </c>
      <c r="Q8" s="393">
        <v>0.59699999999999998</v>
      </c>
      <c r="R8" s="393">
        <v>0.67700000000000005</v>
      </c>
      <c r="S8" s="393">
        <v>0.84799999999999998</v>
      </c>
      <c r="T8" s="393">
        <v>1.0660000000000001</v>
      </c>
      <c r="U8" s="393">
        <v>1.1779999999999999</v>
      </c>
      <c r="V8" s="393">
        <v>1.27</v>
      </c>
      <c r="W8" s="393">
        <v>1.4419999999999999</v>
      </c>
      <c r="X8" s="393">
        <v>1.569</v>
      </c>
      <c r="Y8" s="393">
        <v>2.0710000000000002</v>
      </c>
      <c r="Z8" s="393">
        <v>2.855</v>
      </c>
      <c r="AA8" s="393">
        <v>3.887</v>
      </c>
      <c r="AB8" s="394">
        <v>8.6940000000000008</v>
      </c>
      <c r="AC8" s="375"/>
    </row>
    <row r="9" spans="1:29" x14ac:dyDescent="0.25">
      <c r="A9" s="395" t="s">
        <v>13</v>
      </c>
      <c r="B9" s="360">
        <v>272</v>
      </c>
      <c r="C9" s="369">
        <v>1312659</v>
      </c>
      <c r="D9" s="370">
        <v>24877</v>
      </c>
      <c r="E9" s="371">
        <v>11700.589999999993</v>
      </c>
      <c r="F9" s="361">
        <v>2.1259999999999999</v>
      </c>
      <c r="G9" s="361">
        <v>2.1</v>
      </c>
      <c r="H9" s="362">
        <v>2.153</v>
      </c>
      <c r="I9" s="363">
        <v>263</v>
      </c>
      <c r="J9" s="361">
        <v>0</v>
      </c>
      <c r="K9" s="361">
        <v>5.2999999999999999E-2</v>
      </c>
      <c r="L9" s="361">
        <v>0.13700000000000001</v>
      </c>
      <c r="M9" s="361">
        <v>0.20899999999999999</v>
      </c>
      <c r="N9" s="361">
        <v>0.30499999999999999</v>
      </c>
      <c r="O9" s="361">
        <v>0.39</v>
      </c>
      <c r="P9" s="361">
        <v>0.49099999999999999</v>
      </c>
      <c r="Q9" s="361">
        <v>0.60799999999999998</v>
      </c>
      <c r="R9" s="361">
        <v>0.68799999999999994</v>
      </c>
      <c r="S9" s="361">
        <v>0.79500000000000004</v>
      </c>
      <c r="T9" s="361">
        <v>1.014</v>
      </c>
      <c r="U9" s="361">
        <v>1.1080000000000001</v>
      </c>
      <c r="V9" s="361">
        <v>1.2969999999999999</v>
      </c>
      <c r="W9" s="361">
        <v>1.599</v>
      </c>
      <c r="X9" s="361">
        <v>1.851</v>
      </c>
      <c r="Y9" s="361">
        <v>2.6240000000000001</v>
      </c>
      <c r="Z9" s="361">
        <v>3.5760000000000001</v>
      </c>
      <c r="AA9" s="361">
        <v>4.29</v>
      </c>
      <c r="AB9" s="396">
        <v>6.0810000000000004</v>
      </c>
      <c r="AC9" s="375"/>
    </row>
    <row r="10" spans="1:29" ht="15.75" thickBot="1" x14ac:dyDescent="0.3">
      <c r="A10" s="398" t="s">
        <v>14</v>
      </c>
      <c r="B10" s="399">
        <v>17</v>
      </c>
      <c r="C10" s="400">
        <v>148007</v>
      </c>
      <c r="D10" s="401">
        <v>1775</v>
      </c>
      <c r="E10" s="402">
        <v>1451.5129999999999</v>
      </c>
      <c r="F10" s="403">
        <v>1.2230000000000001</v>
      </c>
      <c r="G10" s="403">
        <v>1.167</v>
      </c>
      <c r="H10" s="404">
        <v>1.2809999999999999</v>
      </c>
      <c r="I10" s="405">
        <v>17</v>
      </c>
      <c r="J10" s="403"/>
      <c r="K10" s="403"/>
      <c r="L10" s="403"/>
      <c r="M10" s="403"/>
      <c r="N10" s="403"/>
      <c r="O10" s="403"/>
      <c r="P10" s="403"/>
      <c r="Q10" s="403"/>
      <c r="R10" s="403"/>
      <c r="S10" s="403"/>
      <c r="T10" s="403"/>
      <c r="U10" s="403"/>
      <c r="V10" s="403"/>
      <c r="W10" s="403"/>
      <c r="X10" s="403"/>
      <c r="Y10" s="403"/>
      <c r="Z10" s="403"/>
      <c r="AA10" s="403"/>
      <c r="AB10" s="406"/>
      <c r="AC10" s="375"/>
    </row>
    <row r="11" spans="1:29" ht="12.95" customHeight="1" x14ac:dyDescent="0.25">
      <c r="A11" s="425" t="s">
        <v>430</v>
      </c>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row>
    <row r="12" spans="1:29" ht="12.95" customHeight="1" x14ac:dyDescent="0.25">
      <c r="A12" s="425" t="s">
        <v>431</v>
      </c>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row>
    <row r="13" spans="1:29" ht="12.95" customHeight="1" x14ac:dyDescent="0.25">
      <c r="A13" s="425" t="s">
        <v>50</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row>
    <row r="14" spans="1:29" ht="12.95" customHeight="1" x14ac:dyDescent="0.25">
      <c r="A14" s="425" t="s">
        <v>276</v>
      </c>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row>
    <row r="15" spans="1:29" x14ac:dyDescent="0.25">
      <c r="A15" s="377"/>
      <c r="B15" s="376"/>
      <c r="C15" s="376"/>
      <c r="D15" s="376"/>
      <c r="E15" s="376"/>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row>
    <row r="16" spans="1:29" ht="18.75" thickBot="1" x14ac:dyDescent="0.3">
      <c r="A16" s="384" t="s">
        <v>432</v>
      </c>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row>
    <row r="17" spans="1:29" ht="45.75" thickBot="1" x14ac:dyDescent="0.3">
      <c r="A17" s="379" t="s">
        <v>278</v>
      </c>
      <c r="B17" s="380" t="s">
        <v>250</v>
      </c>
      <c r="C17" s="380" t="s">
        <v>19</v>
      </c>
      <c r="D17" s="381" t="s">
        <v>21</v>
      </c>
      <c r="E17" s="383" t="s">
        <v>22</v>
      </c>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row>
    <row r="18" spans="1:29" x14ac:dyDescent="0.25">
      <c r="A18" s="909" t="s">
        <v>399</v>
      </c>
      <c r="B18" s="412" t="s">
        <v>388</v>
      </c>
      <c r="C18" s="412" t="s">
        <v>389</v>
      </c>
      <c r="D18" s="413">
        <v>950</v>
      </c>
      <c r="E18" s="415">
        <v>52.08</v>
      </c>
      <c r="F18" s="407"/>
      <c r="G18" s="407"/>
      <c r="H18" s="407"/>
      <c r="I18" s="196" t="s">
        <v>417</v>
      </c>
      <c r="J18" s="197" t="s">
        <v>389</v>
      </c>
      <c r="K18" s="197" t="s">
        <v>391</v>
      </c>
      <c r="L18" s="407"/>
      <c r="M18" s="407"/>
      <c r="N18" s="407"/>
      <c r="O18" s="407"/>
      <c r="P18" s="407"/>
      <c r="Q18" s="407"/>
      <c r="R18" s="407"/>
      <c r="S18" s="407"/>
      <c r="T18" s="407"/>
      <c r="U18" s="407"/>
      <c r="V18" s="407"/>
      <c r="W18" s="407"/>
      <c r="X18" s="407"/>
      <c r="Y18" s="407"/>
      <c r="Z18" s="407"/>
      <c r="AA18" s="407"/>
      <c r="AB18" s="407"/>
      <c r="AC18" s="407"/>
    </row>
    <row r="19" spans="1:29" x14ac:dyDescent="0.25">
      <c r="A19" s="910"/>
      <c r="B19" s="420" t="s">
        <v>390</v>
      </c>
      <c r="C19" s="420" t="s">
        <v>391</v>
      </c>
      <c r="D19" s="410">
        <v>858</v>
      </c>
      <c r="E19" s="416">
        <v>47.04</v>
      </c>
      <c r="F19" s="407"/>
      <c r="G19" s="407"/>
      <c r="H19" s="407"/>
      <c r="I19" s="351" t="s">
        <v>9</v>
      </c>
      <c r="J19" s="255">
        <v>52.08</v>
      </c>
      <c r="K19" s="255">
        <v>47.92</v>
      </c>
      <c r="L19" s="407"/>
      <c r="M19" s="407"/>
      <c r="N19" s="407"/>
      <c r="O19" s="407"/>
      <c r="P19" s="407"/>
      <c r="Q19" s="407"/>
      <c r="R19" s="407"/>
      <c r="S19" s="407"/>
      <c r="T19" s="407"/>
      <c r="U19" s="407"/>
      <c r="V19" s="407"/>
      <c r="W19" s="407"/>
      <c r="X19" s="407"/>
      <c r="Y19" s="407"/>
      <c r="Z19" s="407"/>
      <c r="AA19" s="407"/>
      <c r="AB19" s="407"/>
      <c r="AC19" s="407"/>
    </row>
    <row r="20" spans="1:29" x14ac:dyDescent="0.25">
      <c r="A20" s="910"/>
      <c r="B20" s="420" t="s">
        <v>392</v>
      </c>
      <c r="C20" s="409" t="s">
        <v>391</v>
      </c>
      <c r="D20" s="408">
        <v>16</v>
      </c>
      <c r="E20" s="417">
        <v>0.88</v>
      </c>
      <c r="F20" s="407"/>
      <c r="G20" s="407"/>
      <c r="H20" s="407"/>
      <c r="I20" s="351" t="s">
        <v>405</v>
      </c>
      <c r="J20" s="255">
        <v>56.47</v>
      </c>
      <c r="K20" s="255">
        <v>43.53</v>
      </c>
      <c r="L20" s="407"/>
      <c r="M20" s="407"/>
      <c r="N20" s="407"/>
      <c r="O20" s="407"/>
      <c r="P20" s="407"/>
      <c r="Q20" s="407"/>
      <c r="R20" s="407"/>
      <c r="S20" s="407"/>
      <c r="T20" s="407"/>
      <c r="U20" s="407"/>
      <c r="V20" s="407"/>
      <c r="W20" s="407"/>
      <c r="X20" s="407"/>
      <c r="Y20" s="407"/>
      <c r="Z20" s="407"/>
      <c r="AA20" s="407"/>
      <c r="AB20" s="407"/>
      <c r="AC20" s="407"/>
    </row>
    <row r="21" spans="1:29" ht="15.75" thickBot="1" x14ac:dyDescent="0.3">
      <c r="A21" s="911"/>
      <c r="B21" s="421" t="s">
        <v>393</v>
      </c>
      <c r="C21" s="421" t="s">
        <v>391</v>
      </c>
      <c r="D21" s="418">
        <v>0</v>
      </c>
      <c r="E21" s="419">
        <v>0</v>
      </c>
      <c r="F21" s="407"/>
      <c r="G21" s="407"/>
      <c r="H21" s="407"/>
      <c r="I21" s="351" t="s">
        <v>12</v>
      </c>
      <c r="J21" s="255">
        <v>58.03</v>
      </c>
      <c r="K21" s="255">
        <v>41.97</v>
      </c>
      <c r="L21" s="407"/>
      <c r="M21" s="407"/>
      <c r="N21" s="407"/>
      <c r="O21" s="407"/>
      <c r="P21" s="407"/>
      <c r="Q21" s="407"/>
      <c r="R21" s="407"/>
      <c r="S21" s="407"/>
      <c r="T21" s="407"/>
      <c r="U21" s="407"/>
      <c r="V21" s="407"/>
      <c r="W21" s="407"/>
      <c r="X21" s="407"/>
      <c r="Y21" s="407"/>
      <c r="Z21" s="407"/>
      <c r="AA21" s="407"/>
      <c r="AB21" s="407"/>
      <c r="AC21" s="407"/>
    </row>
    <row r="22" spans="1:29" x14ac:dyDescent="0.25">
      <c r="A22" s="909" t="s">
        <v>433</v>
      </c>
      <c r="B22" s="414" t="s">
        <v>388</v>
      </c>
      <c r="C22" s="412" t="s">
        <v>389</v>
      </c>
      <c r="D22" s="413">
        <v>11931</v>
      </c>
      <c r="E22" s="415">
        <v>56.47</v>
      </c>
      <c r="F22" s="407"/>
      <c r="G22" s="407"/>
      <c r="H22" s="407"/>
      <c r="I22" s="351" t="s">
        <v>406</v>
      </c>
      <c r="J22" s="255">
        <v>63.41</v>
      </c>
      <c r="K22" s="255">
        <v>36.590000000000003</v>
      </c>
      <c r="L22" s="407"/>
      <c r="M22" s="407"/>
      <c r="N22" s="407"/>
      <c r="O22" s="407"/>
      <c r="P22" s="407"/>
      <c r="Q22" s="407"/>
      <c r="R22" s="407"/>
      <c r="S22" s="407"/>
      <c r="T22" s="407"/>
      <c r="U22" s="407"/>
      <c r="V22" s="407"/>
      <c r="W22" s="407"/>
      <c r="X22" s="407"/>
      <c r="Y22" s="407"/>
      <c r="Z22" s="407"/>
      <c r="AA22" s="407"/>
      <c r="AB22" s="407"/>
      <c r="AC22" s="407"/>
    </row>
    <row r="23" spans="1:29" x14ac:dyDescent="0.25">
      <c r="A23" s="910"/>
      <c r="B23" s="420" t="s">
        <v>390</v>
      </c>
      <c r="C23" s="420" t="s">
        <v>391</v>
      </c>
      <c r="D23" s="410">
        <v>6940</v>
      </c>
      <c r="E23" s="416">
        <v>32.85</v>
      </c>
      <c r="F23" s="407"/>
      <c r="G23" s="407"/>
      <c r="H23" s="407"/>
      <c r="I23" s="351" t="s">
        <v>14</v>
      </c>
      <c r="J23" s="255">
        <v>90.24</v>
      </c>
      <c r="K23" s="255">
        <v>9.76</v>
      </c>
      <c r="L23" s="407"/>
      <c r="M23" s="407"/>
      <c r="N23" s="407"/>
      <c r="O23" s="407"/>
      <c r="P23" s="407"/>
      <c r="Q23" s="407"/>
      <c r="R23" s="407"/>
      <c r="S23" s="407"/>
      <c r="T23" s="407"/>
      <c r="U23" s="407"/>
      <c r="V23" s="407"/>
      <c r="W23" s="407"/>
      <c r="X23" s="407"/>
      <c r="Y23" s="407"/>
      <c r="Z23" s="407"/>
      <c r="AA23" s="407"/>
      <c r="AB23" s="407"/>
      <c r="AC23" s="407"/>
    </row>
    <row r="24" spans="1:29" x14ac:dyDescent="0.25">
      <c r="A24" s="910"/>
      <c r="B24" s="420" t="s">
        <v>392</v>
      </c>
      <c r="C24" s="420" t="s">
        <v>391</v>
      </c>
      <c r="D24" s="408">
        <v>2164</v>
      </c>
      <c r="E24" s="417">
        <v>10.24</v>
      </c>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row>
    <row r="25" spans="1:29" ht="15.75" thickBot="1" x14ac:dyDescent="0.3">
      <c r="A25" s="911"/>
      <c r="B25" s="421" t="s">
        <v>393</v>
      </c>
      <c r="C25" s="411" t="s">
        <v>391</v>
      </c>
      <c r="D25" s="418">
        <v>92</v>
      </c>
      <c r="E25" s="419">
        <v>0.44</v>
      </c>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row>
    <row r="26" spans="1:29" x14ac:dyDescent="0.25">
      <c r="A26" s="909" t="s">
        <v>402</v>
      </c>
      <c r="B26" s="412" t="s">
        <v>388</v>
      </c>
      <c r="C26" s="412" t="s">
        <v>389</v>
      </c>
      <c r="D26" s="413">
        <v>5865</v>
      </c>
      <c r="E26" s="415">
        <v>58.03</v>
      </c>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row>
    <row r="27" spans="1:29" x14ac:dyDescent="0.25">
      <c r="A27" s="910"/>
      <c r="B27" s="420" t="s">
        <v>390</v>
      </c>
      <c r="C27" s="420" t="s">
        <v>391</v>
      </c>
      <c r="D27" s="410">
        <v>4159</v>
      </c>
      <c r="E27" s="416">
        <v>41.15</v>
      </c>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row>
    <row r="28" spans="1:29" x14ac:dyDescent="0.25">
      <c r="A28" s="910"/>
      <c r="B28" s="409" t="s">
        <v>392</v>
      </c>
      <c r="C28" s="420" t="s">
        <v>391</v>
      </c>
      <c r="D28" s="408">
        <v>77</v>
      </c>
      <c r="E28" s="417">
        <v>0.76</v>
      </c>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row>
    <row r="29" spans="1:29" ht="15.75" thickBot="1" x14ac:dyDescent="0.3">
      <c r="A29" s="911"/>
      <c r="B29" s="421" t="s">
        <v>393</v>
      </c>
      <c r="C29" s="411" t="s">
        <v>391</v>
      </c>
      <c r="D29" s="418">
        <v>5</v>
      </c>
      <c r="E29" s="419">
        <v>0.05</v>
      </c>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row>
    <row r="30" spans="1:29" x14ac:dyDescent="0.25">
      <c r="A30" s="909" t="s">
        <v>434</v>
      </c>
      <c r="B30" s="414" t="s">
        <v>388</v>
      </c>
      <c r="C30" s="412" t="s">
        <v>389</v>
      </c>
      <c r="D30" s="413">
        <v>13580</v>
      </c>
      <c r="E30" s="415">
        <v>63.41</v>
      </c>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row>
    <row r="31" spans="1:29" x14ac:dyDescent="0.25">
      <c r="A31" s="910"/>
      <c r="B31" s="420" t="s">
        <v>390</v>
      </c>
      <c r="C31" s="420" t="s">
        <v>391</v>
      </c>
      <c r="D31" s="410">
        <v>6588</v>
      </c>
      <c r="E31" s="416">
        <v>30.76</v>
      </c>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row>
    <row r="32" spans="1:29" x14ac:dyDescent="0.25">
      <c r="A32" s="910"/>
      <c r="B32" s="409" t="s">
        <v>392</v>
      </c>
      <c r="C32" s="420" t="s">
        <v>391</v>
      </c>
      <c r="D32" s="408">
        <v>1175</v>
      </c>
      <c r="E32" s="417">
        <v>5.49</v>
      </c>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row>
    <row r="33" spans="1:29" ht="15.75" thickBot="1" x14ac:dyDescent="0.3">
      <c r="A33" s="911"/>
      <c r="B33" s="421" t="s">
        <v>393</v>
      </c>
      <c r="C33" s="411" t="s">
        <v>391</v>
      </c>
      <c r="D33" s="418">
        <v>73</v>
      </c>
      <c r="E33" s="419">
        <v>0.34</v>
      </c>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row>
    <row r="34" spans="1:29" x14ac:dyDescent="0.25">
      <c r="A34" s="909" t="s">
        <v>404</v>
      </c>
      <c r="B34" s="412" t="s">
        <v>388</v>
      </c>
      <c r="C34" s="412" t="s">
        <v>389</v>
      </c>
      <c r="D34" s="413">
        <v>1452</v>
      </c>
      <c r="E34" s="415">
        <v>90.24</v>
      </c>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row>
    <row r="35" spans="1:29" x14ac:dyDescent="0.25">
      <c r="A35" s="910"/>
      <c r="B35" s="420" t="s">
        <v>390</v>
      </c>
      <c r="C35" s="420" t="s">
        <v>391</v>
      </c>
      <c r="D35" s="410">
        <v>157</v>
      </c>
      <c r="E35" s="416">
        <v>9.76</v>
      </c>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row>
    <row r="36" spans="1:29" x14ac:dyDescent="0.25">
      <c r="A36" s="910"/>
      <c r="B36" s="420" t="s">
        <v>393</v>
      </c>
      <c r="C36" s="409" t="s">
        <v>391</v>
      </c>
      <c r="D36" s="408">
        <v>0</v>
      </c>
      <c r="E36" s="417">
        <v>0</v>
      </c>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row>
    <row r="37" spans="1:29" ht="15.75" thickBot="1" x14ac:dyDescent="0.3">
      <c r="A37" s="911"/>
      <c r="B37" s="411" t="s">
        <v>392</v>
      </c>
      <c r="C37" s="421" t="s">
        <v>391</v>
      </c>
      <c r="D37" s="418">
        <v>0</v>
      </c>
      <c r="E37" s="419">
        <v>0</v>
      </c>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row>
    <row r="38" spans="1:29" ht="12.95" customHeight="1" x14ac:dyDescent="0.25">
      <c r="A38" s="425" t="s">
        <v>46</v>
      </c>
      <c r="B38" s="423"/>
      <c r="C38" s="423"/>
      <c r="D38" s="423"/>
      <c r="E38" s="423"/>
      <c r="F38" s="423"/>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row>
    <row r="39" spans="1:29" x14ac:dyDescent="0.25">
      <c r="A39" s="424"/>
      <c r="B39" s="424"/>
      <c r="C39" s="424"/>
      <c r="D39" s="424"/>
      <c r="E39" s="424"/>
      <c r="F39" s="424"/>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row>
    <row r="40" spans="1:29" x14ac:dyDescent="0.25">
      <c r="A40" s="424"/>
      <c r="B40" s="424"/>
      <c r="C40" s="424"/>
      <c r="D40" s="424"/>
      <c r="E40" s="424"/>
      <c r="F40" s="424"/>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row>
    <row r="41" spans="1:29" x14ac:dyDescent="0.25">
      <c r="A41" s="424"/>
      <c r="B41" s="424"/>
      <c r="C41" s="424"/>
      <c r="D41" s="424"/>
      <c r="E41" s="424"/>
      <c r="F41" s="424"/>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row>
    <row r="42" spans="1:29" x14ac:dyDescent="0.25">
      <c r="A42" s="424"/>
      <c r="B42" s="424"/>
      <c r="C42" s="424"/>
      <c r="D42" s="424"/>
      <c r="E42" s="424"/>
      <c r="F42" s="424"/>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row>
    <row r="43" spans="1:29" x14ac:dyDescent="0.25">
      <c r="A43" s="424"/>
      <c r="B43" s="424"/>
      <c r="C43" s="424"/>
      <c r="D43" s="424"/>
      <c r="E43" s="424"/>
      <c r="F43" s="424"/>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row>
    <row r="44" spans="1:29" x14ac:dyDescent="0.25">
      <c r="A44" s="424"/>
      <c r="B44" s="424"/>
      <c r="C44" s="424"/>
      <c r="D44" s="424"/>
      <c r="E44" s="424"/>
      <c r="F44" s="424"/>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row>
    <row r="45" spans="1:29" x14ac:dyDescent="0.25">
      <c r="A45" s="424"/>
      <c r="B45" s="424"/>
      <c r="C45" s="424"/>
      <c r="D45" s="424"/>
      <c r="E45" s="424"/>
      <c r="F45" s="424"/>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row>
    <row r="46" spans="1:29" x14ac:dyDescent="0.25">
      <c r="A46" s="424"/>
      <c r="B46" s="424"/>
      <c r="C46" s="424"/>
      <c r="D46" s="424"/>
      <c r="E46" s="424"/>
      <c r="F46" s="424"/>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row>
    <row r="47" spans="1:29" x14ac:dyDescent="0.25">
      <c r="A47" s="424"/>
      <c r="B47" s="424"/>
      <c r="C47" s="424"/>
      <c r="D47" s="424"/>
      <c r="E47" s="424"/>
      <c r="F47" s="424"/>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row>
    <row r="48" spans="1:29" x14ac:dyDescent="0.25">
      <c r="A48" s="424"/>
      <c r="B48" s="424"/>
      <c r="C48" s="424"/>
      <c r="D48" s="424"/>
      <c r="E48" s="424"/>
      <c r="F48" s="424"/>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row>
    <row r="49" spans="1:29" x14ac:dyDescent="0.25">
      <c r="A49" s="424"/>
      <c r="B49" s="424"/>
      <c r="C49" s="424"/>
      <c r="D49" s="424"/>
      <c r="E49" s="424"/>
      <c r="F49" s="424"/>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row>
  </sheetData>
  <mergeCells count="9">
    <mergeCell ref="A1:AB1"/>
    <mergeCell ref="D4:E4"/>
    <mergeCell ref="F4:H4"/>
    <mergeCell ref="I4:AB4"/>
    <mergeCell ref="A34:A37"/>
    <mergeCell ref="A18:A21"/>
    <mergeCell ref="A22:A25"/>
    <mergeCell ref="A26:A29"/>
    <mergeCell ref="A30:A3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CB797-7DA1-4B8E-954F-6119E1752075}">
  <dimension ref="A1:AC67"/>
  <sheetViews>
    <sheetView workbookViewId="0">
      <selection sqref="A1:AB1"/>
    </sheetView>
  </sheetViews>
  <sheetFormatPr defaultRowHeight="15" x14ac:dyDescent="0.25"/>
  <cols>
    <col min="1" max="1" width="23.7109375" customWidth="1"/>
    <col min="2" max="2" width="25.28515625" customWidth="1"/>
    <col min="3" max="3" width="15.7109375" customWidth="1"/>
    <col min="4" max="4" width="16.7109375" customWidth="1"/>
    <col min="5" max="5" width="13" customWidth="1"/>
    <col min="9" max="9" width="20.7109375" customWidth="1"/>
    <col min="10" max="28" width="6.7109375" customWidth="1"/>
  </cols>
  <sheetData>
    <row r="1" spans="1:29" ht="28.35" customHeight="1" thickBot="1" x14ac:dyDescent="0.3">
      <c r="A1" s="896" t="s">
        <v>435</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449"/>
    </row>
    <row r="2" spans="1:29" x14ac:dyDescent="0.25">
      <c r="A2" s="446"/>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row>
    <row r="3" spans="1:29" ht="18.75" thickBot="1" x14ac:dyDescent="0.3">
      <c r="A3" s="454" t="s">
        <v>436</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row>
    <row r="4" spans="1:29" ht="32.25" customHeight="1" x14ac:dyDescent="0.25">
      <c r="A4" s="459" t="s">
        <v>1</v>
      </c>
      <c r="B4" s="460"/>
      <c r="C4" s="461"/>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447"/>
    </row>
    <row r="5" spans="1:29" ht="48" customHeight="1" x14ac:dyDescent="0.25">
      <c r="A5" s="462" t="s">
        <v>437</v>
      </c>
      <c r="B5" s="427" t="s">
        <v>49</v>
      </c>
      <c r="C5" s="439" t="s">
        <v>5</v>
      </c>
      <c r="D5" s="428" t="s">
        <v>6</v>
      </c>
      <c r="E5" s="429" t="s">
        <v>7</v>
      </c>
      <c r="F5" s="430" t="s">
        <v>8</v>
      </c>
      <c r="G5" s="430" t="s">
        <v>55</v>
      </c>
      <c r="H5" s="431" t="s">
        <v>56</v>
      </c>
      <c r="I5" s="430" t="s">
        <v>57</v>
      </c>
      <c r="J5" s="430" t="s">
        <v>58</v>
      </c>
      <c r="K5" s="430" t="s">
        <v>59</v>
      </c>
      <c r="L5" s="430" t="s">
        <v>60</v>
      </c>
      <c r="M5" s="430" t="s">
        <v>61</v>
      </c>
      <c r="N5" s="430" t="s">
        <v>62</v>
      </c>
      <c r="O5" s="430" t="s">
        <v>63</v>
      </c>
      <c r="P5" s="430" t="s">
        <v>64</v>
      </c>
      <c r="Q5" s="430" t="s">
        <v>65</v>
      </c>
      <c r="R5" s="430" t="s">
        <v>66</v>
      </c>
      <c r="S5" s="430" t="s">
        <v>67</v>
      </c>
      <c r="T5" s="430" t="s">
        <v>68</v>
      </c>
      <c r="U5" s="430" t="s">
        <v>69</v>
      </c>
      <c r="V5" s="430" t="s">
        <v>70</v>
      </c>
      <c r="W5" s="430" t="s">
        <v>71</v>
      </c>
      <c r="X5" s="430" t="s">
        <v>72</v>
      </c>
      <c r="Y5" s="430" t="s">
        <v>73</v>
      </c>
      <c r="Z5" s="430" t="s">
        <v>74</v>
      </c>
      <c r="AA5" s="430" t="s">
        <v>75</v>
      </c>
      <c r="AB5" s="463" t="s">
        <v>76</v>
      </c>
      <c r="AC5" s="447"/>
    </row>
    <row r="6" spans="1:29" ht="28.5" x14ac:dyDescent="0.25">
      <c r="A6" s="618" t="s">
        <v>438</v>
      </c>
      <c r="B6" s="432">
        <v>113</v>
      </c>
      <c r="C6" s="440">
        <v>243577</v>
      </c>
      <c r="D6" s="441">
        <v>42136</v>
      </c>
      <c r="E6" s="442">
        <v>61557.61</v>
      </c>
      <c r="F6" s="433">
        <v>0.68400000000000005</v>
      </c>
      <c r="G6" s="433">
        <v>0.67800000000000005</v>
      </c>
      <c r="H6" s="434">
        <v>0.69099999999999995</v>
      </c>
      <c r="I6" s="464">
        <v>113</v>
      </c>
      <c r="J6" s="465">
        <v>8.2000000000000003E-2</v>
      </c>
      <c r="K6" s="465">
        <v>0.249</v>
      </c>
      <c r="L6" s="465">
        <v>0.33</v>
      </c>
      <c r="M6" s="465">
        <v>0.39200000000000002</v>
      </c>
      <c r="N6" s="465">
        <v>0.435</v>
      </c>
      <c r="O6" s="465">
        <v>0.54100000000000004</v>
      </c>
      <c r="P6" s="465">
        <v>0.626</v>
      </c>
      <c r="Q6" s="465">
        <v>0.71599999999999997</v>
      </c>
      <c r="R6" s="465">
        <v>0.73299999999999998</v>
      </c>
      <c r="S6" s="465">
        <v>0.78300000000000003</v>
      </c>
      <c r="T6" s="465">
        <v>0.84399999999999997</v>
      </c>
      <c r="U6" s="465">
        <v>0.97499999999999998</v>
      </c>
      <c r="V6" s="465">
        <v>1.157</v>
      </c>
      <c r="W6" s="465">
        <v>1.232</v>
      </c>
      <c r="X6" s="465">
        <v>1.3340000000000001</v>
      </c>
      <c r="Y6" s="465">
        <v>1.4530000000000001</v>
      </c>
      <c r="Z6" s="465">
        <v>1.58</v>
      </c>
      <c r="AA6" s="465">
        <v>1.8220000000000001</v>
      </c>
      <c r="AB6" s="466">
        <v>2.3359999999999999</v>
      </c>
      <c r="AC6" s="447"/>
    </row>
    <row r="7" spans="1:29" x14ac:dyDescent="0.25">
      <c r="A7" s="467" t="s">
        <v>439</v>
      </c>
      <c r="B7" s="435">
        <v>257</v>
      </c>
      <c r="C7" s="443">
        <v>1308916</v>
      </c>
      <c r="D7" s="444">
        <v>284418</v>
      </c>
      <c r="E7" s="445">
        <v>319123.71999999997</v>
      </c>
      <c r="F7" s="436">
        <v>0.89100000000000001</v>
      </c>
      <c r="G7" s="436">
        <v>0.88800000000000001</v>
      </c>
      <c r="H7" s="437">
        <v>0.89500000000000002</v>
      </c>
      <c r="I7" s="438">
        <v>257</v>
      </c>
      <c r="J7" s="436">
        <v>0.214</v>
      </c>
      <c r="K7" s="436">
        <v>0.33200000000000002</v>
      </c>
      <c r="L7" s="436">
        <v>0.42199999999999999</v>
      </c>
      <c r="M7" s="436">
        <v>0.503</v>
      </c>
      <c r="N7" s="436">
        <v>0.57699999999999996</v>
      </c>
      <c r="O7" s="436">
        <v>0.61799999999999999</v>
      </c>
      <c r="P7" s="436">
        <v>0.67800000000000005</v>
      </c>
      <c r="Q7" s="436">
        <v>0.71099999999999997</v>
      </c>
      <c r="R7" s="436">
        <v>0.76500000000000001</v>
      </c>
      <c r="S7" s="436">
        <v>0.84199999999999997</v>
      </c>
      <c r="T7" s="436">
        <v>0.90200000000000002</v>
      </c>
      <c r="U7" s="436">
        <v>0.95499999999999996</v>
      </c>
      <c r="V7" s="436">
        <v>1.01</v>
      </c>
      <c r="W7" s="436">
        <v>1.08</v>
      </c>
      <c r="X7" s="436">
        <v>1.1779999999999999</v>
      </c>
      <c r="Y7" s="436">
        <v>1.2669999999999999</v>
      </c>
      <c r="Z7" s="436">
        <v>1.359</v>
      </c>
      <c r="AA7" s="436">
        <v>1.546</v>
      </c>
      <c r="AB7" s="468">
        <v>1.7390000000000001</v>
      </c>
      <c r="AC7" s="447"/>
    </row>
    <row r="8" spans="1:29" x14ac:dyDescent="0.25">
      <c r="A8" s="467" t="s">
        <v>440</v>
      </c>
      <c r="B8" s="435">
        <v>195</v>
      </c>
      <c r="C8" s="443">
        <v>1741938</v>
      </c>
      <c r="D8" s="444">
        <v>465089</v>
      </c>
      <c r="E8" s="445">
        <v>473509.39</v>
      </c>
      <c r="F8" s="436">
        <v>0.98199999999999998</v>
      </c>
      <c r="G8" s="436">
        <v>0.97899999999999998</v>
      </c>
      <c r="H8" s="437">
        <v>0.98499999999999999</v>
      </c>
      <c r="I8" s="438">
        <v>195</v>
      </c>
      <c r="J8" s="436">
        <v>0.41599999999999998</v>
      </c>
      <c r="K8" s="436">
        <v>0.50900000000000001</v>
      </c>
      <c r="L8" s="436">
        <v>0.58199999999999996</v>
      </c>
      <c r="M8" s="436">
        <v>0.62</v>
      </c>
      <c r="N8" s="436">
        <v>0.68500000000000005</v>
      </c>
      <c r="O8" s="436">
        <v>0.71699999999999997</v>
      </c>
      <c r="P8" s="436">
        <v>0.77</v>
      </c>
      <c r="Q8" s="436">
        <v>0.8105</v>
      </c>
      <c r="R8" s="436">
        <v>0.84</v>
      </c>
      <c r="S8" s="436">
        <v>0.89500000000000002</v>
      </c>
      <c r="T8" s="436">
        <v>0.92700000000000005</v>
      </c>
      <c r="U8" s="436">
        <v>0.95399999999999996</v>
      </c>
      <c r="V8" s="436">
        <v>0.995</v>
      </c>
      <c r="W8" s="436">
        <v>1.0640000000000001</v>
      </c>
      <c r="X8" s="436">
        <v>1.1659999999999999</v>
      </c>
      <c r="Y8" s="436">
        <v>1.2295</v>
      </c>
      <c r="Z8" s="436">
        <v>1.3049999999999999</v>
      </c>
      <c r="AA8" s="436">
        <v>1.504</v>
      </c>
      <c r="AB8" s="468">
        <v>1.7849999999999999</v>
      </c>
      <c r="AC8" s="447"/>
    </row>
    <row r="9" spans="1:29" ht="15.75" thickBot="1" x14ac:dyDescent="0.3">
      <c r="A9" s="469" t="s">
        <v>441</v>
      </c>
      <c r="B9" s="470">
        <v>23</v>
      </c>
      <c r="C9" s="471">
        <v>331058</v>
      </c>
      <c r="D9" s="472">
        <v>96047</v>
      </c>
      <c r="E9" s="473">
        <v>92649.86</v>
      </c>
      <c r="F9" s="474">
        <v>1.0369999999999999</v>
      </c>
      <c r="G9" s="474">
        <v>1.03</v>
      </c>
      <c r="H9" s="475">
        <v>1.0429999999999999</v>
      </c>
      <c r="I9" s="476">
        <v>23</v>
      </c>
      <c r="J9" s="474">
        <v>0.47799999999999998</v>
      </c>
      <c r="K9" s="474">
        <v>0.55100000000000005</v>
      </c>
      <c r="L9" s="474">
        <v>0.56399999999999995</v>
      </c>
      <c r="M9" s="474">
        <v>0.58499999999999996</v>
      </c>
      <c r="N9" s="474">
        <v>0.63400000000000001</v>
      </c>
      <c r="O9" s="474">
        <v>0.67900000000000005</v>
      </c>
      <c r="P9" s="474">
        <v>0.90500000000000003</v>
      </c>
      <c r="Q9" s="474">
        <v>0.93</v>
      </c>
      <c r="R9" s="474">
        <v>0.99299999999999999</v>
      </c>
      <c r="S9" s="474">
        <v>0.99399999999999999</v>
      </c>
      <c r="T9" s="474">
        <v>1.056</v>
      </c>
      <c r="U9" s="474">
        <v>1.17</v>
      </c>
      <c r="V9" s="474">
        <v>1.214</v>
      </c>
      <c r="W9" s="474">
        <v>1.319</v>
      </c>
      <c r="X9" s="474">
        <v>1.3520000000000001</v>
      </c>
      <c r="Y9" s="474">
        <v>1.353</v>
      </c>
      <c r="Z9" s="474">
        <v>1.6060000000000001</v>
      </c>
      <c r="AA9" s="474">
        <v>1.806</v>
      </c>
      <c r="AB9" s="477">
        <v>1.9930000000000001</v>
      </c>
      <c r="AC9" s="447"/>
    </row>
    <row r="10" spans="1:29" ht="12.95" customHeight="1" x14ac:dyDescent="0.25">
      <c r="A10" s="456" t="s">
        <v>442</v>
      </c>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row>
    <row r="11" spans="1:29" ht="12.95" customHeight="1" x14ac:dyDescent="0.25">
      <c r="A11" s="458" t="s">
        <v>50</v>
      </c>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row>
    <row r="12" spans="1:29" x14ac:dyDescent="0.25">
      <c r="A12" s="446"/>
      <c r="B12" s="447"/>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row>
    <row r="13" spans="1:29" ht="18.75" thickBot="1" x14ac:dyDescent="0.3">
      <c r="A13" s="454" t="s">
        <v>443</v>
      </c>
      <c r="B13" s="447"/>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row>
    <row r="14" spans="1:29" ht="45.75" thickBot="1" x14ac:dyDescent="0.3">
      <c r="A14" s="450" t="s">
        <v>444</v>
      </c>
      <c r="B14" s="451" t="s">
        <v>53</v>
      </c>
      <c r="C14" s="452" t="s">
        <v>21</v>
      </c>
      <c r="D14" s="453" t="s">
        <v>22</v>
      </c>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26"/>
      <c r="AC14" s="455"/>
    </row>
    <row r="15" spans="1:29" ht="15" customHeight="1" x14ac:dyDescent="0.25">
      <c r="A15" s="909" t="s">
        <v>445</v>
      </c>
      <c r="B15" s="481" t="s">
        <v>356</v>
      </c>
      <c r="C15" s="486">
        <v>15490</v>
      </c>
      <c r="D15" s="482">
        <v>47.29</v>
      </c>
      <c r="E15" s="478"/>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55"/>
    </row>
    <row r="16" spans="1:29" x14ac:dyDescent="0.25">
      <c r="A16" s="910"/>
      <c r="B16" s="479" t="s">
        <v>446</v>
      </c>
      <c r="C16" s="491">
        <v>11931</v>
      </c>
      <c r="D16" s="483">
        <v>36.42</v>
      </c>
      <c r="E16" s="447"/>
      <c r="F16" s="447" t="s">
        <v>447</v>
      </c>
      <c r="G16" s="447"/>
      <c r="H16" s="447"/>
      <c r="I16" s="447"/>
      <c r="J16" s="447"/>
      <c r="K16" s="447"/>
      <c r="L16" s="447"/>
      <c r="M16" s="447"/>
      <c r="N16" s="447"/>
      <c r="O16" s="447"/>
      <c r="P16" s="447"/>
      <c r="Q16" s="447"/>
      <c r="R16" s="447"/>
      <c r="S16" s="447"/>
      <c r="T16" s="447"/>
      <c r="U16" s="447"/>
      <c r="V16" s="447"/>
      <c r="W16" s="447"/>
      <c r="X16" s="447"/>
      <c r="Y16" s="447"/>
      <c r="Z16" s="447"/>
      <c r="AA16" s="447"/>
      <c r="AB16" s="447"/>
      <c r="AC16" s="455"/>
    </row>
    <row r="17" spans="1:29" x14ac:dyDescent="0.25">
      <c r="A17" s="910"/>
      <c r="B17" s="479" t="s">
        <v>365</v>
      </c>
      <c r="C17" s="491">
        <v>911</v>
      </c>
      <c r="D17" s="483">
        <v>2.78</v>
      </c>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55"/>
    </row>
    <row r="18" spans="1:29" x14ac:dyDescent="0.25">
      <c r="A18" s="910"/>
      <c r="B18" s="479" t="s">
        <v>364</v>
      </c>
      <c r="C18" s="491">
        <v>897</v>
      </c>
      <c r="D18" s="483">
        <v>2.74</v>
      </c>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55"/>
    </row>
    <row r="19" spans="1:29" x14ac:dyDescent="0.25">
      <c r="A19" s="910"/>
      <c r="B19" s="487" t="s">
        <v>233</v>
      </c>
      <c r="C19" s="491">
        <v>605</v>
      </c>
      <c r="D19" s="483">
        <v>1.85</v>
      </c>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55"/>
    </row>
    <row r="20" spans="1:29" x14ac:dyDescent="0.25">
      <c r="A20" s="910"/>
      <c r="B20" s="479" t="s">
        <v>33</v>
      </c>
      <c r="C20" s="491">
        <v>413</v>
      </c>
      <c r="D20" s="483">
        <v>1.26</v>
      </c>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55"/>
    </row>
    <row r="21" spans="1:29" x14ac:dyDescent="0.25">
      <c r="A21" s="910"/>
      <c r="B21" s="479" t="s">
        <v>448</v>
      </c>
      <c r="C21" s="491">
        <v>333</v>
      </c>
      <c r="D21" s="483">
        <v>1.02</v>
      </c>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55"/>
    </row>
    <row r="22" spans="1:29" x14ac:dyDescent="0.25">
      <c r="A22" s="910"/>
      <c r="B22" s="479" t="s">
        <v>26</v>
      </c>
      <c r="C22" s="488">
        <v>290</v>
      </c>
      <c r="D22" s="484">
        <v>0.89</v>
      </c>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55"/>
    </row>
    <row r="23" spans="1:29" x14ac:dyDescent="0.25">
      <c r="A23" s="910"/>
      <c r="B23" s="487" t="s">
        <v>360</v>
      </c>
      <c r="C23" s="488">
        <v>236</v>
      </c>
      <c r="D23" s="484">
        <v>0.72</v>
      </c>
      <c r="E23" s="447"/>
      <c r="F23" s="447"/>
      <c r="G23" s="447"/>
      <c r="H23" s="447"/>
      <c r="I23" s="447"/>
      <c r="J23" s="447"/>
      <c r="K23" s="447"/>
      <c r="L23" s="447"/>
      <c r="M23" s="447"/>
      <c r="N23" s="447"/>
      <c r="O23" s="447"/>
      <c r="P23" s="447"/>
      <c r="Q23" s="447"/>
      <c r="R23" s="447"/>
      <c r="S23" s="447"/>
      <c r="T23" s="447"/>
      <c r="U23" s="447"/>
      <c r="V23" s="447"/>
      <c r="W23" s="447"/>
      <c r="X23" s="447"/>
      <c r="Y23" s="447"/>
      <c r="Z23" s="447"/>
      <c r="AA23" s="447"/>
      <c r="AB23" s="447"/>
      <c r="AC23" s="455"/>
    </row>
    <row r="24" spans="1:29" ht="15.75" thickBot="1" x14ac:dyDescent="0.3">
      <c r="A24" s="911"/>
      <c r="B24" s="480" t="s">
        <v>379</v>
      </c>
      <c r="C24" s="490">
        <v>216</v>
      </c>
      <c r="D24" s="485">
        <v>0.66</v>
      </c>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55"/>
    </row>
    <row r="25" spans="1:29" x14ac:dyDescent="0.25">
      <c r="A25" s="909" t="s">
        <v>452</v>
      </c>
      <c r="B25" s="481" t="s">
        <v>356</v>
      </c>
      <c r="C25" s="486">
        <v>100601</v>
      </c>
      <c r="D25" s="482">
        <v>40.85</v>
      </c>
      <c r="E25" s="478"/>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55"/>
    </row>
    <row r="26" spans="1:29" x14ac:dyDescent="0.25">
      <c r="A26" s="910"/>
      <c r="B26" s="479" t="s">
        <v>446</v>
      </c>
      <c r="C26" s="491">
        <v>76582</v>
      </c>
      <c r="D26" s="483">
        <v>31.09</v>
      </c>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55"/>
    </row>
    <row r="27" spans="1:29" x14ac:dyDescent="0.25">
      <c r="A27" s="910"/>
      <c r="B27" s="479" t="s">
        <v>233</v>
      </c>
      <c r="C27" s="491">
        <v>17222</v>
      </c>
      <c r="D27" s="483">
        <v>6.99</v>
      </c>
      <c r="E27" s="447"/>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55"/>
    </row>
    <row r="28" spans="1:29" x14ac:dyDescent="0.25">
      <c r="A28" s="910"/>
      <c r="B28" s="479" t="s">
        <v>33</v>
      </c>
      <c r="C28" s="491">
        <v>7659</v>
      </c>
      <c r="D28" s="483">
        <v>3.11</v>
      </c>
      <c r="E28" s="447"/>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55"/>
    </row>
    <row r="29" spans="1:29" x14ac:dyDescent="0.25">
      <c r="A29" s="910"/>
      <c r="B29" s="487" t="s">
        <v>26</v>
      </c>
      <c r="C29" s="491">
        <v>6170</v>
      </c>
      <c r="D29" s="483">
        <v>2.5099999999999998</v>
      </c>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55"/>
    </row>
    <row r="30" spans="1:29" x14ac:dyDescent="0.25">
      <c r="A30" s="910"/>
      <c r="B30" s="479" t="s">
        <v>365</v>
      </c>
      <c r="C30" s="491">
        <v>5193</v>
      </c>
      <c r="D30" s="483">
        <v>2.11</v>
      </c>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55"/>
    </row>
    <row r="31" spans="1:29" x14ac:dyDescent="0.25">
      <c r="A31" s="910"/>
      <c r="B31" s="796" t="s">
        <v>364</v>
      </c>
      <c r="C31" s="491">
        <v>4597</v>
      </c>
      <c r="D31" s="483">
        <v>1.87</v>
      </c>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55"/>
    </row>
    <row r="32" spans="1:29" x14ac:dyDescent="0.25">
      <c r="A32" s="910"/>
      <c r="B32" s="479" t="s">
        <v>24</v>
      </c>
      <c r="C32" s="488">
        <v>3987</v>
      </c>
      <c r="D32" s="484">
        <v>1.62</v>
      </c>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55"/>
    </row>
    <row r="33" spans="1:29" x14ac:dyDescent="0.25">
      <c r="A33" s="910"/>
      <c r="B33" s="479" t="s">
        <v>235</v>
      </c>
      <c r="C33" s="488">
        <v>3272</v>
      </c>
      <c r="D33" s="484">
        <v>1.33</v>
      </c>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55"/>
    </row>
    <row r="34" spans="1:29" ht="15.75" thickBot="1" x14ac:dyDescent="0.3">
      <c r="A34" s="911"/>
      <c r="B34" s="480" t="s">
        <v>29</v>
      </c>
      <c r="C34" s="490">
        <v>2546</v>
      </c>
      <c r="D34" s="485">
        <v>1.03</v>
      </c>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55"/>
    </row>
    <row r="35" spans="1:29" x14ac:dyDescent="0.25">
      <c r="A35" s="909" t="s">
        <v>449</v>
      </c>
      <c r="B35" s="481" t="s">
        <v>356</v>
      </c>
      <c r="C35" s="486">
        <v>128566</v>
      </c>
      <c r="D35" s="482">
        <v>33.24</v>
      </c>
      <c r="E35" s="478"/>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55"/>
    </row>
    <row r="36" spans="1:29" x14ac:dyDescent="0.25">
      <c r="A36" s="910"/>
      <c r="B36" s="479" t="s">
        <v>446</v>
      </c>
      <c r="C36" s="491">
        <v>94149</v>
      </c>
      <c r="D36" s="483">
        <v>24.34</v>
      </c>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55"/>
    </row>
    <row r="37" spans="1:29" x14ac:dyDescent="0.25">
      <c r="A37" s="910"/>
      <c r="B37" s="479" t="s">
        <v>233</v>
      </c>
      <c r="C37" s="491">
        <v>36242</v>
      </c>
      <c r="D37" s="483">
        <v>9.3699999999999992</v>
      </c>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55"/>
    </row>
    <row r="38" spans="1:29" x14ac:dyDescent="0.25">
      <c r="A38" s="910"/>
      <c r="B38" s="479" t="s">
        <v>26</v>
      </c>
      <c r="C38" s="491">
        <v>14431</v>
      </c>
      <c r="D38" s="483">
        <v>3.73</v>
      </c>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55"/>
    </row>
    <row r="39" spans="1:29" x14ac:dyDescent="0.25">
      <c r="A39" s="910"/>
      <c r="B39" s="479" t="s">
        <v>24</v>
      </c>
      <c r="C39" s="491">
        <v>14227</v>
      </c>
      <c r="D39" s="483">
        <v>3.68</v>
      </c>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55"/>
    </row>
    <row r="40" spans="1:29" x14ac:dyDescent="0.25">
      <c r="A40" s="910"/>
      <c r="B40" s="487" t="s">
        <v>33</v>
      </c>
      <c r="C40" s="491">
        <v>14206</v>
      </c>
      <c r="D40" s="483">
        <v>3.67</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55"/>
    </row>
    <row r="41" spans="1:29" x14ac:dyDescent="0.25">
      <c r="A41" s="910"/>
      <c r="B41" s="479" t="s">
        <v>235</v>
      </c>
      <c r="C41" s="491">
        <v>10180</v>
      </c>
      <c r="D41" s="483">
        <v>2.63</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55"/>
    </row>
    <row r="42" spans="1:29" x14ac:dyDescent="0.25">
      <c r="A42" s="910"/>
      <c r="B42" s="796" t="s">
        <v>364</v>
      </c>
      <c r="C42" s="488">
        <v>9795</v>
      </c>
      <c r="D42" s="484">
        <v>2.5299999999999998</v>
      </c>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55"/>
    </row>
    <row r="43" spans="1:29" x14ac:dyDescent="0.25">
      <c r="A43" s="910"/>
      <c r="B43" s="479" t="s">
        <v>238</v>
      </c>
      <c r="C43" s="488">
        <v>7932</v>
      </c>
      <c r="D43" s="484">
        <v>2.0499999999999998</v>
      </c>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55"/>
    </row>
    <row r="44" spans="1:29" ht="15.75" thickBot="1" x14ac:dyDescent="0.3">
      <c r="A44" s="911"/>
      <c r="B44" s="489" t="s">
        <v>29</v>
      </c>
      <c r="C44" s="490">
        <v>6096</v>
      </c>
      <c r="D44" s="485">
        <v>1.58</v>
      </c>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55"/>
    </row>
    <row r="45" spans="1:29" x14ac:dyDescent="0.25">
      <c r="A45" s="909" t="s">
        <v>450</v>
      </c>
      <c r="B45" s="481" t="s">
        <v>356</v>
      </c>
      <c r="C45" s="486">
        <v>26380</v>
      </c>
      <c r="D45" s="482">
        <v>28.47</v>
      </c>
      <c r="E45" s="478"/>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55"/>
    </row>
    <row r="46" spans="1:29" x14ac:dyDescent="0.25">
      <c r="A46" s="910"/>
      <c r="B46" s="479" t="s">
        <v>446</v>
      </c>
      <c r="C46" s="491">
        <v>18211</v>
      </c>
      <c r="D46" s="483">
        <v>19.66</v>
      </c>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55"/>
    </row>
    <row r="47" spans="1:29" x14ac:dyDescent="0.25">
      <c r="A47" s="910"/>
      <c r="B47" s="479" t="s">
        <v>233</v>
      </c>
      <c r="C47" s="491">
        <v>8868</v>
      </c>
      <c r="D47" s="483">
        <v>9.57</v>
      </c>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55"/>
    </row>
    <row r="48" spans="1:29" x14ac:dyDescent="0.25">
      <c r="A48" s="910"/>
      <c r="B48" s="479" t="s">
        <v>24</v>
      </c>
      <c r="C48" s="491">
        <v>5185</v>
      </c>
      <c r="D48" s="483">
        <v>5.6</v>
      </c>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55"/>
    </row>
    <row r="49" spans="1:29" x14ac:dyDescent="0.25">
      <c r="A49" s="910"/>
      <c r="B49" s="479" t="s">
        <v>26</v>
      </c>
      <c r="C49" s="491">
        <v>4374</v>
      </c>
      <c r="D49" s="483">
        <v>4.72</v>
      </c>
      <c r="E49" s="447"/>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55"/>
    </row>
    <row r="50" spans="1:29" x14ac:dyDescent="0.25">
      <c r="A50" s="910"/>
      <c r="B50" s="487" t="s">
        <v>33</v>
      </c>
      <c r="C50" s="491">
        <v>4225</v>
      </c>
      <c r="D50" s="483">
        <v>4.5599999999999996</v>
      </c>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55"/>
    </row>
    <row r="51" spans="1:29" x14ac:dyDescent="0.25">
      <c r="A51" s="910"/>
      <c r="B51" s="796" t="s">
        <v>364</v>
      </c>
      <c r="C51" s="491">
        <v>3704</v>
      </c>
      <c r="D51" s="483">
        <v>4</v>
      </c>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55"/>
    </row>
    <row r="52" spans="1:29" x14ac:dyDescent="0.25">
      <c r="A52" s="910"/>
      <c r="B52" s="487" t="s">
        <v>236</v>
      </c>
      <c r="C52" s="488">
        <v>2893</v>
      </c>
      <c r="D52" s="484">
        <v>3.12</v>
      </c>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55"/>
    </row>
    <row r="53" spans="1:29" x14ac:dyDescent="0.25">
      <c r="A53" s="910"/>
      <c r="B53" s="479" t="s">
        <v>238</v>
      </c>
      <c r="C53" s="488">
        <v>2328</v>
      </c>
      <c r="D53" s="484">
        <v>2.5099999999999998</v>
      </c>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55"/>
    </row>
    <row r="54" spans="1:29" ht="15.75" thickBot="1" x14ac:dyDescent="0.3">
      <c r="A54" s="911"/>
      <c r="B54" s="489" t="s">
        <v>360</v>
      </c>
      <c r="C54" s="490">
        <v>1935</v>
      </c>
      <c r="D54" s="485">
        <v>2.09</v>
      </c>
      <c r="E54" s="447"/>
      <c r="F54" s="447"/>
      <c r="G54" s="447"/>
      <c r="H54" s="447"/>
      <c r="I54" s="447"/>
      <c r="J54" s="447"/>
      <c r="K54" s="447"/>
      <c r="L54" s="447"/>
      <c r="M54" s="447"/>
      <c r="N54" s="447"/>
      <c r="O54" s="447"/>
      <c r="P54" s="447"/>
      <c r="Q54" s="447"/>
      <c r="R54" s="447"/>
      <c r="S54" s="447"/>
      <c r="T54" s="447"/>
      <c r="U54" s="447"/>
      <c r="V54" s="447"/>
      <c r="W54" s="447"/>
      <c r="X54" s="447"/>
      <c r="Y54" s="447"/>
      <c r="Z54" s="447"/>
      <c r="AA54" s="447"/>
      <c r="AB54" s="447"/>
      <c r="AC54" s="455"/>
    </row>
    <row r="55" spans="1:29" ht="12.95" customHeight="1" x14ac:dyDescent="0.25">
      <c r="A55" s="456" t="s">
        <v>46</v>
      </c>
      <c r="B55" s="448"/>
      <c r="C55" s="448"/>
      <c r="D55" s="448"/>
      <c r="E55" s="448"/>
      <c r="F55" s="448"/>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row>
    <row r="56" spans="1:29" ht="12.95" customHeight="1" x14ac:dyDescent="0.25">
      <c r="A56" s="456" t="s">
        <v>451</v>
      </c>
      <c r="B56" s="448"/>
      <c r="C56" s="448"/>
      <c r="D56" s="448"/>
      <c r="E56" s="448"/>
      <c r="F56" s="448"/>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row>
    <row r="57" spans="1:29" x14ac:dyDescent="0.25">
      <c r="A57" s="446"/>
      <c r="B57" s="447"/>
      <c r="C57" s="447"/>
      <c r="D57" s="447"/>
      <c r="E57" s="447"/>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row>
    <row r="58" spans="1:29" x14ac:dyDescent="0.25">
      <c r="A58" s="446"/>
      <c r="B58" s="447"/>
      <c r="C58" s="447"/>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row>
    <row r="59" spans="1:29" x14ac:dyDescent="0.25">
      <c r="A59" s="446"/>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row>
    <row r="60" spans="1:29" x14ac:dyDescent="0.25">
      <c r="A60" s="446"/>
      <c r="B60" s="447"/>
      <c r="C60" s="447"/>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row>
    <row r="61" spans="1:29" x14ac:dyDescent="0.25">
      <c r="A61" s="446"/>
      <c r="B61" s="447"/>
      <c r="C61" s="447"/>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row>
    <row r="62" spans="1:29" x14ac:dyDescent="0.25">
      <c r="A62" s="446"/>
      <c r="B62" s="447"/>
      <c r="C62" s="447"/>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row>
    <row r="63" spans="1:29" x14ac:dyDescent="0.25">
      <c r="A63" s="446"/>
      <c r="B63" s="447"/>
      <c r="C63" s="447"/>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row>
    <row r="64" spans="1:29" x14ac:dyDescent="0.25">
      <c r="A64" s="446"/>
      <c r="B64" s="447"/>
      <c r="C64" s="447"/>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row>
    <row r="65" spans="1:29" x14ac:dyDescent="0.25">
      <c r="A65" s="446"/>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row>
    <row r="66" spans="1:29" x14ac:dyDescent="0.25">
      <c r="A66" s="446"/>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row>
    <row r="67" spans="1:29" x14ac:dyDescent="0.25">
      <c r="A67" s="446"/>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row>
  </sheetData>
  <mergeCells count="8">
    <mergeCell ref="A1:AB1"/>
    <mergeCell ref="D4:E4"/>
    <mergeCell ref="F4:H4"/>
    <mergeCell ref="I4:AB4"/>
    <mergeCell ref="A45:A54"/>
    <mergeCell ref="A25:A34"/>
    <mergeCell ref="A35:A44"/>
    <mergeCell ref="A15:A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4D8A-1E0F-4B4F-81D8-65FAED4A7EDD}">
  <dimension ref="A1:O84"/>
  <sheetViews>
    <sheetView workbookViewId="0">
      <selection sqref="A1:C1"/>
    </sheetView>
  </sheetViews>
  <sheetFormatPr defaultRowHeight="15" x14ac:dyDescent="0.25"/>
  <cols>
    <col min="1" max="1" width="13.28515625" style="90" customWidth="1"/>
    <col min="2" max="2" width="5.140625" style="90" customWidth="1"/>
    <col min="3" max="3" width="131" style="61" customWidth="1"/>
    <col min="4" max="15" width="9.140625" style="61"/>
  </cols>
  <sheetData>
    <row r="1" spans="1:15" ht="18" x14ac:dyDescent="0.25">
      <c r="A1" s="892" t="s">
        <v>77</v>
      </c>
      <c r="B1" s="892"/>
      <c r="C1" s="892"/>
      <c r="D1" s="84"/>
      <c r="E1" s="84"/>
      <c r="F1" s="84"/>
      <c r="G1" s="84"/>
      <c r="H1" s="84"/>
      <c r="I1" s="84"/>
      <c r="J1" s="84"/>
      <c r="K1" s="84"/>
      <c r="L1" s="84"/>
      <c r="M1" s="84"/>
      <c r="N1" s="84"/>
      <c r="O1" s="84"/>
    </row>
    <row r="2" spans="1:15" x14ac:dyDescent="0.25">
      <c r="A2" s="84"/>
      <c r="B2" s="84"/>
      <c r="C2" s="84"/>
      <c r="D2" s="84"/>
      <c r="E2" s="84"/>
      <c r="F2" s="84"/>
      <c r="G2" s="84"/>
      <c r="H2" s="84"/>
      <c r="I2" s="84"/>
      <c r="J2" s="84"/>
      <c r="K2" s="84"/>
      <c r="L2" s="84"/>
      <c r="M2" s="84"/>
      <c r="N2" s="84"/>
      <c r="O2" s="84"/>
    </row>
    <row r="3" spans="1:15" ht="15.75" x14ac:dyDescent="0.25">
      <c r="A3" s="82" t="s">
        <v>89</v>
      </c>
      <c r="B3" s="82"/>
      <c r="C3" s="83"/>
      <c r="D3" s="84"/>
      <c r="E3" s="84"/>
      <c r="F3" s="84"/>
      <c r="G3" s="84"/>
      <c r="H3" s="84"/>
      <c r="I3" s="84"/>
      <c r="J3" s="84"/>
      <c r="K3" s="84"/>
      <c r="L3" s="84"/>
      <c r="M3" s="84"/>
      <c r="N3" s="84"/>
      <c r="O3" s="84"/>
    </row>
    <row r="4" spans="1:15" ht="15.75" x14ac:dyDescent="0.25">
      <c r="A4" s="71"/>
      <c r="B4" s="71"/>
      <c r="C4" s="70"/>
    </row>
    <row r="5" spans="1:15" s="870" customFormat="1" ht="15.75" x14ac:dyDescent="0.25">
      <c r="A5" s="882" t="s">
        <v>90</v>
      </c>
      <c r="B5" s="882" t="s">
        <v>558</v>
      </c>
      <c r="C5" s="70"/>
      <c r="D5" s="880"/>
      <c r="E5" s="880"/>
      <c r="F5" s="880"/>
      <c r="G5" s="880"/>
      <c r="H5" s="880"/>
      <c r="I5" s="880"/>
      <c r="J5" s="880"/>
      <c r="K5" s="880"/>
      <c r="L5" s="880"/>
      <c r="M5" s="880"/>
      <c r="N5" s="880"/>
      <c r="O5" s="880"/>
    </row>
    <row r="6" spans="1:15" ht="15.75" x14ac:dyDescent="0.25">
      <c r="A6" s="71"/>
      <c r="B6" s="70" t="s">
        <v>91</v>
      </c>
      <c r="C6" s="70"/>
    </row>
    <row r="7" spans="1:15" ht="15.75" x14ac:dyDescent="0.25">
      <c r="A7" s="71"/>
      <c r="B7" s="70" t="s">
        <v>92</v>
      </c>
      <c r="C7" s="70"/>
    </row>
    <row r="8" spans="1:15" ht="15.75" x14ac:dyDescent="0.25">
      <c r="A8" s="71"/>
      <c r="B8" s="70" t="s">
        <v>93</v>
      </c>
      <c r="C8" s="70"/>
    </row>
    <row r="9" spans="1:15" ht="15.75" x14ac:dyDescent="0.25">
      <c r="A9" s="71"/>
      <c r="B9" s="71"/>
      <c r="C9" s="70"/>
    </row>
    <row r="10" spans="1:15" ht="15.75" x14ac:dyDescent="0.25">
      <c r="A10" s="71" t="s">
        <v>94</v>
      </c>
      <c r="B10" s="82" t="s">
        <v>557</v>
      </c>
      <c r="C10" s="83"/>
    </row>
    <row r="11" spans="1:15" ht="15.75" x14ac:dyDescent="0.25">
      <c r="A11" s="82"/>
      <c r="B11" s="85" t="s">
        <v>95</v>
      </c>
      <c r="C11" s="82"/>
    </row>
    <row r="12" spans="1:15" ht="15.75" x14ac:dyDescent="0.25">
      <c r="A12" s="82"/>
      <c r="B12" s="82"/>
      <c r="C12" s="85" t="s">
        <v>96</v>
      </c>
    </row>
    <row r="13" spans="1:15" ht="15.75" x14ac:dyDescent="0.25">
      <c r="A13" s="71"/>
      <c r="B13" s="82"/>
      <c r="C13" s="85" t="s">
        <v>97</v>
      </c>
    </row>
    <row r="14" spans="1:15" ht="15.75" x14ac:dyDescent="0.25">
      <c r="A14" s="71"/>
      <c r="B14" s="85" t="s">
        <v>98</v>
      </c>
      <c r="C14" s="83"/>
    </row>
    <row r="15" spans="1:15" ht="15.75" x14ac:dyDescent="0.25">
      <c r="A15" s="71"/>
      <c r="B15" s="82"/>
      <c r="C15" s="86" t="s">
        <v>99</v>
      </c>
    </row>
    <row r="16" spans="1:15" ht="15.75" x14ac:dyDescent="0.25">
      <c r="A16" s="71"/>
      <c r="B16" s="82"/>
      <c r="C16" s="86" t="s">
        <v>100</v>
      </c>
    </row>
    <row r="17" spans="1:3" ht="15.75" x14ac:dyDescent="0.25">
      <c r="A17" s="71"/>
      <c r="B17" s="85" t="s">
        <v>101</v>
      </c>
      <c r="C17" s="82"/>
    </row>
    <row r="18" spans="1:3" ht="15.75" x14ac:dyDescent="0.25">
      <c r="A18" s="71"/>
      <c r="B18" s="82"/>
      <c r="C18" s="86" t="s">
        <v>102</v>
      </c>
    </row>
    <row r="19" spans="1:3" ht="15.75" x14ac:dyDescent="0.25">
      <c r="A19" s="71"/>
      <c r="B19" s="82"/>
      <c r="C19" s="86" t="s">
        <v>103</v>
      </c>
    </row>
    <row r="20" spans="1:3" ht="15.75" x14ac:dyDescent="0.25">
      <c r="A20" s="71"/>
      <c r="B20" s="85" t="s">
        <v>104</v>
      </c>
      <c r="C20" s="83"/>
    </row>
    <row r="21" spans="1:3" ht="15.75" x14ac:dyDescent="0.25">
      <c r="A21" s="71"/>
      <c r="B21" s="82"/>
      <c r="C21" s="86" t="s">
        <v>105</v>
      </c>
    </row>
    <row r="22" spans="1:3" ht="15.75" x14ac:dyDescent="0.25">
      <c r="A22" s="71"/>
      <c r="B22" s="82"/>
      <c r="C22" s="86" t="s">
        <v>106</v>
      </c>
    </row>
    <row r="23" spans="1:3" ht="15.75" x14ac:dyDescent="0.25">
      <c r="A23" s="71"/>
      <c r="B23" s="85" t="s">
        <v>107</v>
      </c>
      <c r="C23" s="83"/>
    </row>
    <row r="24" spans="1:3" ht="15.75" x14ac:dyDescent="0.25">
      <c r="A24" s="71"/>
      <c r="B24" s="82"/>
      <c r="C24" s="86" t="s">
        <v>108</v>
      </c>
    </row>
    <row r="25" spans="1:3" ht="15.75" x14ac:dyDescent="0.25">
      <c r="A25" s="71"/>
      <c r="B25" s="82"/>
      <c r="C25" s="86" t="s">
        <v>109</v>
      </c>
    </row>
    <row r="26" spans="1:3" ht="15.75" x14ac:dyDescent="0.25">
      <c r="A26" s="71"/>
      <c r="B26" s="85" t="s">
        <v>110</v>
      </c>
      <c r="C26" s="83"/>
    </row>
    <row r="27" spans="1:3" ht="15.75" x14ac:dyDescent="0.25">
      <c r="A27" s="71"/>
      <c r="B27" s="82"/>
      <c r="C27" s="86" t="s">
        <v>111</v>
      </c>
    </row>
    <row r="28" spans="1:3" ht="15.75" x14ac:dyDescent="0.25">
      <c r="A28" s="71"/>
      <c r="B28" s="82"/>
      <c r="C28" s="86" t="s">
        <v>112</v>
      </c>
    </row>
    <row r="29" spans="1:3" ht="15.75" x14ac:dyDescent="0.25">
      <c r="A29" s="71"/>
      <c r="B29" s="85" t="s">
        <v>113</v>
      </c>
      <c r="C29" s="83"/>
    </row>
    <row r="30" spans="1:3" ht="15.75" x14ac:dyDescent="0.25">
      <c r="A30" s="71"/>
      <c r="B30" s="82"/>
      <c r="C30" s="86" t="s">
        <v>114</v>
      </c>
    </row>
    <row r="31" spans="1:3" ht="15.75" x14ac:dyDescent="0.25">
      <c r="A31" s="71"/>
      <c r="B31" s="82"/>
      <c r="C31" s="86" t="s">
        <v>115</v>
      </c>
    </row>
    <row r="32" spans="1:3" ht="15.75" x14ac:dyDescent="0.25">
      <c r="A32" s="71"/>
      <c r="B32" s="71"/>
      <c r="C32" s="70"/>
    </row>
    <row r="33" spans="1:3" ht="15.75" x14ac:dyDescent="0.25">
      <c r="A33" s="71" t="s">
        <v>116</v>
      </c>
      <c r="B33" s="82" t="s">
        <v>559</v>
      </c>
      <c r="C33" s="70"/>
    </row>
    <row r="34" spans="1:3" ht="15.75" x14ac:dyDescent="0.25">
      <c r="A34" s="71"/>
      <c r="B34" s="87" t="s">
        <v>117</v>
      </c>
      <c r="C34" s="70"/>
    </row>
    <row r="35" spans="1:3" ht="15.75" x14ac:dyDescent="0.25">
      <c r="A35" s="71"/>
      <c r="B35" s="82"/>
      <c r="C35" s="86" t="s">
        <v>118</v>
      </c>
    </row>
    <row r="36" spans="1:3" ht="15.75" x14ac:dyDescent="0.25">
      <c r="A36" s="71"/>
      <c r="B36" s="82"/>
      <c r="C36" s="86" t="s">
        <v>119</v>
      </c>
    </row>
    <row r="37" spans="1:3" ht="15.75" x14ac:dyDescent="0.25">
      <c r="A37" s="71"/>
      <c r="B37" s="85" t="s">
        <v>120</v>
      </c>
      <c r="C37" s="70"/>
    </row>
    <row r="38" spans="1:3" ht="15.75" x14ac:dyDescent="0.25">
      <c r="A38" s="71"/>
      <c r="B38" s="82"/>
      <c r="C38" s="86" t="s">
        <v>121</v>
      </c>
    </row>
    <row r="39" spans="1:3" ht="15.75" x14ac:dyDescent="0.25">
      <c r="A39" s="71"/>
      <c r="B39" s="82"/>
      <c r="C39" s="86" t="s">
        <v>122</v>
      </c>
    </row>
    <row r="40" spans="1:3" ht="15.75" x14ac:dyDescent="0.25">
      <c r="A40" s="71"/>
      <c r="B40" s="85" t="s">
        <v>123</v>
      </c>
      <c r="C40" s="70"/>
    </row>
    <row r="41" spans="1:3" ht="15.75" x14ac:dyDescent="0.25">
      <c r="A41" s="71"/>
      <c r="B41" s="82"/>
      <c r="C41" s="86" t="s">
        <v>124</v>
      </c>
    </row>
    <row r="42" spans="1:3" ht="15.75" x14ac:dyDescent="0.25">
      <c r="A42" s="71"/>
      <c r="B42" s="82"/>
      <c r="C42" s="86" t="s">
        <v>125</v>
      </c>
    </row>
    <row r="43" spans="1:3" ht="15.75" x14ac:dyDescent="0.25">
      <c r="A43" s="71"/>
      <c r="B43" s="85" t="s">
        <v>126</v>
      </c>
      <c r="C43" s="70"/>
    </row>
    <row r="44" spans="1:3" ht="15.75" x14ac:dyDescent="0.25">
      <c r="A44" s="71"/>
      <c r="B44" s="82"/>
      <c r="C44" s="86" t="s">
        <v>127</v>
      </c>
    </row>
    <row r="45" spans="1:3" ht="15.75" x14ac:dyDescent="0.25">
      <c r="A45" s="71"/>
      <c r="B45" s="82"/>
      <c r="C45" s="86" t="s">
        <v>128</v>
      </c>
    </row>
    <row r="46" spans="1:3" ht="15.75" x14ac:dyDescent="0.25">
      <c r="A46" s="71"/>
      <c r="B46" s="85" t="s">
        <v>129</v>
      </c>
      <c r="C46" s="70"/>
    </row>
    <row r="47" spans="1:3" ht="15.75" x14ac:dyDescent="0.25">
      <c r="A47" s="71"/>
      <c r="B47" s="82"/>
      <c r="C47" s="86" t="s">
        <v>130</v>
      </c>
    </row>
    <row r="48" spans="1:3" ht="15.75" x14ac:dyDescent="0.25">
      <c r="A48" s="71"/>
      <c r="B48" s="82"/>
      <c r="C48" s="86" t="s">
        <v>131</v>
      </c>
    </row>
    <row r="49" spans="1:3" ht="15.75" x14ac:dyDescent="0.25">
      <c r="A49" s="71"/>
      <c r="B49" s="85" t="s">
        <v>561</v>
      </c>
      <c r="C49" s="70"/>
    </row>
    <row r="50" spans="1:3" ht="15.75" x14ac:dyDescent="0.25">
      <c r="A50" s="71"/>
      <c r="B50" s="82"/>
      <c r="C50" s="86" t="s">
        <v>132</v>
      </c>
    </row>
    <row r="51" spans="1:3" ht="15.75" x14ac:dyDescent="0.25">
      <c r="A51" s="71"/>
      <c r="B51" s="85" t="s">
        <v>133</v>
      </c>
      <c r="C51" s="70"/>
    </row>
    <row r="52" spans="1:3" ht="15.75" x14ac:dyDescent="0.25">
      <c r="A52" s="71"/>
      <c r="B52" s="82"/>
      <c r="C52" s="86" t="s">
        <v>134</v>
      </c>
    </row>
    <row r="53" spans="1:3" ht="15.75" x14ac:dyDescent="0.25">
      <c r="A53" s="71"/>
      <c r="B53" s="82"/>
      <c r="C53" s="86" t="s">
        <v>135</v>
      </c>
    </row>
    <row r="54" spans="1:3" ht="15.75" x14ac:dyDescent="0.25">
      <c r="A54" s="71"/>
      <c r="B54" s="85" t="s">
        <v>136</v>
      </c>
      <c r="C54" s="70"/>
    </row>
    <row r="55" spans="1:3" ht="15.75" x14ac:dyDescent="0.25">
      <c r="A55" s="71"/>
      <c r="B55" s="82"/>
      <c r="C55" s="86" t="s">
        <v>137</v>
      </c>
    </row>
    <row r="56" spans="1:3" ht="15.75" x14ac:dyDescent="0.25">
      <c r="A56" s="71"/>
      <c r="B56" s="82"/>
      <c r="C56" s="86" t="s">
        <v>138</v>
      </c>
    </row>
    <row r="57" spans="1:3" ht="15.75" x14ac:dyDescent="0.25">
      <c r="A57" s="71"/>
      <c r="B57" s="71"/>
      <c r="C57" s="70"/>
    </row>
    <row r="58" spans="1:3" ht="15.75" x14ac:dyDescent="0.25">
      <c r="A58" s="71" t="s">
        <v>139</v>
      </c>
      <c r="B58" s="82" t="s">
        <v>560</v>
      </c>
      <c r="C58" s="70"/>
    </row>
    <row r="59" spans="1:3" ht="15.75" x14ac:dyDescent="0.25">
      <c r="A59" s="71"/>
      <c r="B59" s="85" t="s">
        <v>140</v>
      </c>
      <c r="C59" s="70"/>
    </row>
    <row r="60" spans="1:3" ht="15.75" x14ac:dyDescent="0.25">
      <c r="A60" s="71"/>
      <c r="B60" s="82"/>
      <c r="C60" s="86" t="s">
        <v>141</v>
      </c>
    </row>
    <row r="61" spans="1:3" ht="15.75" x14ac:dyDescent="0.25">
      <c r="A61" s="71"/>
      <c r="B61" s="82"/>
      <c r="C61" s="86" t="s">
        <v>142</v>
      </c>
    </row>
    <row r="62" spans="1:3" ht="15.75" x14ac:dyDescent="0.25">
      <c r="A62" s="71"/>
      <c r="B62" s="85" t="s">
        <v>143</v>
      </c>
      <c r="C62" s="70"/>
    </row>
    <row r="63" spans="1:3" ht="15.75" x14ac:dyDescent="0.25">
      <c r="A63" s="71"/>
      <c r="B63" s="82"/>
      <c r="C63" s="86" t="s">
        <v>144</v>
      </c>
    </row>
    <row r="64" spans="1:3" ht="15.75" x14ac:dyDescent="0.25">
      <c r="A64" s="71"/>
      <c r="B64" s="85" t="s">
        <v>145</v>
      </c>
      <c r="C64" s="70"/>
    </row>
    <row r="65" spans="1:3" ht="15.75" x14ac:dyDescent="0.25">
      <c r="A65" s="71"/>
      <c r="B65" s="82"/>
      <c r="C65" s="86" t="s">
        <v>146</v>
      </c>
    </row>
    <row r="66" spans="1:3" ht="15.75" x14ac:dyDescent="0.25">
      <c r="A66" s="71"/>
      <c r="B66" s="82"/>
      <c r="C66" s="86" t="s">
        <v>147</v>
      </c>
    </row>
    <row r="67" spans="1:3" ht="15.75" x14ac:dyDescent="0.25">
      <c r="A67" s="71"/>
      <c r="B67" s="85" t="s">
        <v>148</v>
      </c>
      <c r="C67" s="70"/>
    </row>
    <row r="68" spans="1:3" ht="15.75" x14ac:dyDescent="0.25">
      <c r="A68" s="71"/>
      <c r="B68" s="82"/>
      <c r="C68" s="86" t="s">
        <v>149</v>
      </c>
    </row>
    <row r="69" spans="1:3" ht="15.75" x14ac:dyDescent="0.25">
      <c r="A69" s="71"/>
      <c r="B69" s="82"/>
      <c r="C69" s="86" t="s">
        <v>150</v>
      </c>
    </row>
    <row r="70" spans="1:3" ht="15.75" x14ac:dyDescent="0.25">
      <c r="A70" s="71"/>
      <c r="B70" s="85" t="s">
        <v>151</v>
      </c>
      <c r="C70" s="70"/>
    </row>
    <row r="71" spans="1:3" ht="15.75" x14ac:dyDescent="0.25">
      <c r="A71" s="71"/>
      <c r="B71" s="82"/>
      <c r="C71" s="86" t="s">
        <v>152</v>
      </c>
    </row>
    <row r="72" spans="1:3" ht="15.75" x14ac:dyDescent="0.25">
      <c r="A72" s="71"/>
      <c r="B72" s="85" t="s">
        <v>153</v>
      </c>
      <c r="C72" s="70"/>
    </row>
    <row r="73" spans="1:3" ht="15.75" x14ac:dyDescent="0.25">
      <c r="A73" s="71"/>
      <c r="B73" s="82"/>
      <c r="C73" s="86" t="s">
        <v>154</v>
      </c>
    </row>
    <row r="74" spans="1:3" ht="15.75" x14ac:dyDescent="0.25">
      <c r="A74" s="71"/>
      <c r="B74" s="82"/>
      <c r="C74" s="86" t="s">
        <v>155</v>
      </c>
    </row>
    <row r="75" spans="1:3" ht="15.75" x14ac:dyDescent="0.25">
      <c r="A75" s="71"/>
      <c r="B75" s="85" t="s">
        <v>156</v>
      </c>
      <c r="C75" s="70"/>
    </row>
    <row r="76" spans="1:3" ht="15.75" x14ac:dyDescent="0.25">
      <c r="A76" s="71"/>
      <c r="B76" s="82"/>
      <c r="C76" s="86" t="s">
        <v>157</v>
      </c>
    </row>
    <row r="77" spans="1:3" ht="15.75" x14ac:dyDescent="0.25">
      <c r="A77" s="71"/>
      <c r="B77" s="71"/>
      <c r="C77" s="70"/>
    </row>
    <row r="78" spans="1:3" ht="15.75" x14ac:dyDescent="0.25">
      <c r="A78" s="71" t="s">
        <v>158</v>
      </c>
      <c r="B78" s="71"/>
      <c r="C78" s="85" t="s">
        <v>159</v>
      </c>
    </row>
    <row r="79" spans="1:3" ht="15.75" x14ac:dyDescent="0.25">
      <c r="A79" s="71" t="s">
        <v>160</v>
      </c>
      <c r="B79" s="71"/>
      <c r="C79" s="85" t="s">
        <v>161</v>
      </c>
    </row>
    <row r="80" spans="1:3" ht="15.75" x14ac:dyDescent="0.25">
      <c r="A80" s="71" t="s">
        <v>162</v>
      </c>
      <c r="B80" s="71"/>
      <c r="C80" s="85" t="s">
        <v>163</v>
      </c>
    </row>
    <row r="81" spans="1:3" ht="15.75" x14ac:dyDescent="0.25">
      <c r="A81" s="71"/>
      <c r="B81" s="71"/>
      <c r="C81" s="82"/>
    </row>
    <row r="82" spans="1:3" ht="31.5" x14ac:dyDescent="0.25">
      <c r="A82" s="88" t="s">
        <v>164</v>
      </c>
      <c r="B82" s="88"/>
      <c r="C82" s="89" t="s">
        <v>165</v>
      </c>
    </row>
    <row r="83" spans="1:3" ht="15.75" x14ac:dyDescent="0.25">
      <c r="A83" s="71"/>
      <c r="B83" s="71"/>
      <c r="C83" s="70"/>
    </row>
    <row r="84" spans="1:3" ht="15.75" x14ac:dyDescent="0.25">
      <c r="A84" s="71"/>
      <c r="B84" s="71"/>
      <c r="C84" s="70"/>
    </row>
  </sheetData>
  <mergeCells count="1">
    <mergeCell ref="A1:C1"/>
  </mergeCells>
  <hyperlinks>
    <hyperlink ref="B11" location="'Table 2a. Adult All'!A1" display="2a. Adult all antibacterial agents (Adult ALL)" xr:uid="{57ABBD56-D0D7-4A17-BEFD-AB86FD6F6C85}"/>
    <hyperlink ref="B14" location="'Table 2b. Adult BSHO'!A1" display="2b. Adult broad spectrum antibacterial agents predominantly used for hospital-onset infections (Adult BSHO)" xr:uid="{51EE8FA3-2A77-4E94-9CBF-B71C27D1973E}"/>
    <hyperlink ref="B17" location="'Table 2c. Adult BSCA'!A1" display="2c. Adult broad spectrum antibacterial agents predominantly used for community-acquired infections (Adult BSCA)" xr:uid="{A1C00DC1-16E8-44B3-9E94-A23FFEFEFC9C}"/>
    <hyperlink ref="B20" location="'Table 2d. Adult GramPos'!A1" display="2d. Adult antibacterial agents predominantly used for resistant Gram-positive infections (e.g., MRSA) (Adult GramPos)" xr:uid="{02480BA8-CE70-47C9-B07B-D594503CEEF2}"/>
    <hyperlink ref="B23" location="'Table 2e. Adult NSBL'!A1" display="2e. Adult narrow spectrum beta-lactam agents (Adult NSBL)" xr:uid="{F3D3FB46-8924-4C50-A6D5-B0BB49F1422F}"/>
    <hyperlink ref="B26" location="'Table 2f. Adult CDI'!A1" display="2f. Adult antibacterial agents posing the highest risk for CDI (Adult CDI)" xr:uid="{0067CF3D-5B31-4E90-A710-FCC8A3E1F3A1}"/>
    <hyperlink ref="B29" location="'Table 2g. Adult Antifungal'!A1" display="2g. Adult antifungal agents predominantly used for invasive candidiasis (Adult Antifungal)" xr:uid="{091D8FFA-F2E5-4252-92A6-A15AFEBAF51D}"/>
    <hyperlink ref="B34" location="'Table 3a. Ped All'!A1" display="3a. Pediatric all antibacterial agents (Ped ALL)" xr:uid="{813D349C-359F-4D9E-A179-75E59B252E84}"/>
    <hyperlink ref="B37" location="'Table 3b. Ped BSHO'!A1" display="3b. Pediatric broad spectrum antibacterial agents predominantly used for hospital-onset infections (Ped BSHO)" xr:uid="{089EB9AC-B25D-4C0B-822C-A54DD812EA9F}"/>
    <hyperlink ref="B40" location="'Table 3c. Ped BSCA'!A1" display="3c. Pediatric broad spectrum antibacterial agents predominantly used for community-acquired infections (Ped BSCA)" xr:uid="{EF7AAA29-068B-4040-8C01-33623AB3D612}"/>
    <hyperlink ref="B43" location="'Table 3d. Ped GramPos'!A1" display="3d. Pediatric antibacterial agents predominantly used for resistant Gram-positive infections (e.g., MRSA) (Ped GramPos)" xr:uid="{E5149B30-FDE1-4905-82C7-D5AB6566A5E5}"/>
    <hyperlink ref="B46" location="'Table 3e. Ped NSBL'!A1" display="3e. Pediatric narrow spectrum beta-lactam agents (Ped NSBL)" xr:uid="{476BE10A-4B99-40DC-88E5-7A3B8745A7F7}"/>
    <hyperlink ref="B49" location="'Table 3f. Ped Azith'!A1" display="3f. Pediatric azithromycin (Ped Azith)" xr:uid="{5E06D5F2-05E0-4EBB-B40D-FEFF8ED32AA7}"/>
    <hyperlink ref="B51" location="'Table 3g. Ped CDI'!A1" display="3g. Pediatric antibacterial agents posing the highest risk for CDI (Ped CDI)" xr:uid="{31FEC519-4589-43AF-8C6B-BB07E0404B9C}"/>
    <hyperlink ref="B54" location="'Table 3h. Ped Antifungal'!A1" display="3h. Pediatric antifungal agents predominantly used for invasive candidiasis (Ped Antifungal)" xr:uid="{8864A4F5-B591-4D38-8656-BC68547BF118}"/>
    <hyperlink ref="B59" location="'Table 4a. Neo All'!A1" display="4a. Neonatal all antibacterial agents (Neo ALL)" xr:uid="{C416F2E4-9475-4FF5-AC4D-99685A13E25B}"/>
    <hyperlink ref="B62" location="'Table 4b. Neo Vanc'!A1" display="4b. Neonatal Vancomycin predominantly used for treatment of late-onset sepsis (Neo Vanc)" xr:uid="{6DB2D71E-FF96-4DF0-9E5B-01F093307D49}"/>
    <hyperlink ref="B64" location="'Table 4c. Neo BSHO'!A1" display="4c. Neonatal broad spectrum antibacterial agents predominantly used for hospital-onset infections (Neo BSHO)" xr:uid="{43BD97A0-16C7-4C9A-9A9D-BC76E195C345}"/>
    <hyperlink ref="B67" location="'Table 4d. Neo Cephs'!A1" display="4d. Neonatal 3rd generation cephalosporins (Neo Cephs)" xr:uid="{0CF63D76-2F7E-4A82-BED7-10637157D801}"/>
    <hyperlink ref="B70" location="'Table 4e. Neo Amp'!A1" display="4e. Neonatal Ampicillin predominantly used for treatment of early-onset sepsis (Neo Amp)" xr:uid="{971003BD-069C-4402-BDB7-8D7ACB345ABF}"/>
    <hyperlink ref="B72" location="'Table 4f. Neo Amino'!A1" display="4f. Neonatal Aminoglycosides predominantly used for treatment of early-onset and late-onset sepsis (Neo Amino)" xr:uid="{5A059885-B582-44E3-AC54-F9C51DB37EE5}"/>
    <hyperlink ref="B75" location="'Table 4g. Neo Fluco'!A1" display="4g. Neonatal Fluconazole predominantly used for candidiasis (Neo Fluco)" xr:uid="{C6E61D40-47C8-4034-8B06-8DA9690B525B}"/>
    <hyperlink ref="C78" location="'Appendix A'!A1" display="Factors used in NHSN risk adjustment of 2017 Baseline Adult SAAR negative binomial regression models" xr:uid="{967B49F3-6CA1-45C0-B55B-FD745A4D9D16}"/>
    <hyperlink ref="C79" location="'Appendix B'!A1" display="Factors used in NHSN risk adjustment of 2017 Baseline Pediatric SAAR negative binomial regression models" xr:uid="{6E7F23EE-BF4A-48AF-B149-DF25CD845880}"/>
    <hyperlink ref="C80" location="'Appendix C'!A1" display="Factors used in NHSN risk adjustment of 2018 Baseline Neonatal SAAR negative binomial regression models" xr:uid="{640D7DE6-FFD2-4860-9F03-00749E58A2AC}"/>
    <hyperlink ref="C82" location="'Technical Appendix'!A1" display="Technical Appendix" xr:uid="{8F8F6A22-10D3-4522-9F29-C1997C8DC2E8}"/>
    <hyperlink ref="C12" location="'Table 2a. Adult All'!A1" display="2a1. Adult ALL SAAR distributions, by SAAR location type" xr:uid="{9CFB0C29-EC92-47D0-BE6D-9CCC751E2093}"/>
    <hyperlink ref="C13" location="'Table 2a. Adult All'!A1" display="2a2. Adult ALL usage by antimicrobial agent (top 10 most commonly used agents) and SAAR location type" xr:uid="{B44565E2-7007-4DE9-B086-4BBEF559E99B}"/>
    <hyperlink ref="C15" location="'Table 2b. Adult BSHO'!A1" display="2b1. Adult BSHO SAAR distributions, by SAAR location type" xr:uid="{8933FB4F-0920-48E9-8B71-085869837040}"/>
    <hyperlink ref="C16" location="'Table 2b. Adult BSHO'!A1" display="2b2. Adult BSHO usage by antimicrobial agent and SAAR location type" xr:uid="{331F07D5-ED3F-454B-B988-181A5F6BE950}"/>
    <hyperlink ref="C18" location="'Table 2c. Adult BSCA'!A1" display="2c1. Adult BSCA SAAR distributions, by SAAR location type" xr:uid="{4417F39B-1E43-4F05-B3EB-8C47EA4E2E4C}"/>
    <hyperlink ref="C19" location="'Table 2c. Adult BSCA'!A1" display="2c2. Adult BSCA usage by antimicrobial agent and SAAR location type" xr:uid="{5F593E57-FB3F-4438-ADC1-5FC1E204C514}"/>
    <hyperlink ref="C21" location="'Table 2d. Adult GramPos'!A1" display="2d1. Adult GramPos SAAR distributions, by SAAR location type" xr:uid="{76FB9EBB-5E4B-42EF-B0CB-B21CA8B1E91E}"/>
    <hyperlink ref="C22" location="'Table 2d. Adult GramPos'!A1" display="2d2. Adult GramPos usage by antimicrobial agent and SAAR location type" xr:uid="{602BA2A5-79A4-4C19-AAC6-032EAE6D1CD9}"/>
    <hyperlink ref="C24" location="'Table 2e. Adult NSBL'!A1" display="2e1. Adult NSBL SAAR distributions, by SAAR location type" xr:uid="{A8610824-6F8C-4596-AC13-B7E07B1E7913}"/>
    <hyperlink ref="C25" location="'Table 2e. Adult NSBL'!A1" display="2e2. Adult NSBL usage by antimicrobial agent and SAAR location type" xr:uid="{C8F5011D-3AA2-4690-88E0-2D187FEB8BB2}"/>
    <hyperlink ref="C27" location="'Table 2f. Adult CDI'!A1" display="2f1. Adult CDI SAAR distributions, by location SAAR type" xr:uid="{369762D9-AB46-4BBB-8CF3-95F2537E48B1}"/>
    <hyperlink ref="C28" location="'Table 2f. Adult CDI'!A1" display="2f2. Adult CDI usage by antimicrobial agent and SAAR location type" xr:uid="{E3511385-17BE-450C-9997-3F4AFCDE2B06}"/>
    <hyperlink ref="C30" location="'Table 2g. Adult Antifungal'!A1" display="2g1. Adult Antifungal SAAR distributions, by SAAR location type" xr:uid="{350EFE83-F744-4B00-AC07-CB545B4E1666}"/>
    <hyperlink ref="C31" location="'Table 2g. Adult Antifungal'!A1" display="2g2. Adult Antifungal usage by antimicrobial agent and SAAR location type" xr:uid="{477AD1E0-1F23-407D-98B2-977ED97D967D}"/>
    <hyperlink ref="C35" location="'Table 3a. Ped All'!A1" display="3a1. Pediatric ALL SAAR distributions, by SAAR location type" xr:uid="{987E351A-EF4C-4FFB-A03D-49C93C487628}"/>
    <hyperlink ref="C36" location="'Table 3a. Ped All'!A1" display="3a2. Pediatric ALL usage by antimicrobial agent (top 10 most commonly used agents) and SAAR location type" xr:uid="{BE50B146-3E8C-4795-B480-1C7BCE9CB590}"/>
    <hyperlink ref="C38" location="'Table 3b. Ped BSHO'!A1" display="3b1. Pediatric BSHO SAAR distributions, by SAAR location type" xr:uid="{02711A07-469C-46FF-9868-212D5D5787F6}"/>
    <hyperlink ref="C39" location="'Table 3b. Ped BSHO'!A1" display="3b2. Pediatric BSHO usage by antimicrobial agent and SAAR location type" xr:uid="{CA2BAE13-9111-4BEA-91E4-FEB9C0A5B5A7}"/>
    <hyperlink ref="C41" location="'Table 3c. Ped BSCA'!A1" display="3c1. Pediatric BSCA SAAR distributions, by SAAR location type" xr:uid="{D0A149E8-233A-4409-864D-51661EEA9700}"/>
    <hyperlink ref="C42" location="'Table 3c. Ped BSCA'!A1" display="3c2. Pediatric BSCA usage by antimicrobial agent and SAAR location type" xr:uid="{1322924D-4802-4680-9093-49016549B869}"/>
    <hyperlink ref="C44" location="'Table 3d. Ped GramPos'!A1" display="3d1. Pediatric GramPos SAAR distributions, by SAAR location type" xr:uid="{A54BA533-0FC1-4F9C-B457-B1FFB5B59FB2}"/>
    <hyperlink ref="C45" location="'Table 3d. Ped GramPos'!A1" display="3d2. Pediatric GramPos usage by antimicrobial agent and SAAR location type" xr:uid="{B0F2B10E-90F9-4079-A374-97FB843111F3}"/>
    <hyperlink ref="C47" location="'Table 3e. Ped NSBL'!A1" display="3e1. Pediatric NSBL SAAR distributions, by SAAR location type" xr:uid="{013BBD24-DDD0-492C-AD36-F1E224E1D8DD}"/>
    <hyperlink ref="C48" location="'Table 3e. Ped NSBL'!A1" display="3e2. Pediatric NSBL usage by antimicrobial agent and SAAR location type" xr:uid="{8C937BA0-CFAA-44E6-8F2B-66DD3BEC490B}"/>
    <hyperlink ref="C50" location="'Table 3f. Ped Azith'!A1" display="3f1. Pediatric Azithromycin SAAR distributions, by SAAR location type" xr:uid="{1AFA52C2-1235-4E9E-90FD-6183FC554BB5}"/>
    <hyperlink ref="C52" location="'Table 3g. Ped CDI'!A1" display="3g1. Pediatric CDI SAAR distributions, by SAAR location type" xr:uid="{6150BD14-17F0-4F9B-A5FC-BA335454AFC5}"/>
    <hyperlink ref="C53" location="'Table 3g. Ped CDI'!A1" display="3g2. Pediatric CDI usage by antimicrobial agent and SAAR location type" xr:uid="{5300C117-D239-4F9E-9B05-7DE4DF6EC7BE}"/>
    <hyperlink ref="C55" location="'Table 3h. Ped Antifungal'!A1" display="3h1. Pediatric Antifungal SAAR distributions, by SAAR location type" xr:uid="{19BCAECE-F5EE-41CB-94FB-501D41F1F7F7}"/>
    <hyperlink ref="C56" location="'Table 3h. Ped Antifungal'!A1" display="3h2. Pediatric Antifungal usage by antimicrobial agent and SAAR location type" xr:uid="{D10CD167-A453-4E99-828F-77D9BE8D17CC}"/>
    <hyperlink ref="C60" location="'Table 4a. Neo All'!A1" display="4a1. Neonatal ALL SAAR distributions, by SAAR location type" xr:uid="{31A230C0-F55B-4AD7-B17D-95B1FC9D46D2}"/>
    <hyperlink ref="C61" location="'Table 4a. Neo All'!A1" display="4a2. Neonatal ALL usage by antimicrobial agent (top 10 most commonly used agents) and SAAR location type" xr:uid="{76447EA7-8C51-4DC0-BF2E-E051C180DAA5}"/>
    <hyperlink ref="C63" location="'Table 4b. Neo Vanc'!A1" display="4b1. Neonatal Vancomycin SAAR distributions, by SAAR location type" xr:uid="{50A8F430-4CB1-442A-8851-CCD1F7E39775}"/>
    <hyperlink ref="C65" location="'Table 4c. Neo BSHO'!A1" display="4c1. Neonatal BSHO SAAR distributions, by SAAR location type" xr:uid="{B35D44B0-40F8-4ADE-B3AD-E838DA9F1AA5}"/>
    <hyperlink ref="C66" location="'Table 4c. Neo BSHO'!A1" display="4c2. Neonatal BSHO usage by antimicrobial agent and SAAR location type" xr:uid="{54936A0A-D6D6-4E13-AAE8-94F75FD9F4B9}"/>
    <hyperlink ref="C68" location="'Table 4d. Neo Cephs'!A1" display="4d1. Neonatal Cephalosporins SAAR distributions, by SAAR location type" xr:uid="{8E991B28-7595-4A6F-8A8D-4CADD869B0A8}"/>
    <hyperlink ref="C69" location="'Table 4d. Neo Cephs'!A1" display="4d2. Neonatal Cephalosporins usage by antimicrobial agent and SAAR location type" xr:uid="{AF19BF0E-8177-4C37-91F2-3DFE348584E6}"/>
    <hyperlink ref="C71" location="'Table 4e. Neo Amp'!A1" display="4e1. Neonatal Ampicillin SAAR distributions, by SAAR location type" xr:uid="{F6391307-8D0C-4945-8159-3EFA1BECCF56}"/>
    <hyperlink ref="C73" location="'Table 4f. Neo Amino'!A1" display="4f1. Neonatal Aminoglycoside SAAR distributions, by SAAR location type" xr:uid="{CE4F328E-3FEC-4E12-9EC5-18AD175BB88A}"/>
    <hyperlink ref="C74" location="'Table 4f. Neo Amino'!A1" display="4f2. Neonatal Aminoglycoside usage by antimicrobial agent and SAAR location type" xr:uid="{38F219E8-B9E3-41CD-87D8-CB9FB2F25228}"/>
    <hyperlink ref="C76" location="'Table 4g. Neo Fluco'!A1" display="4g1. Neonatal Fluconazole SAAR distributions, by SAAR location type" xr:uid="{7B17F4FA-3192-4B10-BABF-5C05646B7BB5}"/>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AD7B-99CC-4845-8227-66E93E48EAA0}">
  <dimension ref="A1:AC34"/>
  <sheetViews>
    <sheetView workbookViewId="0">
      <selection sqref="A1:AB1"/>
    </sheetView>
  </sheetViews>
  <sheetFormatPr defaultRowHeight="15" x14ac:dyDescent="0.25"/>
  <cols>
    <col min="1" max="1" width="23.7109375" customWidth="1"/>
    <col min="2" max="2" width="14" customWidth="1"/>
    <col min="3" max="3" width="12.42578125" customWidth="1"/>
    <col min="4" max="4" width="14.28515625" customWidth="1"/>
    <col min="5" max="5" width="13.140625" customWidth="1"/>
    <col min="9" max="9" width="20.7109375" customWidth="1"/>
    <col min="10" max="28" width="6.7109375" customWidth="1"/>
  </cols>
  <sheetData>
    <row r="1" spans="1:29" ht="28.35" customHeight="1" thickBot="1" x14ac:dyDescent="0.3">
      <c r="A1" s="896" t="s">
        <v>453</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515"/>
    </row>
    <row r="2" spans="1:29" x14ac:dyDescent="0.25">
      <c r="A2" s="511"/>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row>
    <row r="3" spans="1:29" ht="18.75" thickBot="1" x14ac:dyDescent="0.3">
      <c r="A3" s="516" t="s">
        <v>454</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row>
    <row r="4" spans="1:29" ht="33" customHeight="1" x14ac:dyDescent="0.25">
      <c r="A4" s="519" t="s">
        <v>1</v>
      </c>
      <c r="B4" s="520"/>
      <c r="C4" s="521"/>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512"/>
    </row>
    <row r="5" spans="1:29" ht="48" customHeight="1" x14ac:dyDescent="0.25">
      <c r="A5" s="522" t="s">
        <v>437</v>
      </c>
      <c r="B5" s="492" t="s">
        <v>49</v>
      </c>
      <c r="C5" s="504" t="s">
        <v>5</v>
      </c>
      <c r="D5" s="493" t="s">
        <v>6</v>
      </c>
      <c r="E5" s="494" t="s">
        <v>7</v>
      </c>
      <c r="F5" s="495" t="s">
        <v>8</v>
      </c>
      <c r="G5" s="495" t="s">
        <v>55</v>
      </c>
      <c r="H5" s="496" t="s">
        <v>56</v>
      </c>
      <c r="I5" s="495" t="s">
        <v>57</v>
      </c>
      <c r="J5" s="495" t="s">
        <v>58</v>
      </c>
      <c r="K5" s="495" t="s">
        <v>59</v>
      </c>
      <c r="L5" s="495" t="s">
        <v>60</v>
      </c>
      <c r="M5" s="495" t="s">
        <v>61</v>
      </c>
      <c r="N5" s="495" t="s">
        <v>62</v>
      </c>
      <c r="O5" s="495" t="s">
        <v>63</v>
      </c>
      <c r="P5" s="495" t="s">
        <v>64</v>
      </c>
      <c r="Q5" s="495" t="s">
        <v>65</v>
      </c>
      <c r="R5" s="495" t="s">
        <v>66</v>
      </c>
      <c r="S5" s="495" t="s">
        <v>67</v>
      </c>
      <c r="T5" s="495" t="s">
        <v>68</v>
      </c>
      <c r="U5" s="495" t="s">
        <v>69</v>
      </c>
      <c r="V5" s="495" t="s">
        <v>70</v>
      </c>
      <c r="W5" s="495" t="s">
        <v>71</v>
      </c>
      <c r="X5" s="495" t="s">
        <v>72</v>
      </c>
      <c r="Y5" s="495" t="s">
        <v>73</v>
      </c>
      <c r="Z5" s="495" t="s">
        <v>74</v>
      </c>
      <c r="AA5" s="495" t="s">
        <v>75</v>
      </c>
      <c r="AB5" s="523" t="s">
        <v>76</v>
      </c>
      <c r="AC5" s="512"/>
    </row>
    <row r="6" spans="1:29" ht="28.5" x14ac:dyDescent="0.25">
      <c r="A6" s="524" t="s">
        <v>438</v>
      </c>
      <c r="B6" s="497">
        <v>103</v>
      </c>
      <c r="C6" s="505">
        <v>223739</v>
      </c>
      <c r="D6" s="506">
        <v>686</v>
      </c>
      <c r="E6" s="507">
        <v>583.76</v>
      </c>
      <c r="F6" s="498">
        <v>1.175</v>
      </c>
      <c r="G6" s="498">
        <v>1.0900000000000001</v>
      </c>
      <c r="H6" s="499">
        <v>1.266</v>
      </c>
      <c r="I6" s="525">
        <v>76</v>
      </c>
      <c r="J6" s="526">
        <v>0</v>
      </c>
      <c r="K6" s="526">
        <v>0</v>
      </c>
      <c r="L6" s="526">
        <v>0</v>
      </c>
      <c r="M6" s="526">
        <v>0</v>
      </c>
      <c r="N6" s="526">
        <v>0</v>
      </c>
      <c r="O6" s="526">
        <v>0</v>
      </c>
      <c r="P6" s="526">
        <v>0</v>
      </c>
      <c r="Q6" s="526">
        <v>0</v>
      </c>
      <c r="R6" s="526">
        <v>0</v>
      </c>
      <c r="S6" s="526">
        <v>0.1825</v>
      </c>
      <c r="T6" s="526">
        <v>0.29499999999999998</v>
      </c>
      <c r="U6" s="526">
        <v>0.49399999999999999</v>
      </c>
      <c r="V6" s="526">
        <v>0.75700000000000001</v>
      </c>
      <c r="W6" s="526">
        <v>1.3240000000000001</v>
      </c>
      <c r="X6" s="526">
        <v>2.048</v>
      </c>
      <c r="Y6" s="526">
        <v>2.323</v>
      </c>
      <c r="Z6" s="526">
        <v>2.6110000000000002</v>
      </c>
      <c r="AA6" s="526">
        <v>2.9119999999999999</v>
      </c>
      <c r="AB6" s="527">
        <v>5.3959999999999999</v>
      </c>
      <c r="AC6" s="512"/>
    </row>
    <row r="7" spans="1:29" x14ac:dyDescent="0.25">
      <c r="A7" s="528" t="s">
        <v>439</v>
      </c>
      <c r="B7" s="500">
        <v>242</v>
      </c>
      <c r="C7" s="508">
        <v>1280786</v>
      </c>
      <c r="D7" s="509">
        <v>19246</v>
      </c>
      <c r="E7" s="510">
        <v>23658.87</v>
      </c>
      <c r="F7" s="501">
        <v>0.81299999999999994</v>
      </c>
      <c r="G7" s="501">
        <v>0.80200000000000005</v>
      </c>
      <c r="H7" s="502">
        <v>0.82499999999999996</v>
      </c>
      <c r="I7" s="503">
        <v>239</v>
      </c>
      <c r="J7" s="501">
        <v>0</v>
      </c>
      <c r="K7" s="501">
        <v>0</v>
      </c>
      <c r="L7" s="501">
        <v>0</v>
      </c>
      <c r="M7" s="501">
        <v>6.0999999999999999E-2</v>
      </c>
      <c r="N7" s="501">
        <v>0.155</v>
      </c>
      <c r="O7" s="501">
        <v>0.248</v>
      </c>
      <c r="P7" s="501">
        <v>0.318</v>
      </c>
      <c r="Q7" s="501">
        <v>0.40699999999999997</v>
      </c>
      <c r="R7" s="501">
        <v>0.501</v>
      </c>
      <c r="S7" s="501">
        <v>0.58699999999999997</v>
      </c>
      <c r="T7" s="501">
        <v>0.67300000000000004</v>
      </c>
      <c r="U7" s="501">
        <v>0.85699999999999998</v>
      </c>
      <c r="V7" s="501">
        <v>0.95299999999999996</v>
      </c>
      <c r="W7" s="501">
        <v>1.044</v>
      </c>
      <c r="X7" s="501">
        <v>1.2709999999999999</v>
      </c>
      <c r="Y7" s="501">
        <v>1.446</v>
      </c>
      <c r="Z7" s="501">
        <v>1.7030000000000001</v>
      </c>
      <c r="AA7" s="501">
        <v>2.1949999999999998</v>
      </c>
      <c r="AB7" s="529">
        <v>3.3610000000000002</v>
      </c>
      <c r="AC7" s="512"/>
    </row>
    <row r="8" spans="1:29" x14ac:dyDescent="0.25">
      <c r="A8" s="528" t="s">
        <v>440</v>
      </c>
      <c r="B8" s="500">
        <v>192</v>
      </c>
      <c r="C8" s="508">
        <v>1733561</v>
      </c>
      <c r="D8" s="509">
        <v>44353</v>
      </c>
      <c r="E8" s="510">
        <v>39839.550000000003</v>
      </c>
      <c r="F8" s="501">
        <v>1.113</v>
      </c>
      <c r="G8" s="501">
        <v>1.103</v>
      </c>
      <c r="H8" s="502">
        <v>1.1240000000000001</v>
      </c>
      <c r="I8" s="503">
        <v>192</v>
      </c>
      <c r="J8" s="501">
        <v>0.13200000000000001</v>
      </c>
      <c r="K8" s="501">
        <v>0.224</v>
      </c>
      <c r="L8" s="501">
        <v>0.254</v>
      </c>
      <c r="M8" s="501">
        <v>0.33700000000000002</v>
      </c>
      <c r="N8" s="501">
        <v>0.4425</v>
      </c>
      <c r="O8" s="501">
        <v>0.54300000000000004</v>
      </c>
      <c r="P8" s="501">
        <v>0.63400000000000001</v>
      </c>
      <c r="Q8" s="501">
        <v>0.70799999999999996</v>
      </c>
      <c r="R8" s="501">
        <v>0.76600000000000001</v>
      </c>
      <c r="S8" s="501">
        <v>0.85550000000000004</v>
      </c>
      <c r="T8" s="501">
        <v>0.98099999999999998</v>
      </c>
      <c r="U8" s="501">
        <v>1.089</v>
      </c>
      <c r="V8" s="501">
        <v>1.22</v>
      </c>
      <c r="W8" s="501">
        <v>1.395</v>
      </c>
      <c r="X8" s="501">
        <v>1.522</v>
      </c>
      <c r="Y8" s="501">
        <v>1.669</v>
      </c>
      <c r="Z8" s="501">
        <v>1.881</v>
      </c>
      <c r="AA8" s="501">
        <v>2.4660000000000002</v>
      </c>
      <c r="AB8" s="529">
        <v>3.5990000000000002</v>
      </c>
      <c r="AC8" s="512"/>
    </row>
    <row r="9" spans="1:29" ht="15.75" thickBot="1" x14ac:dyDescent="0.3">
      <c r="A9" s="530" t="s">
        <v>441</v>
      </c>
      <c r="B9" s="531">
        <v>23</v>
      </c>
      <c r="C9" s="532">
        <v>331058</v>
      </c>
      <c r="D9" s="533">
        <v>9539</v>
      </c>
      <c r="E9" s="534">
        <v>9331.1200000000008</v>
      </c>
      <c r="F9" s="535">
        <v>1.022</v>
      </c>
      <c r="G9" s="535">
        <v>1.002</v>
      </c>
      <c r="H9" s="536">
        <v>1.0429999999999999</v>
      </c>
      <c r="I9" s="537">
        <v>23</v>
      </c>
      <c r="J9" s="535">
        <v>8.5999999999999993E-2</v>
      </c>
      <c r="K9" s="535">
        <v>0.107</v>
      </c>
      <c r="L9" s="535">
        <v>0.192</v>
      </c>
      <c r="M9" s="535">
        <v>0.30199999999999999</v>
      </c>
      <c r="N9" s="535">
        <v>0.307</v>
      </c>
      <c r="O9" s="535">
        <v>0.32300000000000001</v>
      </c>
      <c r="P9" s="535">
        <v>0.47899999999999998</v>
      </c>
      <c r="Q9" s="535">
        <v>0.627</v>
      </c>
      <c r="R9" s="535">
        <v>0.66300000000000003</v>
      </c>
      <c r="S9" s="535">
        <v>0.82599999999999996</v>
      </c>
      <c r="T9" s="535">
        <v>0.85599999999999998</v>
      </c>
      <c r="U9" s="535">
        <v>1.0389999999999999</v>
      </c>
      <c r="V9" s="535">
        <v>1.181</v>
      </c>
      <c r="W9" s="535">
        <v>1.232</v>
      </c>
      <c r="X9" s="535">
        <v>1.599</v>
      </c>
      <c r="Y9" s="535">
        <v>1.736</v>
      </c>
      <c r="Z9" s="535">
        <v>1.7869999999999999</v>
      </c>
      <c r="AA9" s="535">
        <v>1.9850000000000001</v>
      </c>
      <c r="AB9" s="538">
        <v>2.6389999999999998</v>
      </c>
      <c r="AC9" s="512"/>
    </row>
    <row r="10" spans="1:29" ht="12.95" customHeight="1" x14ac:dyDescent="0.25">
      <c r="A10" s="517" t="s">
        <v>303</v>
      </c>
      <c r="B10" s="518"/>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row>
    <row r="11" spans="1:29" ht="12.95" customHeight="1" x14ac:dyDescent="0.25">
      <c r="A11" s="517" t="s">
        <v>50</v>
      </c>
      <c r="B11" s="518"/>
      <c r="C11" s="518"/>
      <c r="D11" s="518"/>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row>
    <row r="12" spans="1:29" x14ac:dyDescent="0.25">
      <c r="A12" s="514"/>
      <c r="B12" s="513"/>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row>
    <row r="13" spans="1:29" x14ac:dyDescent="0.25">
      <c r="A13" s="511"/>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row>
    <row r="14" spans="1:29" x14ac:dyDescent="0.25">
      <c r="A14" s="511"/>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row>
    <row r="15" spans="1:29" x14ac:dyDescent="0.25">
      <c r="A15" s="511"/>
      <c r="B15" s="512"/>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row>
    <row r="16" spans="1:29" x14ac:dyDescent="0.25">
      <c r="A16" s="511"/>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row>
    <row r="17" spans="1:29" x14ac:dyDescent="0.25">
      <c r="A17" s="511"/>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row>
    <row r="18" spans="1:29" x14ac:dyDescent="0.25">
      <c r="A18" s="511"/>
      <c r="B18" s="512"/>
      <c r="C18" s="51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row>
    <row r="19" spans="1:29" x14ac:dyDescent="0.25">
      <c r="A19" s="511"/>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B19" s="512"/>
      <c r="AC19" s="512"/>
    </row>
    <row r="20" spans="1:29" x14ac:dyDescent="0.25">
      <c r="A20" s="511"/>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row>
    <row r="21" spans="1:29" x14ac:dyDescent="0.25">
      <c r="A21" s="511"/>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row>
    <row r="22" spans="1:29" x14ac:dyDescent="0.25">
      <c r="A22" s="511"/>
      <c r="B22" s="512"/>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row>
    <row r="23" spans="1:29" x14ac:dyDescent="0.25">
      <c r="A23" s="511"/>
      <c r="B23" s="512"/>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row>
    <row r="24" spans="1:29" x14ac:dyDescent="0.25">
      <c r="A24" s="511"/>
      <c r="B24" s="512"/>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row>
    <row r="25" spans="1:29" x14ac:dyDescent="0.25">
      <c r="A25" s="511"/>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row>
    <row r="26" spans="1:29" x14ac:dyDescent="0.25">
      <c r="A26" s="511"/>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row>
    <row r="27" spans="1:29" x14ac:dyDescent="0.25">
      <c r="A27" s="511"/>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row>
    <row r="28" spans="1:29" x14ac:dyDescent="0.25">
      <c r="A28" s="511"/>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row>
    <row r="29" spans="1:29" x14ac:dyDescent="0.25">
      <c r="A29" s="511"/>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row>
    <row r="30" spans="1:29" x14ac:dyDescent="0.25">
      <c r="A30" s="511"/>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row>
    <row r="31" spans="1:29" x14ac:dyDescent="0.25">
      <c r="A31" s="511"/>
      <c r="B31" s="512"/>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row>
    <row r="32" spans="1:29" x14ac:dyDescent="0.25">
      <c r="A32" s="511"/>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row>
    <row r="33" spans="1:29" x14ac:dyDescent="0.25">
      <c r="A33" s="511"/>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row>
    <row r="34" spans="1:29" x14ac:dyDescent="0.25">
      <c r="A34" s="511"/>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row>
  </sheetData>
  <mergeCells count="4">
    <mergeCell ref="A1:AB1"/>
    <mergeCell ref="D4:E4"/>
    <mergeCell ref="F4:H4"/>
    <mergeCell ref="I4:A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E1C1-7E82-4FE7-9B1B-C2D03C8540A9}">
  <dimension ref="A1:AD46"/>
  <sheetViews>
    <sheetView workbookViewId="0">
      <selection sqref="A1:AB1"/>
    </sheetView>
  </sheetViews>
  <sheetFormatPr defaultRowHeight="15" x14ac:dyDescent="0.25"/>
  <cols>
    <col min="1" max="1" width="23.7109375" customWidth="1"/>
    <col min="2" max="2" width="29.85546875" customWidth="1"/>
    <col min="3" max="3" width="23" customWidth="1"/>
    <col min="4" max="4" width="17.28515625" customWidth="1"/>
    <col min="5" max="5" width="15.7109375" customWidth="1"/>
    <col min="6" max="6" width="16.7109375" customWidth="1"/>
    <col min="9" max="9" width="20.7109375" customWidth="1"/>
    <col min="10" max="27" width="6.7109375" customWidth="1"/>
    <col min="28" max="28" width="7.28515625" bestFit="1" customWidth="1"/>
  </cols>
  <sheetData>
    <row r="1" spans="1:30" ht="28.35" customHeight="1" thickBot="1" x14ac:dyDescent="0.3">
      <c r="A1" s="896" t="s">
        <v>455</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565"/>
      <c r="AD1" s="553"/>
    </row>
    <row r="2" spans="1:30" x14ac:dyDescent="0.25">
      <c r="A2" s="561"/>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40"/>
    </row>
    <row r="3" spans="1:30" ht="18.75" thickBot="1" x14ac:dyDescent="0.3">
      <c r="A3" s="566" t="s">
        <v>456</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40"/>
    </row>
    <row r="4" spans="1:30" ht="32.25" customHeight="1" x14ac:dyDescent="0.25">
      <c r="A4" s="572" t="s">
        <v>1</v>
      </c>
      <c r="B4" s="573"/>
      <c r="C4" s="574"/>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562"/>
      <c r="AD4" s="540"/>
    </row>
    <row r="5" spans="1:30" ht="48" customHeight="1" x14ac:dyDescent="0.25">
      <c r="A5" s="575" t="s">
        <v>437</v>
      </c>
      <c r="B5" s="541" t="s">
        <v>49</v>
      </c>
      <c r="C5" s="554" t="s">
        <v>5</v>
      </c>
      <c r="D5" s="542" t="s">
        <v>6</v>
      </c>
      <c r="E5" s="543" t="s">
        <v>7</v>
      </c>
      <c r="F5" s="544" t="s">
        <v>8</v>
      </c>
      <c r="G5" s="544" t="s">
        <v>55</v>
      </c>
      <c r="H5" s="545" t="s">
        <v>56</v>
      </c>
      <c r="I5" s="544" t="s">
        <v>57</v>
      </c>
      <c r="J5" s="544" t="s">
        <v>58</v>
      </c>
      <c r="K5" s="544" t="s">
        <v>59</v>
      </c>
      <c r="L5" s="544" t="s">
        <v>60</v>
      </c>
      <c r="M5" s="544" t="s">
        <v>61</v>
      </c>
      <c r="N5" s="544" t="s">
        <v>62</v>
      </c>
      <c r="O5" s="544" t="s">
        <v>63</v>
      </c>
      <c r="P5" s="544" t="s">
        <v>64</v>
      </c>
      <c r="Q5" s="544" t="s">
        <v>65</v>
      </c>
      <c r="R5" s="544" t="s">
        <v>66</v>
      </c>
      <c r="S5" s="544" t="s">
        <v>67</v>
      </c>
      <c r="T5" s="544" t="s">
        <v>68</v>
      </c>
      <c r="U5" s="544" t="s">
        <v>69</v>
      </c>
      <c r="V5" s="544" t="s">
        <v>70</v>
      </c>
      <c r="W5" s="544" t="s">
        <v>71</v>
      </c>
      <c r="X5" s="544" t="s">
        <v>72</v>
      </c>
      <c r="Y5" s="544" t="s">
        <v>73</v>
      </c>
      <c r="Z5" s="544" t="s">
        <v>74</v>
      </c>
      <c r="AA5" s="544" t="s">
        <v>75</v>
      </c>
      <c r="AB5" s="576" t="s">
        <v>76</v>
      </c>
      <c r="AC5" s="562"/>
      <c r="AD5" s="540"/>
    </row>
    <row r="6" spans="1:30" ht="28.5" x14ac:dyDescent="0.25">
      <c r="A6" s="577" t="s">
        <v>438</v>
      </c>
      <c r="B6" s="546">
        <v>103</v>
      </c>
      <c r="C6" s="555">
        <v>224237</v>
      </c>
      <c r="D6" s="556">
        <v>768</v>
      </c>
      <c r="E6" s="557">
        <v>338</v>
      </c>
      <c r="F6" s="547">
        <v>2.2719999999999998</v>
      </c>
      <c r="G6" s="547">
        <v>2.1160000000000001</v>
      </c>
      <c r="H6" s="548">
        <v>2.4369999999999998</v>
      </c>
      <c r="I6" s="578">
        <v>57</v>
      </c>
      <c r="J6" s="579">
        <v>0</v>
      </c>
      <c r="K6" s="579">
        <v>0</v>
      </c>
      <c r="L6" s="579">
        <v>0</v>
      </c>
      <c r="M6" s="579">
        <v>0</v>
      </c>
      <c r="N6" s="579">
        <v>0</v>
      </c>
      <c r="O6" s="579">
        <v>0</v>
      </c>
      <c r="P6" s="579">
        <v>0</v>
      </c>
      <c r="Q6" s="579">
        <v>0</v>
      </c>
      <c r="R6" s="579">
        <v>0</v>
      </c>
      <c r="S6" s="579">
        <v>0</v>
      </c>
      <c r="T6" s="579">
        <v>0</v>
      </c>
      <c r="U6" s="579">
        <v>0</v>
      </c>
      <c r="V6" s="579">
        <v>7.5999999999999998E-2</v>
      </c>
      <c r="W6" s="579">
        <v>0.64200000000000002</v>
      </c>
      <c r="X6" s="579">
        <v>0.91200000000000003</v>
      </c>
      <c r="Y6" s="579">
        <v>1.6160000000000001</v>
      </c>
      <c r="Z6" s="579">
        <v>3.101</v>
      </c>
      <c r="AA6" s="579">
        <v>8.4109999999999996</v>
      </c>
      <c r="AB6" s="580">
        <v>15.292</v>
      </c>
      <c r="AC6" s="562"/>
      <c r="AD6" s="539"/>
    </row>
    <row r="7" spans="1:30" x14ac:dyDescent="0.25">
      <c r="A7" s="581" t="s">
        <v>439</v>
      </c>
      <c r="B7" s="549">
        <v>236</v>
      </c>
      <c r="C7" s="558">
        <v>1234315</v>
      </c>
      <c r="D7" s="559">
        <v>13938</v>
      </c>
      <c r="E7" s="560">
        <v>9999.7000000000007</v>
      </c>
      <c r="F7" s="550">
        <v>1.3939999999999999</v>
      </c>
      <c r="G7" s="550">
        <v>1.371</v>
      </c>
      <c r="H7" s="551">
        <v>1.417</v>
      </c>
      <c r="I7" s="552">
        <v>220</v>
      </c>
      <c r="J7" s="550">
        <v>0</v>
      </c>
      <c r="K7" s="550">
        <v>0</v>
      </c>
      <c r="L7" s="550">
        <v>0</v>
      </c>
      <c r="M7" s="550">
        <v>0</v>
      </c>
      <c r="N7" s="550">
        <v>3.6499999999999998E-2</v>
      </c>
      <c r="O7" s="550">
        <v>0.152</v>
      </c>
      <c r="P7" s="550">
        <v>0.2185</v>
      </c>
      <c r="Q7" s="550">
        <v>0.41799999999999998</v>
      </c>
      <c r="R7" s="550">
        <v>0.53400000000000003</v>
      </c>
      <c r="S7" s="550">
        <v>0.60550000000000004</v>
      </c>
      <c r="T7" s="550">
        <v>0.76900000000000002</v>
      </c>
      <c r="U7" s="550">
        <v>0.85650000000000004</v>
      </c>
      <c r="V7" s="550">
        <v>1.081</v>
      </c>
      <c r="W7" s="550">
        <v>1.25</v>
      </c>
      <c r="X7" s="550">
        <v>1.5235000000000001</v>
      </c>
      <c r="Y7" s="550">
        <v>2.0019999999999998</v>
      </c>
      <c r="Z7" s="550">
        <v>2.6160000000000001</v>
      </c>
      <c r="AA7" s="550">
        <v>3.3690000000000002</v>
      </c>
      <c r="AB7" s="582">
        <v>4.8235000000000001</v>
      </c>
      <c r="AC7" s="562"/>
      <c r="AD7" s="539"/>
    </row>
    <row r="8" spans="1:30" x14ac:dyDescent="0.25">
      <c r="A8" s="581" t="s">
        <v>440</v>
      </c>
      <c r="B8" s="549">
        <v>190</v>
      </c>
      <c r="C8" s="558">
        <v>1710781</v>
      </c>
      <c r="D8" s="559">
        <v>44217</v>
      </c>
      <c r="E8" s="560">
        <v>40690.69</v>
      </c>
      <c r="F8" s="550">
        <v>1.087</v>
      </c>
      <c r="G8" s="550">
        <v>1.077</v>
      </c>
      <c r="H8" s="551">
        <v>1.097</v>
      </c>
      <c r="I8" s="552">
        <v>190</v>
      </c>
      <c r="J8" s="550">
        <v>0</v>
      </c>
      <c r="K8" s="550">
        <v>0.05</v>
      </c>
      <c r="L8" s="550">
        <v>0.14099999999999999</v>
      </c>
      <c r="M8" s="550">
        <v>0.21149999999999999</v>
      </c>
      <c r="N8" s="550">
        <v>0.33600000000000002</v>
      </c>
      <c r="O8" s="550">
        <v>0.42499999999999999</v>
      </c>
      <c r="P8" s="550">
        <v>0.50900000000000001</v>
      </c>
      <c r="Q8" s="550">
        <v>0.57250000000000001</v>
      </c>
      <c r="R8" s="550">
        <v>0.64200000000000002</v>
      </c>
      <c r="S8" s="550">
        <v>0.73950000000000005</v>
      </c>
      <c r="T8" s="550">
        <v>0.84099999999999997</v>
      </c>
      <c r="U8" s="550">
        <v>1.0580000000000001</v>
      </c>
      <c r="V8" s="550">
        <v>1.2669999999999999</v>
      </c>
      <c r="W8" s="550">
        <v>1.4650000000000001</v>
      </c>
      <c r="X8" s="550">
        <v>1.716</v>
      </c>
      <c r="Y8" s="550">
        <v>1.962</v>
      </c>
      <c r="Z8" s="550">
        <v>2.7440000000000002</v>
      </c>
      <c r="AA8" s="550">
        <v>3.0665</v>
      </c>
      <c r="AB8" s="582">
        <v>5.3979999999999997</v>
      </c>
      <c r="AC8" s="562"/>
      <c r="AD8" s="539"/>
    </row>
    <row r="9" spans="1:30" ht="15.75" thickBot="1" x14ac:dyDescent="0.3">
      <c r="A9" s="583" t="s">
        <v>441</v>
      </c>
      <c r="B9" s="584">
        <v>23</v>
      </c>
      <c r="C9" s="585">
        <v>331058</v>
      </c>
      <c r="D9" s="586">
        <v>12046</v>
      </c>
      <c r="E9" s="587">
        <v>10358.74</v>
      </c>
      <c r="F9" s="588">
        <v>1.163</v>
      </c>
      <c r="G9" s="588">
        <v>1.1419999999999999</v>
      </c>
      <c r="H9" s="589">
        <v>1.1839999999999999</v>
      </c>
      <c r="I9" s="590">
        <v>23</v>
      </c>
      <c r="J9" s="588">
        <v>0</v>
      </c>
      <c r="K9" s="588">
        <v>0.09</v>
      </c>
      <c r="L9" s="588">
        <v>0.20699999999999999</v>
      </c>
      <c r="M9" s="588">
        <v>0.31</v>
      </c>
      <c r="N9" s="588">
        <v>0.42899999999999999</v>
      </c>
      <c r="O9" s="588">
        <v>0.44700000000000001</v>
      </c>
      <c r="P9" s="588">
        <v>0.61299999999999999</v>
      </c>
      <c r="Q9" s="588">
        <v>0.67700000000000005</v>
      </c>
      <c r="R9" s="588">
        <v>0.72199999999999998</v>
      </c>
      <c r="S9" s="588">
        <v>0.81</v>
      </c>
      <c r="T9" s="588">
        <v>0.91</v>
      </c>
      <c r="U9" s="588">
        <v>0.95299999999999996</v>
      </c>
      <c r="V9" s="588">
        <v>1.3340000000000001</v>
      </c>
      <c r="W9" s="588">
        <v>1.56</v>
      </c>
      <c r="X9" s="588">
        <v>1.974</v>
      </c>
      <c r="Y9" s="588">
        <v>2.0099999999999998</v>
      </c>
      <c r="Z9" s="588">
        <v>2.1160000000000001</v>
      </c>
      <c r="AA9" s="588">
        <v>2.7850000000000001</v>
      </c>
      <c r="AB9" s="591">
        <v>3.673</v>
      </c>
      <c r="AC9" s="562"/>
      <c r="AD9" s="539"/>
    </row>
    <row r="10" spans="1:30" ht="12.95" customHeight="1" x14ac:dyDescent="0.25">
      <c r="A10" s="567" t="s">
        <v>457</v>
      </c>
      <c r="B10" s="568"/>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9"/>
    </row>
    <row r="11" spans="1:30" ht="12.95" customHeight="1" x14ac:dyDescent="0.25">
      <c r="A11" s="570" t="s">
        <v>458</v>
      </c>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9"/>
    </row>
    <row r="12" spans="1:30" ht="12.95" customHeight="1" x14ac:dyDescent="0.25">
      <c r="A12" s="567" t="s">
        <v>50</v>
      </c>
      <c r="B12" s="571"/>
      <c r="C12" s="571"/>
      <c r="D12" s="571"/>
      <c r="E12" s="571"/>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c r="AD12" s="569"/>
    </row>
    <row r="13" spans="1:30" x14ac:dyDescent="0.25">
      <c r="A13" s="564"/>
      <c r="B13" s="563"/>
      <c r="C13" s="563"/>
      <c r="D13" s="563"/>
      <c r="E13" s="563"/>
      <c r="F13" s="563"/>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539"/>
    </row>
    <row r="14" spans="1:30" ht="18.75" thickBot="1" x14ac:dyDescent="0.3">
      <c r="A14" s="566" t="s">
        <v>459</v>
      </c>
      <c r="B14" s="562"/>
      <c r="C14" s="562"/>
      <c r="D14" s="562"/>
      <c r="E14" s="562"/>
      <c r="F14" s="562"/>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540"/>
    </row>
    <row r="15" spans="1:30" ht="45.75" thickBot="1" x14ac:dyDescent="0.3">
      <c r="A15" s="627" t="s">
        <v>444</v>
      </c>
      <c r="B15" s="592" t="s">
        <v>53</v>
      </c>
      <c r="C15" s="592" t="s">
        <v>19</v>
      </c>
      <c r="D15" s="592" t="s">
        <v>20</v>
      </c>
      <c r="E15" s="608" t="s">
        <v>21</v>
      </c>
      <c r="F15" s="601" t="s">
        <v>22</v>
      </c>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562"/>
    </row>
    <row r="16" spans="1:30" ht="28.5" x14ac:dyDescent="0.25">
      <c r="A16" s="909" t="s">
        <v>460</v>
      </c>
      <c r="B16" s="595" t="s">
        <v>461</v>
      </c>
      <c r="C16" s="595" t="s">
        <v>27</v>
      </c>
      <c r="D16" s="596" t="s">
        <v>28</v>
      </c>
      <c r="E16" s="602">
        <v>285</v>
      </c>
      <c r="F16" s="597">
        <v>53.27</v>
      </c>
      <c r="G16" s="613"/>
      <c r="H16" s="613"/>
      <c r="I16" s="196" t="s">
        <v>468</v>
      </c>
      <c r="J16" s="197" t="s">
        <v>27</v>
      </c>
      <c r="K16" s="197" t="s">
        <v>25</v>
      </c>
      <c r="L16" s="197" t="s">
        <v>30</v>
      </c>
      <c r="M16" s="613"/>
      <c r="N16" s="613"/>
      <c r="O16" s="613"/>
      <c r="P16" s="613"/>
      <c r="Q16" s="613"/>
      <c r="R16" s="613"/>
      <c r="S16" s="613"/>
      <c r="T16" s="613"/>
      <c r="U16" s="613"/>
      <c r="V16" s="613"/>
      <c r="W16" s="613"/>
      <c r="X16" s="613"/>
      <c r="Y16" s="613"/>
      <c r="Z16" s="613"/>
      <c r="AA16" s="613"/>
      <c r="AB16" s="613"/>
      <c r="AC16" s="613"/>
    </row>
    <row r="17" spans="1:29" ht="28.5" x14ac:dyDescent="0.25">
      <c r="A17" s="910"/>
      <c r="B17" s="603" t="s">
        <v>462</v>
      </c>
      <c r="C17" s="603" t="s">
        <v>355</v>
      </c>
      <c r="D17" s="603"/>
      <c r="E17" s="607">
        <v>143</v>
      </c>
      <c r="F17" s="598">
        <v>26.73</v>
      </c>
      <c r="G17" s="613"/>
      <c r="H17" s="613"/>
      <c r="I17" s="348" t="s">
        <v>469</v>
      </c>
      <c r="J17" s="255">
        <v>53.27</v>
      </c>
      <c r="K17" s="255">
        <v>26.73</v>
      </c>
      <c r="L17" s="255">
        <v>20</v>
      </c>
      <c r="M17" s="613"/>
      <c r="N17" s="613"/>
      <c r="O17" s="613"/>
      <c r="P17" s="613"/>
      <c r="Q17" s="613"/>
      <c r="R17" s="613"/>
      <c r="S17" s="613"/>
      <c r="T17" s="613"/>
      <c r="U17" s="613"/>
      <c r="V17" s="613"/>
      <c r="W17" s="613"/>
      <c r="X17" s="613"/>
      <c r="Y17" s="613"/>
      <c r="Z17" s="613"/>
      <c r="AA17" s="613"/>
      <c r="AB17" s="613"/>
      <c r="AC17" s="613"/>
    </row>
    <row r="18" spans="1:29" x14ac:dyDescent="0.25">
      <c r="A18" s="910"/>
      <c r="B18" s="603" t="s">
        <v>463</v>
      </c>
      <c r="C18" s="593" t="s">
        <v>30</v>
      </c>
      <c r="D18" s="593"/>
      <c r="E18" s="607">
        <v>107</v>
      </c>
      <c r="F18" s="598">
        <v>20</v>
      </c>
      <c r="G18" s="613"/>
      <c r="H18" s="613"/>
      <c r="I18" s="351" t="s">
        <v>439</v>
      </c>
      <c r="J18" s="255">
        <v>48.76</v>
      </c>
      <c r="K18" s="255">
        <v>30.91</v>
      </c>
      <c r="L18" s="255">
        <v>20.329999999999998</v>
      </c>
      <c r="M18" s="613"/>
      <c r="N18" s="613"/>
      <c r="O18" s="613"/>
      <c r="P18" s="613"/>
      <c r="Q18" s="613"/>
      <c r="R18" s="613"/>
      <c r="S18" s="613"/>
      <c r="T18" s="613"/>
      <c r="U18" s="613"/>
      <c r="V18" s="613"/>
      <c r="W18" s="613"/>
      <c r="X18" s="613"/>
      <c r="Y18" s="613"/>
      <c r="Z18" s="613"/>
      <c r="AA18" s="613"/>
      <c r="AB18" s="613"/>
      <c r="AC18" s="613"/>
    </row>
    <row r="19" spans="1:29" x14ac:dyDescent="0.25">
      <c r="A19" s="910"/>
      <c r="B19" s="593" t="s">
        <v>464</v>
      </c>
      <c r="C19" s="593" t="s">
        <v>30</v>
      </c>
      <c r="D19" s="593"/>
      <c r="E19" s="604">
        <v>0</v>
      </c>
      <c r="F19" s="599">
        <v>0</v>
      </c>
      <c r="G19" s="613"/>
      <c r="H19" s="613"/>
      <c r="I19" s="351" t="s">
        <v>440</v>
      </c>
      <c r="J19" s="255">
        <v>41.02</v>
      </c>
      <c r="K19" s="255">
        <v>42.28</v>
      </c>
      <c r="L19" s="255">
        <v>16.71</v>
      </c>
      <c r="M19" s="613"/>
      <c r="N19" s="613"/>
      <c r="O19" s="613"/>
      <c r="P19" s="613"/>
      <c r="Q19" s="613"/>
      <c r="R19" s="613"/>
      <c r="S19" s="613"/>
      <c r="T19" s="613"/>
      <c r="U19" s="613"/>
      <c r="V19" s="613"/>
      <c r="W19" s="613"/>
      <c r="X19" s="613"/>
      <c r="Y19" s="613"/>
      <c r="Z19" s="613"/>
      <c r="AA19" s="613"/>
      <c r="AB19" s="613"/>
      <c r="AC19" s="613"/>
    </row>
    <row r="20" spans="1:29" ht="15.75" thickBot="1" x14ac:dyDescent="0.3">
      <c r="A20" s="911"/>
      <c r="B20" s="605" t="s">
        <v>465</v>
      </c>
      <c r="C20" s="605" t="s">
        <v>30</v>
      </c>
      <c r="D20" s="605"/>
      <c r="E20" s="606">
        <v>0</v>
      </c>
      <c r="F20" s="600">
        <v>0</v>
      </c>
      <c r="G20" s="613"/>
      <c r="H20" s="613"/>
      <c r="I20" s="351" t="s">
        <v>441</v>
      </c>
      <c r="J20" s="255">
        <v>38.11</v>
      </c>
      <c r="K20" s="255">
        <v>45.22</v>
      </c>
      <c r="L20" s="255">
        <v>16.670000000000002</v>
      </c>
      <c r="M20" s="613"/>
      <c r="N20" s="613"/>
      <c r="O20" s="613"/>
      <c r="P20" s="613"/>
      <c r="Q20" s="613"/>
      <c r="R20" s="613"/>
      <c r="S20" s="613"/>
      <c r="T20" s="613"/>
      <c r="U20" s="613"/>
      <c r="V20" s="613"/>
      <c r="W20" s="613"/>
      <c r="X20" s="613"/>
      <c r="Y20" s="613"/>
      <c r="Z20" s="613"/>
      <c r="AA20" s="613"/>
      <c r="AB20" s="613"/>
      <c r="AC20" s="613"/>
    </row>
    <row r="21" spans="1:29" ht="28.5" x14ac:dyDescent="0.25">
      <c r="A21" s="909" t="s">
        <v>466</v>
      </c>
      <c r="B21" s="595" t="s">
        <v>461</v>
      </c>
      <c r="C21" s="595" t="s">
        <v>27</v>
      </c>
      <c r="D21" s="596" t="s">
        <v>28</v>
      </c>
      <c r="E21" s="602">
        <v>6439</v>
      </c>
      <c r="F21" s="597">
        <v>48.76</v>
      </c>
      <c r="G21" s="613"/>
      <c r="H21" s="613"/>
      <c r="I21" s="613"/>
      <c r="J21" s="613"/>
      <c r="K21" s="613"/>
      <c r="L21" s="613"/>
      <c r="M21" s="613"/>
      <c r="N21" s="613"/>
      <c r="O21" s="613"/>
      <c r="P21" s="613"/>
      <c r="Q21" s="613"/>
      <c r="R21" s="613"/>
      <c r="S21" s="613"/>
      <c r="T21" s="613"/>
      <c r="U21" s="613"/>
      <c r="V21" s="613"/>
      <c r="W21" s="613"/>
      <c r="X21" s="613"/>
      <c r="Y21" s="613"/>
      <c r="Z21" s="613"/>
      <c r="AA21" s="613"/>
      <c r="AB21" s="613"/>
      <c r="AC21" s="613"/>
    </row>
    <row r="22" spans="1:29" ht="28.5" x14ac:dyDescent="0.25">
      <c r="A22" s="910"/>
      <c r="B22" s="603" t="s">
        <v>462</v>
      </c>
      <c r="C22" s="603" t="s">
        <v>355</v>
      </c>
      <c r="D22" s="603"/>
      <c r="E22" s="607">
        <v>4082</v>
      </c>
      <c r="F22" s="598">
        <v>30.91</v>
      </c>
      <c r="G22" s="613"/>
      <c r="H22" s="613"/>
      <c r="I22" s="613"/>
      <c r="J22" s="613"/>
      <c r="K22" s="613"/>
      <c r="L22" s="613"/>
      <c r="M22" s="613"/>
      <c r="N22" s="613"/>
      <c r="O22" s="613"/>
      <c r="P22" s="613"/>
      <c r="Q22" s="613"/>
      <c r="R22" s="613"/>
      <c r="S22" s="613"/>
      <c r="T22" s="613"/>
      <c r="U22" s="613"/>
      <c r="V22" s="613"/>
      <c r="W22" s="613"/>
      <c r="X22" s="613"/>
      <c r="Y22" s="613"/>
      <c r="Z22" s="613"/>
      <c r="AA22" s="613"/>
      <c r="AB22" s="613"/>
      <c r="AC22" s="613"/>
    </row>
    <row r="23" spans="1:29" x14ac:dyDescent="0.25">
      <c r="A23" s="910"/>
      <c r="B23" s="603" t="s">
        <v>463</v>
      </c>
      <c r="C23" s="593" t="s">
        <v>30</v>
      </c>
      <c r="D23" s="593"/>
      <c r="E23" s="607">
        <v>2667</v>
      </c>
      <c r="F23" s="598">
        <v>20.2</v>
      </c>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row>
    <row r="24" spans="1:29" x14ac:dyDescent="0.25">
      <c r="A24" s="910"/>
      <c r="B24" s="603" t="s">
        <v>465</v>
      </c>
      <c r="C24" s="603" t="s">
        <v>30</v>
      </c>
      <c r="D24" s="603"/>
      <c r="E24" s="604">
        <v>17</v>
      </c>
      <c r="F24" s="599">
        <v>0.13</v>
      </c>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row>
    <row r="25" spans="1:29" ht="15.75" thickBot="1" x14ac:dyDescent="0.3">
      <c r="A25" s="911"/>
      <c r="B25" s="594" t="s">
        <v>464</v>
      </c>
      <c r="C25" s="594" t="s">
        <v>30</v>
      </c>
      <c r="D25" s="594"/>
      <c r="E25" s="606">
        <v>0</v>
      </c>
      <c r="F25" s="600">
        <v>0</v>
      </c>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row>
    <row r="26" spans="1:29" ht="28.5" x14ac:dyDescent="0.25">
      <c r="A26" s="909" t="s">
        <v>467</v>
      </c>
      <c r="B26" s="596" t="s">
        <v>462</v>
      </c>
      <c r="C26" s="596" t="s">
        <v>355</v>
      </c>
      <c r="D26" s="596"/>
      <c r="E26" s="602">
        <v>16505</v>
      </c>
      <c r="F26" s="597">
        <v>42.28</v>
      </c>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row>
    <row r="27" spans="1:29" ht="28.5" x14ac:dyDescent="0.25">
      <c r="A27" s="910"/>
      <c r="B27" s="603" t="s">
        <v>461</v>
      </c>
      <c r="C27" s="603" t="s">
        <v>27</v>
      </c>
      <c r="D27" s="603" t="s">
        <v>28</v>
      </c>
      <c r="E27" s="607">
        <v>16012</v>
      </c>
      <c r="F27" s="598">
        <v>41.02</v>
      </c>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row>
    <row r="28" spans="1:29" x14ac:dyDescent="0.25">
      <c r="A28" s="910"/>
      <c r="B28" s="603" t="s">
        <v>463</v>
      </c>
      <c r="C28" s="593" t="s">
        <v>30</v>
      </c>
      <c r="D28" s="593"/>
      <c r="E28" s="607">
        <v>6474</v>
      </c>
      <c r="F28" s="598">
        <v>16.579999999999998</v>
      </c>
      <c r="G28" s="613"/>
      <c r="H28" s="613"/>
      <c r="I28" s="613"/>
      <c r="J28" s="613"/>
      <c r="K28" s="613"/>
      <c r="L28" s="613"/>
      <c r="M28" s="613"/>
      <c r="N28" s="613"/>
      <c r="O28" s="613"/>
      <c r="P28" s="613"/>
      <c r="Q28" s="613"/>
      <c r="R28" s="613"/>
      <c r="S28" s="613"/>
      <c r="T28" s="613"/>
      <c r="U28" s="613"/>
      <c r="V28" s="613"/>
      <c r="W28" s="613"/>
      <c r="X28" s="613"/>
      <c r="Y28" s="613"/>
      <c r="Z28" s="613"/>
      <c r="AA28" s="613"/>
      <c r="AB28" s="613"/>
      <c r="AC28" s="613"/>
    </row>
    <row r="29" spans="1:29" x14ac:dyDescent="0.25">
      <c r="A29" s="910"/>
      <c r="B29" s="603" t="s">
        <v>464</v>
      </c>
      <c r="C29" s="603" t="s">
        <v>30</v>
      </c>
      <c r="D29" s="603"/>
      <c r="E29" s="604">
        <v>38</v>
      </c>
      <c r="F29" s="599">
        <v>0.1</v>
      </c>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row>
    <row r="30" spans="1:29" ht="15.75" thickBot="1" x14ac:dyDescent="0.3">
      <c r="A30" s="911"/>
      <c r="B30" s="594" t="s">
        <v>465</v>
      </c>
      <c r="C30" s="594" t="s">
        <v>30</v>
      </c>
      <c r="D30" s="594"/>
      <c r="E30" s="606">
        <v>10</v>
      </c>
      <c r="F30" s="600">
        <v>0.03</v>
      </c>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row>
    <row r="31" spans="1:29" ht="28.5" x14ac:dyDescent="0.25">
      <c r="A31" s="909" t="s">
        <v>450</v>
      </c>
      <c r="B31" s="596" t="s">
        <v>462</v>
      </c>
      <c r="C31" s="596" t="s">
        <v>355</v>
      </c>
      <c r="D31" s="596"/>
      <c r="E31" s="602">
        <v>5185</v>
      </c>
      <c r="F31" s="597">
        <v>45.22</v>
      </c>
      <c r="G31" s="613"/>
      <c r="H31" s="613"/>
      <c r="I31" s="613"/>
      <c r="J31" s="613"/>
      <c r="K31" s="613"/>
      <c r="L31" s="613"/>
      <c r="M31" s="613"/>
      <c r="N31" s="613"/>
      <c r="O31" s="613"/>
      <c r="P31" s="613"/>
      <c r="Q31" s="613"/>
      <c r="R31" s="613"/>
      <c r="S31" s="613"/>
      <c r="T31" s="613"/>
      <c r="U31" s="613"/>
      <c r="V31" s="613"/>
      <c r="W31" s="613"/>
      <c r="X31" s="613"/>
      <c r="Y31" s="613"/>
      <c r="Z31" s="613"/>
      <c r="AA31" s="613"/>
      <c r="AB31" s="613"/>
      <c r="AC31" s="613"/>
    </row>
    <row r="32" spans="1:29" ht="28.5" x14ac:dyDescent="0.25">
      <c r="A32" s="910"/>
      <c r="B32" s="603" t="s">
        <v>461</v>
      </c>
      <c r="C32" s="603" t="s">
        <v>27</v>
      </c>
      <c r="D32" s="603" t="s">
        <v>28</v>
      </c>
      <c r="E32" s="607">
        <v>4370</v>
      </c>
      <c r="F32" s="598">
        <v>38.11</v>
      </c>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row>
    <row r="33" spans="1:30" x14ac:dyDescent="0.25">
      <c r="A33" s="910"/>
      <c r="B33" s="603" t="s">
        <v>463</v>
      </c>
      <c r="C33" s="593" t="s">
        <v>30</v>
      </c>
      <c r="D33" s="593"/>
      <c r="E33" s="607">
        <v>1867</v>
      </c>
      <c r="F33" s="598">
        <v>16.28</v>
      </c>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row>
    <row r="34" spans="1:30" x14ac:dyDescent="0.25">
      <c r="A34" s="910"/>
      <c r="B34" s="603" t="s">
        <v>465</v>
      </c>
      <c r="C34" s="603" t="s">
        <v>30</v>
      </c>
      <c r="D34" s="603"/>
      <c r="E34" s="604">
        <v>37</v>
      </c>
      <c r="F34" s="599">
        <v>0.32</v>
      </c>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row>
    <row r="35" spans="1:30" ht="15.75" thickBot="1" x14ac:dyDescent="0.3">
      <c r="A35" s="911"/>
      <c r="B35" s="594" t="s">
        <v>464</v>
      </c>
      <c r="C35" s="594" t="s">
        <v>30</v>
      </c>
      <c r="D35" s="594"/>
      <c r="E35" s="606">
        <v>8</v>
      </c>
      <c r="F35" s="600">
        <v>7.0000000000000007E-2</v>
      </c>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row>
    <row r="36" spans="1:30" ht="12.95" customHeight="1" x14ac:dyDescent="0.25">
      <c r="A36" s="614" t="s">
        <v>46</v>
      </c>
      <c r="B36" s="615"/>
      <c r="C36" s="615"/>
      <c r="D36" s="615"/>
      <c r="E36" s="615"/>
      <c r="F36" s="615"/>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6"/>
    </row>
    <row r="37" spans="1:30" ht="12.95" customHeight="1" x14ac:dyDescent="0.25">
      <c r="A37" s="614" t="s">
        <v>47</v>
      </c>
      <c r="B37" s="615"/>
      <c r="C37" s="615"/>
      <c r="D37" s="615"/>
      <c r="E37" s="615"/>
      <c r="F37" s="615"/>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6"/>
    </row>
    <row r="38" spans="1:30" x14ac:dyDescent="0.25">
      <c r="A38" s="610"/>
      <c r="B38" s="611"/>
      <c r="C38" s="611"/>
      <c r="D38" s="611"/>
      <c r="E38" s="611"/>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09"/>
    </row>
    <row r="39" spans="1:30" x14ac:dyDescent="0.25">
      <c r="A39" s="610"/>
      <c r="B39" s="611"/>
      <c r="C39" s="611"/>
      <c r="D39" s="611"/>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09"/>
    </row>
    <row r="40" spans="1:30" x14ac:dyDescent="0.25">
      <c r="A40" s="610"/>
      <c r="B40" s="611"/>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09"/>
    </row>
    <row r="41" spans="1:30" x14ac:dyDescent="0.25">
      <c r="A41" s="610"/>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09"/>
    </row>
    <row r="42" spans="1:30" x14ac:dyDescent="0.25">
      <c r="A42" s="610"/>
      <c r="B42" s="611"/>
      <c r="C42" s="611"/>
      <c r="D42" s="611"/>
      <c r="E42" s="611"/>
      <c r="F42" s="611"/>
      <c r="G42" s="611"/>
      <c r="H42" s="611"/>
      <c r="I42" s="611"/>
      <c r="J42" s="611"/>
      <c r="K42" s="611"/>
      <c r="L42" s="611"/>
      <c r="M42" s="611"/>
      <c r="N42" s="611"/>
      <c r="O42" s="611"/>
      <c r="P42" s="611"/>
      <c r="Q42" s="611"/>
      <c r="R42" s="611"/>
      <c r="S42" s="611"/>
      <c r="T42" s="611"/>
      <c r="U42" s="611"/>
      <c r="V42" s="611"/>
      <c r="W42" s="611"/>
      <c r="X42" s="611"/>
      <c r="Y42" s="611"/>
      <c r="Z42" s="611"/>
      <c r="AA42" s="611"/>
      <c r="AB42" s="611"/>
      <c r="AC42" s="611"/>
      <c r="AD42" s="609"/>
    </row>
    <row r="43" spans="1:30" x14ac:dyDescent="0.25">
      <c r="A43" s="610"/>
      <c r="B43" s="611"/>
      <c r="C43" s="611"/>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09"/>
    </row>
    <row r="44" spans="1:30" x14ac:dyDescent="0.25">
      <c r="A44" s="610"/>
      <c r="B44" s="611"/>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09"/>
    </row>
    <row r="45" spans="1:30" x14ac:dyDescent="0.25">
      <c r="A45" s="610"/>
      <c r="B45" s="611"/>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09"/>
    </row>
    <row r="46" spans="1:30" x14ac:dyDescent="0.25">
      <c r="A46" s="610"/>
      <c r="B46" s="611"/>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09"/>
    </row>
  </sheetData>
  <mergeCells count="8">
    <mergeCell ref="A1:AB1"/>
    <mergeCell ref="D4:E4"/>
    <mergeCell ref="F4:H4"/>
    <mergeCell ref="I4:AB4"/>
    <mergeCell ref="A31:A35"/>
    <mergeCell ref="A21:A25"/>
    <mergeCell ref="A26:A30"/>
    <mergeCell ref="A16:A20"/>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508A-D864-4E11-8260-B710653E3A11}">
  <dimension ref="A1:AD38"/>
  <sheetViews>
    <sheetView workbookViewId="0">
      <selection sqref="A1:AB1"/>
    </sheetView>
  </sheetViews>
  <sheetFormatPr defaultRowHeight="15" x14ac:dyDescent="0.25"/>
  <cols>
    <col min="1" max="1" width="25.5703125" customWidth="1"/>
    <col min="2" max="2" width="19.7109375" customWidth="1"/>
    <col min="3" max="3" width="18.85546875" customWidth="1"/>
    <col min="4" max="4" width="16.85546875" customWidth="1"/>
    <col min="5" max="5" width="15.7109375" customWidth="1"/>
    <col min="6" max="6" width="16.7109375" customWidth="1"/>
    <col min="9" max="9" width="20.7109375" customWidth="1"/>
    <col min="10" max="28" width="6.7109375" customWidth="1"/>
  </cols>
  <sheetData>
    <row r="1" spans="1:30" ht="28.35" customHeight="1" thickBot="1" x14ac:dyDescent="0.3">
      <c r="A1" s="896" t="s">
        <v>475</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669"/>
      <c r="AD1" s="621"/>
    </row>
    <row r="2" spans="1:30" x14ac:dyDescent="0.25">
      <c r="A2" s="665"/>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20"/>
    </row>
    <row r="3" spans="1:30" ht="18.75" thickBot="1" x14ac:dyDescent="0.3">
      <c r="A3" s="670" t="s">
        <v>476</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20"/>
    </row>
    <row r="4" spans="1:30" ht="31.5" customHeight="1" x14ac:dyDescent="0.25">
      <c r="A4" s="675" t="s">
        <v>1</v>
      </c>
      <c r="B4" s="676"/>
      <c r="C4" s="677"/>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666"/>
      <c r="AD4" s="620"/>
    </row>
    <row r="5" spans="1:30" ht="48" customHeight="1" x14ac:dyDescent="0.25">
      <c r="A5" s="678" t="s">
        <v>437</v>
      </c>
      <c r="B5" s="646" t="s">
        <v>49</v>
      </c>
      <c r="C5" s="658" t="s">
        <v>5</v>
      </c>
      <c r="D5" s="647" t="s">
        <v>6</v>
      </c>
      <c r="E5" s="648" t="s">
        <v>7</v>
      </c>
      <c r="F5" s="649" t="s">
        <v>8</v>
      </c>
      <c r="G5" s="649" t="s">
        <v>55</v>
      </c>
      <c r="H5" s="650" t="s">
        <v>56</v>
      </c>
      <c r="I5" s="649" t="s">
        <v>57</v>
      </c>
      <c r="J5" s="649" t="s">
        <v>58</v>
      </c>
      <c r="K5" s="649" t="s">
        <v>59</v>
      </c>
      <c r="L5" s="649" t="s">
        <v>60</v>
      </c>
      <c r="M5" s="649" t="s">
        <v>61</v>
      </c>
      <c r="N5" s="649" t="s">
        <v>62</v>
      </c>
      <c r="O5" s="649" t="s">
        <v>63</v>
      </c>
      <c r="P5" s="649" t="s">
        <v>64</v>
      </c>
      <c r="Q5" s="649" t="s">
        <v>65</v>
      </c>
      <c r="R5" s="649" t="s">
        <v>66</v>
      </c>
      <c r="S5" s="649" t="s">
        <v>67</v>
      </c>
      <c r="T5" s="649" t="s">
        <v>68</v>
      </c>
      <c r="U5" s="649" t="s">
        <v>69</v>
      </c>
      <c r="V5" s="649" t="s">
        <v>70</v>
      </c>
      <c r="W5" s="649" t="s">
        <v>71</v>
      </c>
      <c r="X5" s="649" t="s">
        <v>72</v>
      </c>
      <c r="Y5" s="649" t="s">
        <v>73</v>
      </c>
      <c r="Z5" s="649" t="s">
        <v>74</v>
      </c>
      <c r="AA5" s="649" t="s">
        <v>75</v>
      </c>
      <c r="AB5" s="679" t="s">
        <v>76</v>
      </c>
      <c r="AC5" s="666"/>
      <c r="AD5" s="620"/>
    </row>
    <row r="6" spans="1:30" ht="28.5" x14ac:dyDescent="0.25">
      <c r="A6" s="680" t="s">
        <v>438</v>
      </c>
      <c r="B6" s="651">
        <v>102</v>
      </c>
      <c r="C6" s="659">
        <v>217616</v>
      </c>
      <c r="D6" s="660">
        <v>703</v>
      </c>
      <c r="E6" s="661">
        <v>2392.27</v>
      </c>
      <c r="F6" s="888">
        <v>0.29399999999999998</v>
      </c>
      <c r="G6" s="652">
        <v>0.27300000000000002</v>
      </c>
      <c r="H6" s="653">
        <v>0.316</v>
      </c>
      <c r="I6" s="681">
        <v>97</v>
      </c>
      <c r="J6" s="682">
        <v>0</v>
      </c>
      <c r="K6" s="682">
        <v>0</v>
      </c>
      <c r="L6" s="682">
        <v>0</v>
      </c>
      <c r="M6" s="682">
        <v>0</v>
      </c>
      <c r="N6" s="682">
        <v>0</v>
      </c>
      <c r="O6" s="682">
        <v>0</v>
      </c>
      <c r="P6" s="682">
        <v>0</v>
      </c>
      <c r="Q6" s="682">
        <v>0</v>
      </c>
      <c r="R6" s="682">
        <v>0</v>
      </c>
      <c r="S6" s="682">
        <v>0</v>
      </c>
      <c r="T6" s="682">
        <v>6.8000000000000005E-2</v>
      </c>
      <c r="U6" s="682">
        <v>0.123</v>
      </c>
      <c r="V6" s="682">
        <v>0.20499999999999999</v>
      </c>
      <c r="W6" s="682">
        <v>0.24</v>
      </c>
      <c r="X6" s="682">
        <v>0.33400000000000002</v>
      </c>
      <c r="Y6" s="682">
        <v>0.42399999999999999</v>
      </c>
      <c r="Z6" s="682">
        <v>0.68700000000000006</v>
      </c>
      <c r="AA6" s="682">
        <v>0.93400000000000005</v>
      </c>
      <c r="AB6" s="683">
        <v>1.673</v>
      </c>
      <c r="AC6" s="666"/>
      <c r="AD6" s="619"/>
    </row>
    <row r="7" spans="1:30" x14ac:dyDescent="0.25">
      <c r="A7" s="684" t="s">
        <v>439</v>
      </c>
      <c r="B7" s="654">
        <v>235</v>
      </c>
      <c r="C7" s="662">
        <v>1246937</v>
      </c>
      <c r="D7" s="663">
        <v>10873</v>
      </c>
      <c r="E7" s="664">
        <v>12801.12</v>
      </c>
      <c r="F7" s="655">
        <v>0.84899999999999998</v>
      </c>
      <c r="G7" s="655">
        <v>0.83399999999999996</v>
      </c>
      <c r="H7" s="656">
        <v>0.86499999999999999</v>
      </c>
      <c r="I7" s="657">
        <v>231</v>
      </c>
      <c r="J7" s="655">
        <v>0</v>
      </c>
      <c r="K7" s="655">
        <v>0</v>
      </c>
      <c r="L7" s="655">
        <v>0</v>
      </c>
      <c r="M7" s="655">
        <v>0</v>
      </c>
      <c r="N7" s="655">
        <v>0</v>
      </c>
      <c r="O7" s="655">
        <v>0</v>
      </c>
      <c r="P7" s="655">
        <v>1.4E-2</v>
      </c>
      <c r="Q7" s="655">
        <v>7.4999999999999997E-2</v>
      </c>
      <c r="R7" s="655">
        <v>0.16900000000000001</v>
      </c>
      <c r="S7" s="655">
        <v>0.23799999999999999</v>
      </c>
      <c r="T7" s="655">
        <v>0.29699999999999999</v>
      </c>
      <c r="U7" s="655">
        <v>0.434</v>
      </c>
      <c r="V7" s="655">
        <v>0.59799999999999998</v>
      </c>
      <c r="W7" s="655">
        <v>0.77700000000000002</v>
      </c>
      <c r="X7" s="655">
        <v>1.0629999999999999</v>
      </c>
      <c r="Y7" s="655">
        <v>1.4830000000000001</v>
      </c>
      <c r="Z7" s="655">
        <v>2.069</v>
      </c>
      <c r="AA7" s="655">
        <v>2.9390000000000001</v>
      </c>
      <c r="AB7" s="685">
        <v>4.2130000000000001</v>
      </c>
      <c r="AC7" s="666"/>
      <c r="AD7" s="619"/>
    </row>
    <row r="8" spans="1:30" x14ac:dyDescent="0.25">
      <c r="A8" s="684" t="s">
        <v>440</v>
      </c>
      <c r="B8" s="654">
        <v>184</v>
      </c>
      <c r="C8" s="662">
        <v>1674301</v>
      </c>
      <c r="D8" s="663">
        <v>23141</v>
      </c>
      <c r="E8" s="664">
        <v>22783.8</v>
      </c>
      <c r="F8" s="655">
        <v>1.016</v>
      </c>
      <c r="G8" s="655">
        <v>1.0029999999999999</v>
      </c>
      <c r="H8" s="656">
        <v>1.0289999999999999</v>
      </c>
      <c r="I8" s="657">
        <v>184</v>
      </c>
      <c r="J8" s="655">
        <v>0</v>
      </c>
      <c r="K8" s="655">
        <v>0</v>
      </c>
      <c r="L8" s="655">
        <v>1.2999999999999999E-2</v>
      </c>
      <c r="M8" s="655">
        <v>4.4999999999999998E-2</v>
      </c>
      <c r="N8" s="655">
        <v>7.9500000000000001E-2</v>
      </c>
      <c r="O8" s="655">
        <v>0.14499999999999999</v>
      </c>
      <c r="P8" s="655">
        <v>0.22600000000000001</v>
      </c>
      <c r="Q8" s="655">
        <v>0.33400000000000002</v>
      </c>
      <c r="R8" s="655">
        <v>0.47</v>
      </c>
      <c r="S8" s="655">
        <v>0.67700000000000005</v>
      </c>
      <c r="T8" s="655">
        <v>0.752</v>
      </c>
      <c r="U8" s="655">
        <v>0.97699999999999998</v>
      </c>
      <c r="V8" s="655">
        <v>1.151</v>
      </c>
      <c r="W8" s="655">
        <v>1.357</v>
      </c>
      <c r="X8" s="655">
        <v>1.6279999999999999</v>
      </c>
      <c r="Y8" s="655">
        <v>1.889</v>
      </c>
      <c r="Z8" s="655">
        <v>2.3460000000000001</v>
      </c>
      <c r="AA8" s="655">
        <v>2.92</v>
      </c>
      <c r="AB8" s="685">
        <v>3.5910000000000002</v>
      </c>
      <c r="AC8" s="666"/>
      <c r="AD8" s="619"/>
    </row>
    <row r="9" spans="1:30" ht="15.75" thickBot="1" x14ac:dyDescent="0.3">
      <c r="A9" s="686" t="s">
        <v>441</v>
      </c>
      <c r="B9" s="687">
        <v>23</v>
      </c>
      <c r="C9" s="688">
        <v>331058</v>
      </c>
      <c r="D9" s="689">
        <v>5325</v>
      </c>
      <c r="E9" s="690">
        <v>5389.02</v>
      </c>
      <c r="F9" s="691">
        <v>0.98799999999999999</v>
      </c>
      <c r="G9" s="691">
        <v>0.96199999999999997</v>
      </c>
      <c r="H9" s="692">
        <v>1.0149999999999999</v>
      </c>
      <c r="I9" s="693">
        <v>23</v>
      </c>
      <c r="J9" s="691">
        <v>5.0000000000000001E-3</v>
      </c>
      <c r="K9" s="691">
        <v>2.5000000000000001E-2</v>
      </c>
      <c r="L9" s="691">
        <v>0.127</v>
      </c>
      <c r="M9" s="691">
        <v>0.13100000000000001</v>
      </c>
      <c r="N9" s="691">
        <v>0.186</v>
      </c>
      <c r="O9" s="691">
        <v>0.254</v>
      </c>
      <c r="P9" s="691">
        <v>0.48</v>
      </c>
      <c r="Q9" s="691">
        <v>0.51900000000000002</v>
      </c>
      <c r="R9" s="691">
        <v>0.55100000000000005</v>
      </c>
      <c r="S9" s="691">
        <v>0.61399999999999999</v>
      </c>
      <c r="T9" s="691">
        <v>0.83799999999999997</v>
      </c>
      <c r="U9" s="691">
        <v>0.90400000000000003</v>
      </c>
      <c r="V9" s="691">
        <v>1.0940000000000001</v>
      </c>
      <c r="W9" s="691">
        <v>1.24</v>
      </c>
      <c r="X9" s="691">
        <v>1.472</v>
      </c>
      <c r="Y9" s="691">
        <v>1.4810000000000001</v>
      </c>
      <c r="Z9" s="691">
        <v>1.714</v>
      </c>
      <c r="AA9" s="691">
        <v>2.0510000000000002</v>
      </c>
      <c r="AB9" s="694">
        <v>2.927</v>
      </c>
      <c r="AC9" s="666"/>
      <c r="AD9" s="619"/>
    </row>
    <row r="10" spans="1:30" ht="12.95" customHeight="1" x14ac:dyDescent="0.25">
      <c r="A10" s="671" t="s">
        <v>477</v>
      </c>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26"/>
    </row>
    <row r="11" spans="1:30" ht="12.95" customHeight="1" x14ac:dyDescent="0.25">
      <c r="A11" s="673" t="s">
        <v>478</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26"/>
    </row>
    <row r="12" spans="1:30" ht="12.95" customHeight="1" x14ac:dyDescent="0.25">
      <c r="A12" s="671" t="s">
        <v>50</v>
      </c>
      <c r="B12" s="674"/>
      <c r="C12" s="674"/>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26"/>
    </row>
    <row r="13" spans="1:30" x14ac:dyDescent="0.25">
      <c r="A13" s="668"/>
      <c r="B13" s="667"/>
      <c r="C13" s="667"/>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19"/>
    </row>
    <row r="14" spans="1:30" ht="18.75" thickBot="1" x14ac:dyDescent="0.3">
      <c r="A14" s="670" t="s">
        <v>479</v>
      </c>
      <c r="B14" s="666"/>
      <c r="C14" s="666"/>
      <c r="D14" s="666"/>
      <c r="E14" s="666"/>
      <c r="F14" s="666"/>
      <c r="G14" s="666"/>
      <c r="H14" s="666"/>
      <c r="I14" s="666"/>
      <c r="J14" s="666"/>
      <c r="K14" s="666"/>
      <c r="L14" s="666"/>
      <c r="M14" s="666"/>
      <c r="N14" s="666"/>
      <c r="O14" s="666"/>
      <c r="P14" s="666"/>
      <c r="Q14" s="666"/>
      <c r="R14" s="666"/>
      <c r="S14" s="666"/>
      <c r="T14" s="666"/>
      <c r="U14" s="666"/>
      <c r="V14" s="666"/>
      <c r="W14" s="666"/>
      <c r="X14" s="666"/>
      <c r="Y14" s="666"/>
      <c r="Z14" s="666"/>
      <c r="AA14" s="666"/>
      <c r="AB14" s="666"/>
      <c r="AC14" s="666"/>
      <c r="AD14" s="620"/>
    </row>
    <row r="15" spans="1:30" ht="45.75" thickBot="1" x14ac:dyDescent="0.3">
      <c r="A15" s="627" t="s">
        <v>444</v>
      </c>
      <c r="B15" s="623" t="s">
        <v>53</v>
      </c>
      <c r="C15" s="623" t="s">
        <v>19</v>
      </c>
      <c r="D15" s="623" t="s">
        <v>20</v>
      </c>
      <c r="E15" s="624" t="s">
        <v>21</v>
      </c>
      <c r="F15" s="625" t="s">
        <v>22</v>
      </c>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22"/>
    </row>
    <row r="16" spans="1:30" ht="42.75" x14ac:dyDescent="0.25">
      <c r="A16" s="632" t="s">
        <v>562</v>
      </c>
      <c r="B16" s="633" t="s">
        <v>470</v>
      </c>
      <c r="C16" s="633" t="s">
        <v>27</v>
      </c>
      <c r="D16" s="634" t="s">
        <v>34</v>
      </c>
      <c r="E16" s="803">
        <v>594</v>
      </c>
      <c r="F16" s="635">
        <v>84.98</v>
      </c>
      <c r="G16" s="642"/>
      <c r="H16" s="642"/>
      <c r="I16" s="642"/>
      <c r="J16" s="642"/>
      <c r="K16" s="642"/>
      <c r="L16" s="642"/>
      <c r="M16" s="642"/>
      <c r="N16" s="642"/>
      <c r="O16" s="642"/>
      <c r="P16" s="642"/>
      <c r="Q16" s="642"/>
      <c r="R16" s="642"/>
      <c r="S16" s="642"/>
      <c r="T16" s="642"/>
      <c r="U16" s="642"/>
      <c r="V16" s="642"/>
      <c r="W16" s="642"/>
      <c r="X16" s="642"/>
      <c r="Y16" s="642"/>
      <c r="Z16" s="642"/>
      <c r="AA16" s="642"/>
      <c r="AB16" s="642"/>
      <c r="AC16" s="642"/>
    </row>
    <row r="17" spans="1:29" ht="28.5" x14ac:dyDescent="0.25">
      <c r="A17" s="630"/>
      <c r="B17" s="628" t="s">
        <v>471</v>
      </c>
      <c r="C17" s="628" t="s">
        <v>27</v>
      </c>
      <c r="D17" s="638" t="s">
        <v>34</v>
      </c>
      <c r="E17" s="805">
        <v>70</v>
      </c>
      <c r="F17" s="636">
        <v>10.01</v>
      </c>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row>
    <row r="18" spans="1:29" ht="29.25" thickBot="1" x14ac:dyDescent="0.3">
      <c r="A18" s="631"/>
      <c r="B18" s="629" t="s">
        <v>472</v>
      </c>
      <c r="C18" s="629" t="s">
        <v>27</v>
      </c>
      <c r="D18" s="639" t="s">
        <v>34</v>
      </c>
      <c r="E18" s="807">
        <v>35</v>
      </c>
      <c r="F18" s="637">
        <v>5.01</v>
      </c>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row>
    <row r="19" spans="1:29" ht="28.5" x14ac:dyDescent="0.25">
      <c r="A19" s="632" t="s">
        <v>473</v>
      </c>
      <c r="B19" s="633" t="s">
        <v>470</v>
      </c>
      <c r="C19" s="633" t="s">
        <v>27</v>
      </c>
      <c r="D19" s="634" t="s">
        <v>34</v>
      </c>
      <c r="E19" s="803">
        <v>7871</v>
      </c>
      <c r="F19" s="635">
        <v>83.06</v>
      </c>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row>
    <row r="20" spans="1:29" ht="28.5" x14ac:dyDescent="0.25">
      <c r="A20" s="630"/>
      <c r="B20" s="628" t="s">
        <v>471</v>
      </c>
      <c r="C20" s="628" t="s">
        <v>27</v>
      </c>
      <c r="D20" s="638" t="s">
        <v>34</v>
      </c>
      <c r="E20" s="805">
        <v>1303</v>
      </c>
      <c r="F20" s="636">
        <v>13.75</v>
      </c>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row>
    <row r="21" spans="1:29" ht="29.25" thickBot="1" x14ac:dyDescent="0.3">
      <c r="A21" s="631"/>
      <c r="B21" s="629" t="s">
        <v>472</v>
      </c>
      <c r="C21" s="629" t="s">
        <v>27</v>
      </c>
      <c r="D21" s="639" t="s">
        <v>34</v>
      </c>
      <c r="E21" s="807">
        <v>302</v>
      </c>
      <c r="F21" s="637">
        <v>3.19</v>
      </c>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row>
    <row r="22" spans="1:29" ht="28.5" x14ac:dyDescent="0.25">
      <c r="A22" s="632" t="s">
        <v>474</v>
      </c>
      <c r="B22" s="633" t="s">
        <v>470</v>
      </c>
      <c r="C22" s="633" t="s">
        <v>27</v>
      </c>
      <c r="D22" s="634" t="s">
        <v>34</v>
      </c>
      <c r="E22" s="803">
        <v>15298</v>
      </c>
      <c r="F22" s="635">
        <v>71.5</v>
      </c>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row>
    <row r="23" spans="1:29" ht="28.5" x14ac:dyDescent="0.25">
      <c r="A23" s="630"/>
      <c r="B23" s="628" t="s">
        <v>471</v>
      </c>
      <c r="C23" s="628" t="s">
        <v>27</v>
      </c>
      <c r="D23" s="638" t="s">
        <v>34</v>
      </c>
      <c r="E23" s="805">
        <v>5283</v>
      </c>
      <c r="F23" s="636">
        <v>24.69</v>
      </c>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row>
    <row r="24" spans="1:29" ht="29.25" thickBot="1" x14ac:dyDescent="0.3">
      <c r="A24" s="631"/>
      <c r="B24" s="629" t="s">
        <v>472</v>
      </c>
      <c r="C24" s="629" t="s">
        <v>27</v>
      </c>
      <c r="D24" s="639" t="s">
        <v>34</v>
      </c>
      <c r="E24" s="807">
        <v>814</v>
      </c>
      <c r="F24" s="637">
        <v>3.8</v>
      </c>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row>
    <row r="25" spans="1:29" ht="28.5" x14ac:dyDescent="0.25">
      <c r="A25" s="632" t="s">
        <v>450</v>
      </c>
      <c r="B25" s="633" t="s">
        <v>470</v>
      </c>
      <c r="C25" s="633" t="s">
        <v>27</v>
      </c>
      <c r="D25" s="634" t="s">
        <v>34</v>
      </c>
      <c r="E25" s="803">
        <v>4217</v>
      </c>
      <c r="F25" s="635">
        <v>80</v>
      </c>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row>
    <row r="26" spans="1:29" ht="28.5" x14ac:dyDescent="0.25">
      <c r="A26" s="630"/>
      <c r="B26" s="628" t="s">
        <v>471</v>
      </c>
      <c r="C26" s="628" t="s">
        <v>27</v>
      </c>
      <c r="D26" s="638" t="s">
        <v>34</v>
      </c>
      <c r="E26" s="805">
        <v>837</v>
      </c>
      <c r="F26" s="636">
        <v>15.88</v>
      </c>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row>
    <row r="27" spans="1:29" ht="29.25" thickBot="1" x14ac:dyDescent="0.3">
      <c r="A27" s="631"/>
      <c r="B27" s="629" t="s">
        <v>472</v>
      </c>
      <c r="C27" s="629" t="s">
        <v>27</v>
      </c>
      <c r="D27" s="639" t="s">
        <v>34</v>
      </c>
      <c r="E27" s="807">
        <v>217</v>
      </c>
      <c r="F27" s="637">
        <v>4.12</v>
      </c>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row>
    <row r="28" spans="1:29" ht="12.95" customHeight="1" x14ac:dyDescent="0.25">
      <c r="A28" s="643" t="s">
        <v>46</v>
      </c>
      <c r="B28" s="644"/>
      <c r="C28" s="644"/>
      <c r="D28" s="644"/>
      <c r="E28" s="644"/>
      <c r="F28" s="644"/>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row>
    <row r="29" spans="1:29" ht="12.95" customHeight="1" x14ac:dyDescent="0.25">
      <c r="A29" s="643" t="s">
        <v>47</v>
      </c>
      <c r="B29" s="644"/>
      <c r="C29" s="644"/>
      <c r="D29" s="644"/>
      <c r="E29" s="644"/>
      <c r="F29" s="644"/>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row>
    <row r="30" spans="1:29" x14ac:dyDescent="0.25">
      <c r="A30" s="640"/>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row>
    <row r="31" spans="1:29" x14ac:dyDescent="0.25">
      <c r="A31" s="640"/>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row>
    <row r="32" spans="1:29" x14ac:dyDescent="0.25">
      <c r="A32" s="640"/>
      <c r="B32" s="641"/>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row>
    <row r="33" spans="1:29" x14ac:dyDescent="0.25">
      <c r="A33" s="640"/>
      <c r="B33" s="641"/>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row>
    <row r="34" spans="1:29" x14ac:dyDescent="0.25">
      <c r="A34" s="640"/>
      <c r="B34" s="641"/>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row>
    <row r="35" spans="1:29" x14ac:dyDescent="0.25">
      <c r="A35" s="640"/>
      <c r="B35" s="641"/>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row>
    <row r="36" spans="1:29" x14ac:dyDescent="0.25">
      <c r="A36" s="640"/>
      <c r="B36" s="641"/>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row>
    <row r="37" spans="1:29" x14ac:dyDescent="0.25">
      <c r="A37" s="640"/>
      <c r="B37" s="641"/>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row>
    <row r="38" spans="1:29" x14ac:dyDescent="0.25">
      <c r="A38" s="640"/>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row>
  </sheetData>
  <mergeCells count="4">
    <mergeCell ref="A1:AB1"/>
    <mergeCell ref="D4:E4"/>
    <mergeCell ref="F4:H4"/>
    <mergeCell ref="I4:AB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6486-B49D-4445-BBF5-4C9A67DDBE04}">
  <dimension ref="A1:AC33"/>
  <sheetViews>
    <sheetView workbookViewId="0">
      <selection sqref="A1:AB1"/>
    </sheetView>
  </sheetViews>
  <sheetFormatPr defaultRowHeight="15" x14ac:dyDescent="0.25"/>
  <cols>
    <col min="1" max="1" width="23.7109375" customWidth="1"/>
    <col min="2" max="2" width="13.42578125" customWidth="1"/>
    <col min="3" max="3" width="11.85546875" customWidth="1"/>
    <col min="4" max="4" width="16" customWidth="1"/>
    <col min="5" max="5" width="15.140625" customWidth="1"/>
    <col min="9" max="9" width="20.7109375" customWidth="1"/>
    <col min="10" max="28" width="6.7109375" customWidth="1"/>
  </cols>
  <sheetData>
    <row r="1" spans="1:29" ht="28.35" customHeight="1" thickBot="1" x14ac:dyDescent="0.3">
      <c r="A1" s="896" t="s">
        <v>480</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718"/>
    </row>
    <row r="2" spans="1:29" x14ac:dyDescent="0.25">
      <c r="A2" s="714"/>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row>
    <row r="3" spans="1:29" ht="18.75" thickBot="1" x14ac:dyDescent="0.3">
      <c r="A3" s="719" t="s">
        <v>481</v>
      </c>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row>
    <row r="4" spans="1:29" ht="32.25" customHeight="1" x14ac:dyDescent="0.25">
      <c r="A4" s="724" t="s">
        <v>1</v>
      </c>
      <c r="B4" s="725"/>
      <c r="C4" s="72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715"/>
    </row>
    <row r="5" spans="1:29" ht="48" customHeight="1" x14ac:dyDescent="0.25">
      <c r="A5" s="727" t="s">
        <v>437</v>
      </c>
      <c r="B5" s="695" t="s">
        <v>49</v>
      </c>
      <c r="C5" s="707" t="s">
        <v>5</v>
      </c>
      <c r="D5" s="696" t="s">
        <v>6</v>
      </c>
      <c r="E5" s="697" t="s">
        <v>7</v>
      </c>
      <c r="F5" s="698" t="s">
        <v>8</v>
      </c>
      <c r="G5" s="698" t="s">
        <v>55</v>
      </c>
      <c r="H5" s="699" t="s">
        <v>56</v>
      </c>
      <c r="I5" s="698" t="s">
        <v>57</v>
      </c>
      <c r="J5" s="698" t="s">
        <v>58</v>
      </c>
      <c r="K5" s="698" t="s">
        <v>59</v>
      </c>
      <c r="L5" s="698" t="s">
        <v>60</v>
      </c>
      <c r="M5" s="698" t="s">
        <v>61</v>
      </c>
      <c r="N5" s="698" t="s">
        <v>62</v>
      </c>
      <c r="O5" s="698" t="s">
        <v>63</v>
      </c>
      <c r="P5" s="698" t="s">
        <v>64</v>
      </c>
      <c r="Q5" s="698" t="s">
        <v>65</v>
      </c>
      <c r="R5" s="698" t="s">
        <v>66</v>
      </c>
      <c r="S5" s="698" t="s">
        <v>67</v>
      </c>
      <c r="T5" s="698" t="s">
        <v>68</v>
      </c>
      <c r="U5" s="698" t="s">
        <v>69</v>
      </c>
      <c r="V5" s="698" t="s">
        <v>70</v>
      </c>
      <c r="W5" s="698" t="s">
        <v>71</v>
      </c>
      <c r="X5" s="698" t="s">
        <v>72</v>
      </c>
      <c r="Y5" s="698" t="s">
        <v>73</v>
      </c>
      <c r="Z5" s="698" t="s">
        <v>74</v>
      </c>
      <c r="AA5" s="698" t="s">
        <v>75</v>
      </c>
      <c r="AB5" s="728" t="s">
        <v>76</v>
      </c>
      <c r="AC5" s="715"/>
    </row>
    <row r="6" spans="1:29" ht="28.5" x14ac:dyDescent="0.25">
      <c r="A6" s="729" t="s">
        <v>438</v>
      </c>
      <c r="B6" s="700">
        <v>111</v>
      </c>
      <c r="C6" s="708">
        <v>241192</v>
      </c>
      <c r="D6" s="709">
        <v>18554</v>
      </c>
      <c r="E6" s="710">
        <v>28264.02</v>
      </c>
      <c r="F6" s="701">
        <v>0.65600000000000003</v>
      </c>
      <c r="G6" s="701">
        <v>0.64700000000000002</v>
      </c>
      <c r="H6" s="702">
        <v>0.66600000000000004</v>
      </c>
      <c r="I6" s="730">
        <v>111</v>
      </c>
      <c r="J6" s="731">
        <v>4.3999999999999997E-2</v>
      </c>
      <c r="K6" s="731">
        <v>0.154</v>
      </c>
      <c r="L6" s="731">
        <v>0.27900000000000003</v>
      </c>
      <c r="M6" s="731">
        <v>0.34</v>
      </c>
      <c r="N6" s="731">
        <v>0.41199999999999998</v>
      </c>
      <c r="O6" s="731">
        <v>0.499</v>
      </c>
      <c r="P6" s="731">
        <v>0.59599999999999997</v>
      </c>
      <c r="Q6" s="731">
        <v>0.63700000000000001</v>
      </c>
      <c r="R6" s="731">
        <v>0.77</v>
      </c>
      <c r="S6" s="731">
        <v>0.80300000000000005</v>
      </c>
      <c r="T6" s="731">
        <v>0.874</v>
      </c>
      <c r="U6" s="731">
        <v>0.96399999999999997</v>
      </c>
      <c r="V6" s="731">
        <v>1.0920000000000001</v>
      </c>
      <c r="W6" s="731">
        <v>1.232</v>
      </c>
      <c r="X6" s="731">
        <v>1.3740000000000001</v>
      </c>
      <c r="Y6" s="731">
        <v>1.486</v>
      </c>
      <c r="Z6" s="731">
        <v>1.6679999999999999</v>
      </c>
      <c r="AA6" s="731">
        <v>1.754</v>
      </c>
      <c r="AB6" s="732">
        <v>2.2959999999999998</v>
      </c>
      <c r="AC6" s="715"/>
    </row>
    <row r="7" spans="1:29" x14ac:dyDescent="0.25">
      <c r="A7" s="733" t="s">
        <v>439</v>
      </c>
      <c r="B7" s="703">
        <v>255</v>
      </c>
      <c r="C7" s="711">
        <v>1304947</v>
      </c>
      <c r="D7" s="712">
        <v>116505</v>
      </c>
      <c r="E7" s="713">
        <v>132949.56</v>
      </c>
      <c r="F7" s="704">
        <v>0.876</v>
      </c>
      <c r="G7" s="704">
        <v>0.871</v>
      </c>
      <c r="H7" s="705">
        <v>0.88100000000000001</v>
      </c>
      <c r="I7" s="706">
        <v>255</v>
      </c>
      <c r="J7" s="704">
        <v>0.223</v>
      </c>
      <c r="K7" s="704">
        <v>0.33500000000000002</v>
      </c>
      <c r="L7" s="704">
        <v>0.40799999999999997</v>
      </c>
      <c r="M7" s="704">
        <v>0.47599999999999998</v>
      </c>
      <c r="N7" s="704">
        <v>0.54900000000000004</v>
      </c>
      <c r="O7" s="704">
        <v>0.624</v>
      </c>
      <c r="P7" s="704">
        <v>0.66500000000000004</v>
      </c>
      <c r="Q7" s="704">
        <v>0.70699999999999996</v>
      </c>
      <c r="R7" s="704">
        <v>0.75900000000000001</v>
      </c>
      <c r="S7" s="704">
        <v>0.80500000000000005</v>
      </c>
      <c r="T7" s="704">
        <v>0.85699999999999998</v>
      </c>
      <c r="U7" s="704">
        <v>0.92749999999999999</v>
      </c>
      <c r="V7" s="704">
        <v>1.0189999999999999</v>
      </c>
      <c r="W7" s="704">
        <v>1.105</v>
      </c>
      <c r="X7" s="704">
        <v>1.1559999999999999</v>
      </c>
      <c r="Y7" s="704">
        <v>1.2364999999999999</v>
      </c>
      <c r="Z7" s="704">
        <v>1.36</v>
      </c>
      <c r="AA7" s="704">
        <v>1.5569999999999999</v>
      </c>
      <c r="AB7" s="734">
        <v>1.929</v>
      </c>
      <c r="AC7" s="715"/>
    </row>
    <row r="8" spans="1:29" x14ac:dyDescent="0.25">
      <c r="A8" s="733" t="s">
        <v>440</v>
      </c>
      <c r="B8" s="703">
        <v>195</v>
      </c>
      <c r="C8" s="711">
        <v>1741938</v>
      </c>
      <c r="D8" s="712">
        <v>152211</v>
      </c>
      <c r="E8" s="713">
        <v>171088.14</v>
      </c>
      <c r="F8" s="704">
        <v>0.89</v>
      </c>
      <c r="G8" s="704">
        <v>0.88500000000000001</v>
      </c>
      <c r="H8" s="705">
        <v>0.89400000000000002</v>
      </c>
      <c r="I8" s="706">
        <v>195</v>
      </c>
      <c r="J8" s="704">
        <v>0.29699999999999999</v>
      </c>
      <c r="K8" s="704">
        <v>0.47099999999999997</v>
      </c>
      <c r="L8" s="704">
        <v>0.51100000000000001</v>
      </c>
      <c r="M8" s="704">
        <v>0.56499999999999995</v>
      </c>
      <c r="N8" s="704">
        <v>0.61199999999999999</v>
      </c>
      <c r="O8" s="704">
        <v>0.64400000000000002</v>
      </c>
      <c r="P8" s="704">
        <v>0.69299999999999995</v>
      </c>
      <c r="Q8" s="704">
        <v>0.74</v>
      </c>
      <c r="R8" s="704">
        <v>0.78300000000000003</v>
      </c>
      <c r="S8" s="704">
        <v>0.83799999999999997</v>
      </c>
      <c r="T8" s="704">
        <v>0.876</v>
      </c>
      <c r="U8" s="704">
        <v>0.94199999999999995</v>
      </c>
      <c r="V8" s="704">
        <v>1.004</v>
      </c>
      <c r="W8" s="704">
        <v>1.0349999999999999</v>
      </c>
      <c r="X8" s="704">
        <v>1.1220000000000001</v>
      </c>
      <c r="Y8" s="704">
        <v>1.2084999999999999</v>
      </c>
      <c r="Z8" s="704">
        <v>1.2549999999999999</v>
      </c>
      <c r="AA8" s="704">
        <v>1.379</v>
      </c>
      <c r="AB8" s="734">
        <v>1.5449999999999999</v>
      </c>
      <c r="AC8" s="715"/>
    </row>
    <row r="9" spans="1:29" ht="15.75" thickBot="1" x14ac:dyDescent="0.3">
      <c r="A9" s="735" t="s">
        <v>441</v>
      </c>
      <c r="B9" s="736">
        <v>23</v>
      </c>
      <c r="C9" s="737">
        <v>331058</v>
      </c>
      <c r="D9" s="738">
        <v>27129</v>
      </c>
      <c r="E9" s="739">
        <v>30360.15</v>
      </c>
      <c r="F9" s="740">
        <v>0.89400000000000002</v>
      </c>
      <c r="G9" s="740">
        <v>0.88300000000000001</v>
      </c>
      <c r="H9" s="741">
        <v>0.90400000000000003</v>
      </c>
      <c r="I9" s="742">
        <v>23</v>
      </c>
      <c r="J9" s="740">
        <v>0.45400000000000001</v>
      </c>
      <c r="K9" s="740">
        <v>0.46200000000000002</v>
      </c>
      <c r="L9" s="740">
        <v>0.47799999999999998</v>
      </c>
      <c r="M9" s="740">
        <v>0.51200000000000001</v>
      </c>
      <c r="N9" s="740">
        <v>0.56200000000000006</v>
      </c>
      <c r="O9" s="740">
        <v>0.66500000000000004</v>
      </c>
      <c r="P9" s="740">
        <v>0.71799999999999997</v>
      </c>
      <c r="Q9" s="740">
        <v>0.745</v>
      </c>
      <c r="R9" s="740">
        <v>0.81200000000000006</v>
      </c>
      <c r="S9" s="740">
        <v>0.85699999999999998</v>
      </c>
      <c r="T9" s="740">
        <v>0.91200000000000003</v>
      </c>
      <c r="U9" s="740">
        <v>0.92800000000000005</v>
      </c>
      <c r="V9" s="740">
        <v>0.95099999999999996</v>
      </c>
      <c r="W9" s="740">
        <v>1.292</v>
      </c>
      <c r="X9" s="740">
        <v>1.32</v>
      </c>
      <c r="Y9" s="740">
        <v>1.369</v>
      </c>
      <c r="Z9" s="740">
        <v>1.3720000000000001</v>
      </c>
      <c r="AA9" s="740">
        <v>1.421</v>
      </c>
      <c r="AB9" s="743">
        <v>1.9079999999999999</v>
      </c>
      <c r="AC9" s="715"/>
    </row>
    <row r="10" spans="1:29" ht="12.95" customHeight="1" x14ac:dyDescent="0.25">
      <c r="A10" s="722" t="s">
        <v>303</v>
      </c>
      <c r="B10" s="721"/>
      <c r="C10" s="721"/>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row>
    <row r="11" spans="1:29" ht="12.95" customHeight="1" x14ac:dyDescent="0.25">
      <c r="A11" s="720" t="s">
        <v>50</v>
      </c>
      <c r="B11" s="723"/>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row>
    <row r="12" spans="1:29" x14ac:dyDescent="0.25">
      <c r="A12" s="717"/>
      <c r="B12" s="716"/>
      <c r="C12" s="716"/>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row>
    <row r="13" spans="1:29" x14ac:dyDescent="0.25">
      <c r="A13" s="714"/>
      <c r="B13" s="715"/>
      <c r="C13" s="715"/>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715"/>
    </row>
    <row r="14" spans="1:29" x14ac:dyDescent="0.25">
      <c r="A14" s="714"/>
      <c r="B14" s="715"/>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715"/>
    </row>
    <row r="15" spans="1:29" x14ac:dyDescent="0.25">
      <c r="A15" s="714"/>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715"/>
    </row>
    <row r="16" spans="1:29" x14ac:dyDescent="0.25">
      <c r="A16" s="714"/>
      <c r="B16" s="715"/>
      <c r="C16" s="715"/>
      <c r="D16" s="715"/>
      <c r="E16" s="715"/>
      <c r="F16" s="715"/>
      <c r="G16" s="715"/>
      <c r="H16" s="715"/>
      <c r="I16" s="715"/>
      <c r="J16" s="715"/>
      <c r="K16" s="715"/>
      <c r="L16" s="715"/>
      <c r="M16" s="715"/>
      <c r="N16" s="715"/>
      <c r="O16" s="715"/>
      <c r="P16" s="715"/>
      <c r="Q16" s="715"/>
      <c r="R16" s="715"/>
      <c r="S16" s="715"/>
      <c r="T16" s="715"/>
      <c r="U16" s="715"/>
      <c r="V16" s="715"/>
      <c r="W16" s="715"/>
      <c r="X16" s="715"/>
      <c r="Y16" s="715"/>
      <c r="Z16" s="715"/>
      <c r="AA16" s="715"/>
      <c r="AB16" s="715"/>
      <c r="AC16" s="715"/>
    </row>
    <row r="17" spans="1:29" x14ac:dyDescent="0.25">
      <c r="A17" s="714"/>
      <c r="B17" s="715"/>
      <c r="C17" s="715"/>
      <c r="D17" s="715"/>
      <c r="E17" s="715"/>
      <c r="F17" s="715"/>
      <c r="G17" s="715"/>
      <c r="H17" s="715"/>
      <c r="I17" s="715"/>
      <c r="J17" s="715"/>
      <c r="K17" s="715"/>
      <c r="L17" s="715"/>
      <c r="M17" s="715"/>
      <c r="N17" s="715"/>
      <c r="O17" s="715"/>
      <c r="P17" s="715"/>
      <c r="Q17" s="715"/>
      <c r="R17" s="715"/>
      <c r="S17" s="715"/>
      <c r="T17" s="715"/>
      <c r="U17" s="715"/>
      <c r="V17" s="715"/>
      <c r="W17" s="715"/>
      <c r="X17" s="715"/>
      <c r="Y17" s="715"/>
      <c r="Z17" s="715"/>
      <c r="AA17" s="715"/>
      <c r="AB17" s="715"/>
      <c r="AC17" s="715"/>
    </row>
    <row r="18" spans="1:29" x14ac:dyDescent="0.25">
      <c r="A18" s="714"/>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row>
    <row r="19" spans="1:29" x14ac:dyDescent="0.25">
      <c r="A19" s="714"/>
      <c r="B19" s="7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row>
    <row r="20" spans="1:29" x14ac:dyDescent="0.25">
      <c r="A20" s="714"/>
      <c r="B20" s="715"/>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row>
    <row r="21" spans="1:29" x14ac:dyDescent="0.25">
      <c r="A21" s="714"/>
      <c r="B21" s="715"/>
      <c r="C21" s="715"/>
      <c r="D21" s="715"/>
      <c r="E21" s="715"/>
      <c r="F21" s="715"/>
      <c r="G21" s="715"/>
      <c r="H21" s="715"/>
      <c r="I21" s="715"/>
      <c r="J21" s="715"/>
      <c r="K21" s="715"/>
      <c r="L21" s="715"/>
      <c r="M21" s="715"/>
      <c r="N21" s="715"/>
      <c r="O21" s="715"/>
      <c r="P21" s="715"/>
      <c r="Q21" s="715"/>
      <c r="R21" s="715"/>
      <c r="S21" s="715"/>
      <c r="T21" s="715"/>
      <c r="U21" s="715"/>
      <c r="V21" s="715"/>
      <c r="W21" s="715"/>
      <c r="X21" s="715"/>
      <c r="Y21" s="715"/>
      <c r="Z21" s="715"/>
      <c r="AA21" s="715"/>
      <c r="AB21" s="715"/>
      <c r="AC21" s="715"/>
    </row>
    <row r="22" spans="1:29" x14ac:dyDescent="0.25">
      <c r="A22" s="714"/>
      <c r="B22" s="715"/>
      <c r="C22" s="715"/>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row>
    <row r="23" spans="1:29" x14ac:dyDescent="0.25">
      <c r="A23" s="714"/>
      <c r="B23" s="7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row>
    <row r="24" spans="1:29" x14ac:dyDescent="0.25">
      <c r="A24" s="714"/>
      <c r="B24" s="715"/>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row>
    <row r="25" spans="1:29" x14ac:dyDescent="0.25">
      <c r="A25" s="714"/>
      <c r="B25" s="715"/>
      <c r="C25" s="715"/>
      <c r="D25" s="715"/>
      <c r="E25" s="715"/>
      <c r="F25" s="715"/>
      <c r="G25" s="715"/>
      <c r="H25" s="715"/>
      <c r="I25" s="715"/>
      <c r="J25" s="715"/>
      <c r="K25" s="715"/>
      <c r="L25" s="715"/>
      <c r="M25" s="715"/>
      <c r="N25" s="715"/>
      <c r="O25" s="715"/>
      <c r="P25" s="715"/>
      <c r="Q25" s="715"/>
      <c r="R25" s="715"/>
      <c r="S25" s="715"/>
      <c r="T25" s="715"/>
      <c r="U25" s="715"/>
      <c r="V25" s="715"/>
      <c r="W25" s="715"/>
      <c r="X25" s="715"/>
      <c r="Y25" s="715"/>
      <c r="Z25" s="715"/>
      <c r="AA25" s="715"/>
      <c r="AB25" s="715"/>
      <c r="AC25" s="715"/>
    </row>
    <row r="26" spans="1:29" x14ac:dyDescent="0.25">
      <c r="A26" s="714"/>
      <c r="B26" s="715"/>
      <c r="C26" s="715"/>
      <c r="D26" s="715"/>
      <c r="E26" s="715"/>
      <c r="F26" s="715"/>
      <c r="G26" s="715"/>
      <c r="H26" s="715"/>
      <c r="I26" s="715"/>
      <c r="J26" s="715"/>
      <c r="K26" s="715"/>
      <c r="L26" s="715"/>
      <c r="M26" s="715"/>
      <c r="N26" s="715"/>
      <c r="O26" s="715"/>
      <c r="P26" s="715"/>
      <c r="Q26" s="715"/>
      <c r="R26" s="715"/>
      <c r="S26" s="715"/>
      <c r="T26" s="715"/>
      <c r="U26" s="715"/>
      <c r="V26" s="715"/>
      <c r="W26" s="715"/>
      <c r="X26" s="715"/>
      <c r="Y26" s="715"/>
      <c r="Z26" s="715"/>
      <c r="AA26" s="715"/>
      <c r="AB26" s="715"/>
      <c r="AC26" s="715"/>
    </row>
    <row r="27" spans="1:29" x14ac:dyDescent="0.25">
      <c r="A27" s="714"/>
      <c r="B27" s="715"/>
      <c r="C27" s="715"/>
      <c r="D27" s="715"/>
      <c r="E27" s="715"/>
      <c r="F27" s="715"/>
      <c r="G27" s="715"/>
      <c r="H27" s="715"/>
      <c r="I27" s="715"/>
      <c r="J27" s="715"/>
      <c r="K27" s="715"/>
      <c r="L27" s="715"/>
      <c r="M27" s="715"/>
      <c r="N27" s="715"/>
      <c r="O27" s="715"/>
      <c r="P27" s="715"/>
      <c r="Q27" s="715"/>
      <c r="R27" s="715"/>
      <c r="S27" s="715"/>
      <c r="T27" s="715"/>
      <c r="U27" s="715"/>
      <c r="V27" s="715"/>
      <c r="W27" s="715"/>
      <c r="X27" s="715"/>
      <c r="Y27" s="715"/>
      <c r="Z27" s="715"/>
      <c r="AA27" s="715"/>
      <c r="AB27" s="715"/>
      <c r="AC27" s="715"/>
    </row>
    <row r="28" spans="1:29" x14ac:dyDescent="0.25">
      <c r="A28" s="714"/>
      <c r="B28" s="715"/>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715"/>
      <c r="AB28" s="715"/>
      <c r="AC28" s="715"/>
    </row>
    <row r="29" spans="1:29" x14ac:dyDescent="0.25">
      <c r="A29" s="714"/>
      <c r="B29" s="715"/>
      <c r="C29" s="715"/>
      <c r="D29" s="715"/>
      <c r="E29" s="715"/>
      <c r="F29" s="715"/>
      <c r="G29" s="715"/>
      <c r="H29" s="715"/>
      <c r="I29" s="715"/>
      <c r="J29" s="715"/>
      <c r="K29" s="715"/>
      <c r="L29" s="715"/>
      <c r="M29" s="715"/>
      <c r="N29" s="715"/>
      <c r="O29" s="715"/>
      <c r="P29" s="715"/>
      <c r="Q29" s="715"/>
      <c r="R29" s="715"/>
      <c r="S29" s="715"/>
      <c r="T29" s="715"/>
      <c r="U29" s="715"/>
      <c r="V29" s="715"/>
      <c r="W29" s="715"/>
      <c r="X29" s="715"/>
      <c r="Y29" s="715"/>
      <c r="Z29" s="715"/>
      <c r="AA29" s="715"/>
      <c r="AB29" s="715"/>
      <c r="AC29" s="715"/>
    </row>
    <row r="30" spans="1:29" x14ac:dyDescent="0.25">
      <c r="A30" s="714"/>
      <c r="B30" s="715"/>
      <c r="C30" s="715"/>
      <c r="D30" s="715"/>
      <c r="E30" s="715"/>
      <c r="F30" s="715"/>
      <c r="G30" s="715"/>
      <c r="H30" s="715"/>
      <c r="I30" s="715"/>
      <c r="J30" s="715"/>
      <c r="K30" s="715"/>
      <c r="L30" s="715"/>
      <c r="M30" s="715"/>
      <c r="N30" s="715"/>
      <c r="O30" s="715"/>
      <c r="P30" s="715"/>
      <c r="Q30" s="715"/>
      <c r="R30" s="715"/>
      <c r="S30" s="715"/>
      <c r="T30" s="715"/>
      <c r="U30" s="715"/>
      <c r="V30" s="715"/>
      <c r="W30" s="715"/>
      <c r="X30" s="715"/>
      <c r="Y30" s="715"/>
      <c r="Z30" s="715"/>
      <c r="AA30" s="715"/>
      <c r="AB30" s="715"/>
      <c r="AC30" s="715"/>
    </row>
    <row r="31" spans="1:29" x14ac:dyDescent="0.25">
      <c r="A31" s="714"/>
      <c r="B31" s="715"/>
      <c r="C31" s="715"/>
      <c r="D31" s="715"/>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715"/>
      <c r="AC31" s="715"/>
    </row>
    <row r="32" spans="1:29" x14ac:dyDescent="0.25">
      <c r="A32" s="714"/>
      <c r="B32" s="715"/>
      <c r="C32" s="715"/>
      <c r="D32" s="715"/>
      <c r="E32" s="715"/>
      <c r="F32" s="715"/>
      <c r="G32" s="715"/>
      <c r="H32" s="715"/>
      <c r="I32" s="715"/>
      <c r="J32" s="715"/>
      <c r="K32" s="715"/>
      <c r="L32" s="715"/>
      <c r="M32" s="715"/>
      <c r="N32" s="715"/>
      <c r="O32" s="715"/>
      <c r="P32" s="715"/>
      <c r="Q32" s="715"/>
      <c r="R32" s="715"/>
      <c r="S32" s="715"/>
      <c r="T32" s="715"/>
      <c r="U32" s="715"/>
      <c r="V32" s="715"/>
      <c r="W32" s="715"/>
      <c r="X32" s="715"/>
      <c r="Y32" s="715"/>
      <c r="Z32" s="715"/>
      <c r="AA32" s="715"/>
      <c r="AB32" s="715"/>
      <c r="AC32" s="715"/>
    </row>
    <row r="33" spans="1:29" x14ac:dyDescent="0.25">
      <c r="A33" s="714"/>
      <c r="B33" s="715"/>
      <c r="C33" s="715"/>
      <c r="D33" s="715"/>
      <c r="E33" s="715"/>
      <c r="F33" s="715"/>
      <c r="G33" s="715"/>
      <c r="H33" s="715"/>
      <c r="I33" s="715"/>
      <c r="J33" s="715"/>
      <c r="K33" s="715"/>
      <c r="L33" s="715"/>
      <c r="M33" s="715"/>
      <c r="N33" s="715"/>
      <c r="O33" s="715"/>
      <c r="P33" s="715"/>
      <c r="Q33" s="715"/>
      <c r="R33" s="715"/>
      <c r="S33" s="715"/>
      <c r="T33" s="715"/>
      <c r="U33" s="715"/>
      <c r="V33" s="715"/>
      <c r="W33" s="715"/>
      <c r="X33" s="715"/>
      <c r="Y33" s="715"/>
      <c r="Z33" s="715"/>
      <c r="AA33" s="715"/>
      <c r="AB33" s="715"/>
      <c r="AC33" s="715"/>
    </row>
  </sheetData>
  <mergeCells count="4">
    <mergeCell ref="A1:AB1"/>
    <mergeCell ref="D4:E4"/>
    <mergeCell ref="F4:H4"/>
    <mergeCell ref="I4:AB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EB5E-AB21-42B3-8F51-5B276657FF04}">
  <dimension ref="A1:AC38"/>
  <sheetViews>
    <sheetView workbookViewId="0">
      <selection sqref="A1:AB1"/>
    </sheetView>
  </sheetViews>
  <sheetFormatPr defaultRowHeight="15" x14ac:dyDescent="0.25"/>
  <cols>
    <col min="1" max="1" width="27.85546875" customWidth="1"/>
    <col min="2" max="2" width="22.28515625" customWidth="1"/>
    <col min="3" max="3" width="21.85546875" customWidth="1"/>
    <col min="4" max="4" width="15.7109375" customWidth="1"/>
    <col min="5" max="5" width="16.7109375" customWidth="1"/>
    <col min="9" max="9" width="20.7109375" customWidth="1"/>
    <col min="10" max="28" width="6.7109375" customWidth="1"/>
  </cols>
  <sheetData>
    <row r="1" spans="1:29" ht="28.35" customHeight="1" thickBot="1" x14ac:dyDescent="0.3">
      <c r="A1" s="896" t="s">
        <v>482</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767"/>
    </row>
    <row r="2" spans="1:29" x14ac:dyDescent="0.25">
      <c r="A2" s="763"/>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row>
    <row r="3" spans="1:29" ht="18.75" thickBot="1" x14ac:dyDescent="0.3">
      <c r="A3" s="768" t="s">
        <v>483</v>
      </c>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row>
    <row r="4" spans="1:29" ht="30" customHeight="1" x14ac:dyDescent="0.25">
      <c r="A4" s="774" t="s">
        <v>1</v>
      </c>
      <c r="B4" s="775"/>
      <c r="C4" s="77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764"/>
    </row>
    <row r="5" spans="1:29" ht="48" customHeight="1" x14ac:dyDescent="0.25">
      <c r="A5" s="777" t="s">
        <v>437</v>
      </c>
      <c r="B5" s="744" t="s">
        <v>49</v>
      </c>
      <c r="C5" s="756" t="s">
        <v>5</v>
      </c>
      <c r="D5" s="745" t="s">
        <v>6</v>
      </c>
      <c r="E5" s="746" t="s">
        <v>7</v>
      </c>
      <c r="F5" s="747" t="s">
        <v>8</v>
      </c>
      <c r="G5" s="747" t="s">
        <v>55</v>
      </c>
      <c r="H5" s="748" t="s">
        <v>56</v>
      </c>
      <c r="I5" s="747" t="s">
        <v>57</v>
      </c>
      <c r="J5" s="747" t="s">
        <v>58</v>
      </c>
      <c r="K5" s="747" t="s">
        <v>59</v>
      </c>
      <c r="L5" s="747" t="s">
        <v>60</v>
      </c>
      <c r="M5" s="747" t="s">
        <v>61</v>
      </c>
      <c r="N5" s="747" t="s">
        <v>62</v>
      </c>
      <c r="O5" s="747" t="s">
        <v>63</v>
      </c>
      <c r="P5" s="747" t="s">
        <v>64</v>
      </c>
      <c r="Q5" s="747" t="s">
        <v>65</v>
      </c>
      <c r="R5" s="747" t="s">
        <v>66</v>
      </c>
      <c r="S5" s="747" t="s">
        <v>67</v>
      </c>
      <c r="T5" s="747" t="s">
        <v>68</v>
      </c>
      <c r="U5" s="747" t="s">
        <v>69</v>
      </c>
      <c r="V5" s="747" t="s">
        <v>70</v>
      </c>
      <c r="W5" s="747" t="s">
        <v>71</v>
      </c>
      <c r="X5" s="747" t="s">
        <v>72</v>
      </c>
      <c r="Y5" s="747" t="s">
        <v>73</v>
      </c>
      <c r="Z5" s="747" t="s">
        <v>74</v>
      </c>
      <c r="AA5" s="747" t="s">
        <v>75</v>
      </c>
      <c r="AB5" s="778" t="s">
        <v>76</v>
      </c>
      <c r="AC5" s="764"/>
    </row>
    <row r="6" spans="1:29" ht="28.5" x14ac:dyDescent="0.25">
      <c r="A6" s="779" t="s">
        <v>438</v>
      </c>
      <c r="B6" s="749">
        <v>112</v>
      </c>
      <c r="C6" s="757">
        <v>241127</v>
      </c>
      <c r="D6" s="758">
        <v>14570</v>
      </c>
      <c r="E6" s="759">
        <v>21825.94</v>
      </c>
      <c r="F6" s="750">
        <v>0.66800000000000004</v>
      </c>
      <c r="G6" s="750">
        <v>0.65700000000000003</v>
      </c>
      <c r="H6" s="751">
        <v>0.67800000000000005</v>
      </c>
      <c r="I6" s="780">
        <v>112</v>
      </c>
      <c r="J6" s="781">
        <v>4.8000000000000001E-2</v>
      </c>
      <c r="K6" s="781">
        <v>0.151</v>
      </c>
      <c r="L6" s="781">
        <v>0.26</v>
      </c>
      <c r="M6" s="781">
        <v>0.33900000000000002</v>
      </c>
      <c r="N6" s="781">
        <v>0.40150000000000002</v>
      </c>
      <c r="O6" s="781">
        <v>0.51400000000000001</v>
      </c>
      <c r="P6" s="781">
        <v>0.58599999999999997</v>
      </c>
      <c r="Q6" s="781">
        <v>0.70099999999999996</v>
      </c>
      <c r="R6" s="781">
        <v>0.78</v>
      </c>
      <c r="S6" s="781">
        <v>0.82150000000000001</v>
      </c>
      <c r="T6" s="781">
        <v>0.86499999999999999</v>
      </c>
      <c r="U6" s="781">
        <v>0.95899999999999996</v>
      </c>
      <c r="V6" s="781">
        <v>1.1220000000000001</v>
      </c>
      <c r="W6" s="781">
        <v>1.2490000000000001</v>
      </c>
      <c r="X6" s="781">
        <v>1.41</v>
      </c>
      <c r="Y6" s="781">
        <v>1.522</v>
      </c>
      <c r="Z6" s="781">
        <v>1.77</v>
      </c>
      <c r="AA6" s="781">
        <v>1.885</v>
      </c>
      <c r="AB6" s="782">
        <v>2.419</v>
      </c>
      <c r="AC6" s="764"/>
    </row>
    <row r="7" spans="1:29" x14ac:dyDescent="0.25">
      <c r="A7" s="783" t="s">
        <v>439</v>
      </c>
      <c r="B7" s="752">
        <v>256</v>
      </c>
      <c r="C7" s="760">
        <v>1305811</v>
      </c>
      <c r="D7" s="761">
        <v>90463</v>
      </c>
      <c r="E7" s="762">
        <v>102498.2</v>
      </c>
      <c r="F7" s="753">
        <v>0.88300000000000001</v>
      </c>
      <c r="G7" s="753">
        <v>0.877</v>
      </c>
      <c r="H7" s="754">
        <v>0.88800000000000001</v>
      </c>
      <c r="I7" s="755">
        <v>256</v>
      </c>
      <c r="J7" s="753">
        <v>0.17399999999999999</v>
      </c>
      <c r="K7" s="753">
        <v>0.28899999999999998</v>
      </c>
      <c r="L7" s="753">
        <v>0.35899999999999999</v>
      </c>
      <c r="M7" s="753">
        <v>0.4</v>
      </c>
      <c r="N7" s="753">
        <v>0.50600000000000001</v>
      </c>
      <c r="O7" s="753">
        <v>0.60499999999999998</v>
      </c>
      <c r="P7" s="753">
        <v>0.64900000000000002</v>
      </c>
      <c r="Q7" s="753">
        <v>0.69499999999999995</v>
      </c>
      <c r="R7" s="753">
        <v>0.75</v>
      </c>
      <c r="S7" s="753">
        <v>0.79749999999999999</v>
      </c>
      <c r="T7" s="753">
        <v>0.82599999999999996</v>
      </c>
      <c r="U7" s="753">
        <v>0.91100000000000003</v>
      </c>
      <c r="V7" s="753">
        <v>1.002</v>
      </c>
      <c r="W7" s="753">
        <v>1.105</v>
      </c>
      <c r="X7" s="753">
        <v>1.2110000000000001</v>
      </c>
      <c r="Y7" s="753">
        <v>1.266</v>
      </c>
      <c r="Z7" s="753">
        <v>1.403</v>
      </c>
      <c r="AA7" s="753">
        <v>1.6359999999999999</v>
      </c>
      <c r="AB7" s="784">
        <v>1.988</v>
      </c>
      <c r="AC7" s="764"/>
    </row>
    <row r="8" spans="1:29" x14ac:dyDescent="0.25">
      <c r="A8" s="783" t="s">
        <v>440</v>
      </c>
      <c r="B8" s="752">
        <v>195</v>
      </c>
      <c r="C8" s="760">
        <v>1741938</v>
      </c>
      <c r="D8" s="761">
        <v>118711</v>
      </c>
      <c r="E8" s="762">
        <v>131706.22</v>
      </c>
      <c r="F8" s="753">
        <v>0.90100000000000002</v>
      </c>
      <c r="G8" s="753">
        <v>0.89600000000000002</v>
      </c>
      <c r="H8" s="754">
        <v>0.90600000000000003</v>
      </c>
      <c r="I8" s="755">
        <v>195</v>
      </c>
      <c r="J8" s="753">
        <v>0.28399999999999997</v>
      </c>
      <c r="K8" s="753">
        <v>0.41699999999999998</v>
      </c>
      <c r="L8" s="753">
        <v>0.47199999999999998</v>
      </c>
      <c r="M8" s="753">
        <v>0.51800000000000002</v>
      </c>
      <c r="N8" s="753">
        <v>0.58599999999999997</v>
      </c>
      <c r="O8" s="753">
        <v>0.63500000000000001</v>
      </c>
      <c r="P8" s="753">
        <v>0.67700000000000005</v>
      </c>
      <c r="Q8" s="753">
        <v>0.73199999999999998</v>
      </c>
      <c r="R8" s="753">
        <v>0.78300000000000003</v>
      </c>
      <c r="S8" s="753">
        <v>0.83099999999999996</v>
      </c>
      <c r="T8" s="753">
        <v>0.85599999999999998</v>
      </c>
      <c r="U8" s="753">
        <v>0.88449999999999995</v>
      </c>
      <c r="V8" s="753">
        <v>0.95699999999999996</v>
      </c>
      <c r="W8" s="753">
        <v>1.02</v>
      </c>
      <c r="X8" s="753">
        <v>1.091</v>
      </c>
      <c r="Y8" s="753">
        <v>1.21</v>
      </c>
      <c r="Z8" s="753">
        <v>1.296</v>
      </c>
      <c r="AA8" s="753">
        <v>1.4390000000000001</v>
      </c>
      <c r="AB8" s="784">
        <v>1.762</v>
      </c>
      <c r="AC8" s="764"/>
    </row>
    <row r="9" spans="1:29" ht="15.75" thickBot="1" x14ac:dyDescent="0.3">
      <c r="A9" s="785" t="s">
        <v>441</v>
      </c>
      <c r="B9" s="786">
        <v>23</v>
      </c>
      <c r="C9" s="787">
        <v>331058</v>
      </c>
      <c r="D9" s="788">
        <v>18525</v>
      </c>
      <c r="E9" s="789">
        <v>23328.85</v>
      </c>
      <c r="F9" s="790">
        <v>0.79400000000000004</v>
      </c>
      <c r="G9" s="790">
        <v>0.78300000000000003</v>
      </c>
      <c r="H9" s="791">
        <v>0.80600000000000005</v>
      </c>
      <c r="I9" s="792">
        <v>23</v>
      </c>
      <c r="J9" s="790">
        <v>0.35</v>
      </c>
      <c r="K9" s="790">
        <v>0.376</v>
      </c>
      <c r="L9" s="790">
        <v>0.40300000000000002</v>
      </c>
      <c r="M9" s="790">
        <v>0.47699999999999998</v>
      </c>
      <c r="N9" s="790">
        <v>0.51900000000000002</v>
      </c>
      <c r="O9" s="790">
        <v>0.53400000000000003</v>
      </c>
      <c r="P9" s="790">
        <v>0.6</v>
      </c>
      <c r="Q9" s="790">
        <v>0.64600000000000002</v>
      </c>
      <c r="R9" s="790">
        <v>0.64600000000000002</v>
      </c>
      <c r="S9" s="790">
        <v>0.69299999999999995</v>
      </c>
      <c r="T9" s="790">
        <v>0.72299999999999998</v>
      </c>
      <c r="U9" s="790">
        <v>0.76400000000000001</v>
      </c>
      <c r="V9" s="790">
        <v>0.76700000000000002</v>
      </c>
      <c r="W9" s="790">
        <v>1.0149999999999999</v>
      </c>
      <c r="X9" s="790">
        <v>1.042</v>
      </c>
      <c r="Y9" s="790">
        <v>1.2210000000000001</v>
      </c>
      <c r="Z9" s="790">
        <v>1.306</v>
      </c>
      <c r="AA9" s="790">
        <v>1.33</v>
      </c>
      <c r="AB9" s="793">
        <v>1.5289999999999999</v>
      </c>
      <c r="AC9" s="764"/>
    </row>
    <row r="10" spans="1:29" ht="12.95" customHeight="1" x14ac:dyDescent="0.25">
      <c r="A10" s="770" t="s">
        <v>484</v>
      </c>
      <c r="B10" s="771"/>
      <c r="C10" s="771"/>
      <c r="D10" s="771"/>
      <c r="E10" s="771"/>
      <c r="F10" s="771"/>
      <c r="G10" s="771"/>
      <c r="H10" s="771"/>
      <c r="I10" s="771"/>
      <c r="J10" s="771"/>
      <c r="K10" s="771"/>
      <c r="L10" s="771"/>
      <c r="M10" s="771"/>
      <c r="N10" s="771"/>
      <c r="O10" s="771"/>
      <c r="P10" s="771"/>
      <c r="Q10" s="771"/>
      <c r="R10" s="771"/>
      <c r="S10" s="771"/>
      <c r="T10" s="771"/>
      <c r="U10" s="771"/>
      <c r="V10" s="771"/>
      <c r="W10" s="771"/>
      <c r="X10" s="771"/>
      <c r="Y10" s="771"/>
      <c r="Z10" s="771"/>
      <c r="AA10" s="771"/>
      <c r="AB10" s="771"/>
      <c r="AC10" s="771"/>
    </row>
    <row r="11" spans="1:29" ht="12.95" customHeight="1" x14ac:dyDescent="0.25">
      <c r="A11" s="772" t="s">
        <v>485</v>
      </c>
      <c r="B11" s="771"/>
      <c r="C11" s="771"/>
      <c r="D11" s="771"/>
      <c r="E11" s="771"/>
      <c r="F11" s="771"/>
      <c r="G11" s="771"/>
      <c r="H11" s="771"/>
      <c r="I11" s="771"/>
      <c r="J11" s="771"/>
      <c r="K11" s="771"/>
      <c r="L11" s="771"/>
      <c r="M11" s="771"/>
      <c r="N11" s="771"/>
      <c r="O11" s="771"/>
      <c r="P11" s="771"/>
      <c r="Q11" s="771"/>
      <c r="R11" s="771"/>
      <c r="S11" s="771"/>
      <c r="T11" s="771"/>
      <c r="U11" s="771"/>
      <c r="V11" s="771"/>
      <c r="W11" s="771"/>
      <c r="X11" s="771"/>
      <c r="Y11" s="771"/>
      <c r="Z11" s="771"/>
      <c r="AA11" s="771"/>
      <c r="AB11" s="771"/>
      <c r="AC11" s="771"/>
    </row>
    <row r="12" spans="1:29" ht="12.95" customHeight="1" x14ac:dyDescent="0.25">
      <c r="A12" s="770" t="s">
        <v>50</v>
      </c>
      <c r="B12" s="773"/>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3"/>
      <c r="AA12" s="773"/>
      <c r="AB12" s="773"/>
      <c r="AC12" s="773"/>
    </row>
    <row r="13" spans="1:29" x14ac:dyDescent="0.25">
      <c r="A13" s="766"/>
      <c r="B13" s="765"/>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row>
    <row r="14" spans="1:29" ht="18.75" thickBot="1" x14ac:dyDescent="0.3">
      <c r="A14" s="768" t="s">
        <v>486</v>
      </c>
      <c r="B14" s="764"/>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row>
    <row r="15" spans="1:29" ht="45.75" thickBot="1" x14ac:dyDescent="0.3">
      <c r="A15" s="794" t="s">
        <v>444</v>
      </c>
      <c r="B15" s="795" t="s">
        <v>53</v>
      </c>
      <c r="C15" s="795" t="s">
        <v>19</v>
      </c>
      <c r="D15" s="808" t="s">
        <v>21</v>
      </c>
      <c r="E15" s="802" t="s">
        <v>22</v>
      </c>
      <c r="F15" s="764"/>
      <c r="G15" s="764"/>
      <c r="H15" s="764"/>
      <c r="I15" s="764"/>
      <c r="J15" s="764"/>
      <c r="K15" s="764"/>
      <c r="L15" s="764"/>
      <c r="M15" s="764"/>
      <c r="N15" s="764"/>
      <c r="O15" s="764"/>
      <c r="P15" s="764"/>
      <c r="Q15" s="764"/>
      <c r="R15" s="764"/>
      <c r="S15" s="764"/>
      <c r="T15" s="764"/>
      <c r="U15" s="764"/>
      <c r="V15" s="764"/>
      <c r="W15" s="764"/>
      <c r="X15" s="764"/>
      <c r="Y15" s="764"/>
      <c r="Z15" s="764"/>
      <c r="AA15" s="764"/>
      <c r="AB15" s="764"/>
      <c r="AC15" s="764"/>
    </row>
    <row r="16" spans="1:29" x14ac:dyDescent="0.25">
      <c r="A16" s="909" t="s">
        <v>487</v>
      </c>
      <c r="B16" s="798" t="s">
        <v>35</v>
      </c>
      <c r="C16" s="798" t="s">
        <v>36</v>
      </c>
      <c r="D16" s="803">
        <v>12786</v>
      </c>
      <c r="E16" s="799">
        <v>97.03</v>
      </c>
      <c r="F16" s="764"/>
      <c r="G16" s="764"/>
      <c r="H16" s="764"/>
      <c r="I16" s="764"/>
      <c r="J16" s="764"/>
      <c r="K16" s="764"/>
      <c r="L16" s="764"/>
      <c r="M16" s="764"/>
      <c r="N16" s="764"/>
      <c r="O16" s="764"/>
      <c r="P16" s="764"/>
      <c r="Q16" s="764"/>
      <c r="R16" s="764"/>
      <c r="S16" s="764"/>
      <c r="T16" s="764"/>
      <c r="U16" s="764"/>
      <c r="V16" s="764"/>
      <c r="W16" s="764"/>
      <c r="X16" s="764"/>
      <c r="Y16" s="764"/>
      <c r="Z16" s="764"/>
      <c r="AA16" s="764"/>
      <c r="AB16" s="764"/>
      <c r="AC16" s="769"/>
    </row>
    <row r="17" spans="1:29" x14ac:dyDescent="0.25">
      <c r="A17" s="910"/>
      <c r="B17" s="796" t="s">
        <v>37</v>
      </c>
      <c r="C17" s="804" t="s">
        <v>36</v>
      </c>
      <c r="D17" s="805">
        <v>333</v>
      </c>
      <c r="E17" s="800">
        <v>2.5299999999999998</v>
      </c>
      <c r="F17" s="764"/>
      <c r="G17" s="764"/>
      <c r="H17" s="764"/>
      <c r="I17" s="764"/>
      <c r="J17" s="764"/>
      <c r="K17" s="764"/>
      <c r="L17" s="764"/>
      <c r="M17" s="764"/>
      <c r="N17" s="764"/>
      <c r="O17" s="764"/>
      <c r="P17" s="764"/>
      <c r="Q17" s="764"/>
      <c r="R17" s="764"/>
      <c r="S17" s="764"/>
      <c r="T17" s="764"/>
      <c r="U17" s="764"/>
      <c r="V17" s="764"/>
      <c r="W17" s="764"/>
      <c r="X17" s="764"/>
      <c r="Y17" s="764"/>
      <c r="Z17" s="764"/>
      <c r="AA17" s="764"/>
      <c r="AB17" s="764"/>
      <c r="AC17" s="769"/>
    </row>
    <row r="18" spans="1:29" ht="15.75" thickBot="1" x14ac:dyDescent="0.3">
      <c r="A18" s="911"/>
      <c r="B18" s="797" t="s">
        <v>38</v>
      </c>
      <c r="C18" s="797" t="s">
        <v>36</v>
      </c>
      <c r="D18" s="807">
        <v>59</v>
      </c>
      <c r="E18" s="801">
        <v>0.45</v>
      </c>
      <c r="F18" s="764"/>
      <c r="G18" s="764"/>
      <c r="H18" s="764"/>
      <c r="I18" s="764"/>
      <c r="J18" s="764"/>
      <c r="K18" s="764"/>
      <c r="L18" s="764"/>
      <c r="M18" s="764"/>
      <c r="N18" s="764"/>
      <c r="O18" s="764"/>
      <c r="P18" s="764"/>
      <c r="Q18" s="764"/>
      <c r="R18" s="764"/>
      <c r="S18" s="764"/>
      <c r="T18" s="764"/>
      <c r="U18" s="764"/>
      <c r="V18" s="764"/>
      <c r="W18" s="764"/>
      <c r="X18" s="764"/>
      <c r="Y18" s="764"/>
      <c r="Z18" s="764"/>
      <c r="AA18" s="764"/>
      <c r="AB18" s="764"/>
      <c r="AC18" s="769"/>
    </row>
    <row r="19" spans="1:29" x14ac:dyDescent="0.25">
      <c r="A19" s="909" t="s">
        <v>489</v>
      </c>
      <c r="B19" s="798" t="s">
        <v>35</v>
      </c>
      <c r="C19" s="798" t="s">
        <v>36</v>
      </c>
      <c r="D19" s="803">
        <v>79990</v>
      </c>
      <c r="E19" s="799">
        <v>97.77</v>
      </c>
      <c r="F19" s="764"/>
      <c r="G19" s="764"/>
      <c r="H19" s="764"/>
      <c r="I19" s="764"/>
      <c r="J19" s="764"/>
      <c r="K19" s="764"/>
      <c r="L19" s="764"/>
      <c r="M19" s="764"/>
      <c r="N19" s="764"/>
      <c r="O19" s="764"/>
      <c r="P19" s="764"/>
      <c r="Q19" s="764"/>
      <c r="R19" s="764"/>
      <c r="S19" s="764"/>
      <c r="T19" s="764"/>
      <c r="U19" s="764"/>
      <c r="V19" s="764"/>
      <c r="W19" s="764"/>
      <c r="X19" s="764"/>
      <c r="Y19" s="764"/>
      <c r="Z19" s="764"/>
      <c r="AA19" s="764"/>
      <c r="AB19" s="764"/>
      <c r="AC19" s="769"/>
    </row>
    <row r="20" spans="1:29" x14ac:dyDescent="0.25">
      <c r="A20" s="910"/>
      <c r="B20" s="796" t="s">
        <v>38</v>
      </c>
      <c r="C20" s="796" t="s">
        <v>36</v>
      </c>
      <c r="D20" s="805">
        <v>1188</v>
      </c>
      <c r="E20" s="800">
        <v>1.45</v>
      </c>
      <c r="F20" s="764"/>
      <c r="G20" s="764"/>
      <c r="H20" s="764"/>
      <c r="I20" s="764"/>
      <c r="J20" s="764"/>
      <c r="K20" s="764"/>
      <c r="L20" s="764"/>
      <c r="M20" s="764"/>
      <c r="N20" s="764"/>
      <c r="O20" s="764"/>
      <c r="P20" s="764"/>
      <c r="Q20" s="764"/>
      <c r="R20" s="764"/>
      <c r="S20" s="764"/>
      <c r="T20" s="764"/>
      <c r="U20" s="764"/>
      <c r="V20" s="764"/>
      <c r="W20" s="764"/>
      <c r="X20" s="764"/>
      <c r="Y20" s="764"/>
      <c r="Z20" s="764"/>
      <c r="AA20" s="764"/>
      <c r="AB20" s="764"/>
      <c r="AC20" s="769"/>
    </row>
    <row r="21" spans="1:29" ht="15.75" thickBot="1" x14ac:dyDescent="0.3">
      <c r="A21" s="911"/>
      <c r="B21" s="797" t="s">
        <v>37</v>
      </c>
      <c r="C21" s="806" t="s">
        <v>36</v>
      </c>
      <c r="D21" s="807">
        <v>636</v>
      </c>
      <c r="E21" s="801">
        <v>0.78</v>
      </c>
      <c r="F21" s="764"/>
      <c r="G21" s="764"/>
      <c r="H21" s="764"/>
      <c r="I21" s="764"/>
      <c r="J21" s="764"/>
      <c r="K21" s="764"/>
      <c r="L21" s="764"/>
      <c r="M21" s="764"/>
      <c r="N21" s="764"/>
      <c r="O21" s="764"/>
      <c r="P21" s="764"/>
      <c r="Q21" s="764"/>
      <c r="R21" s="764"/>
      <c r="S21" s="764"/>
      <c r="T21" s="764"/>
      <c r="U21" s="764"/>
      <c r="V21" s="764"/>
      <c r="W21" s="764"/>
      <c r="X21" s="764"/>
      <c r="Y21" s="764"/>
      <c r="Z21" s="764"/>
      <c r="AA21" s="764"/>
      <c r="AB21" s="764"/>
      <c r="AC21" s="769"/>
    </row>
    <row r="22" spans="1:29" x14ac:dyDescent="0.25">
      <c r="A22" s="909" t="s">
        <v>488</v>
      </c>
      <c r="B22" s="798" t="s">
        <v>35</v>
      </c>
      <c r="C22" s="798" t="s">
        <v>36</v>
      </c>
      <c r="D22" s="803">
        <v>102753</v>
      </c>
      <c r="E22" s="799">
        <v>93.45</v>
      </c>
      <c r="F22" s="764"/>
      <c r="G22" s="764"/>
      <c r="H22" s="764"/>
      <c r="I22" s="764"/>
      <c r="J22" s="764"/>
      <c r="K22" s="764"/>
      <c r="L22" s="764"/>
      <c r="M22" s="764"/>
      <c r="N22" s="764"/>
      <c r="O22" s="764"/>
      <c r="P22" s="764"/>
      <c r="Q22" s="764"/>
      <c r="R22" s="764"/>
      <c r="S22" s="764"/>
      <c r="T22" s="764"/>
      <c r="U22" s="764"/>
      <c r="V22" s="764"/>
      <c r="W22" s="764"/>
      <c r="X22" s="764"/>
      <c r="Y22" s="764"/>
      <c r="Z22" s="764"/>
      <c r="AA22" s="764"/>
      <c r="AB22" s="764"/>
      <c r="AC22" s="769"/>
    </row>
    <row r="23" spans="1:29" x14ac:dyDescent="0.25">
      <c r="A23" s="910"/>
      <c r="B23" s="796" t="s">
        <v>38</v>
      </c>
      <c r="C23" s="804" t="s">
        <v>36</v>
      </c>
      <c r="D23" s="805">
        <v>5398</v>
      </c>
      <c r="E23" s="800">
        <v>4.91</v>
      </c>
      <c r="F23" s="764"/>
      <c r="G23" s="764"/>
      <c r="H23" s="764"/>
      <c r="I23" s="764"/>
      <c r="J23" s="764"/>
      <c r="K23" s="764"/>
      <c r="L23" s="764"/>
      <c r="M23" s="764"/>
      <c r="N23" s="764"/>
      <c r="O23" s="764"/>
      <c r="P23" s="764"/>
      <c r="Q23" s="764"/>
      <c r="R23" s="764"/>
      <c r="S23" s="764"/>
      <c r="T23" s="764"/>
      <c r="U23" s="764"/>
      <c r="V23" s="764"/>
      <c r="W23" s="764"/>
      <c r="X23" s="764"/>
      <c r="Y23" s="764"/>
      <c r="Z23" s="764"/>
      <c r="AA23" s="764"/>
      <c r="AB23" s="764"/>
      <c r="AC23" s="769"/>
    </row>
    <row r="24" spans="1:29" ht="15.75" thickBot="1" x14ac:dyDescent="0.3">
      <c r="A24" s="911"/>
      <c r="B24" s="797" t="s">
        <v>37</v>
      </c>
      <c r="C24" s="797" t="s">
        <v>36</v>
      </c>
      <c r="D24" s="807">
        <v>1802</v>
      </c>
      <c r="E24" s="801">
        <v>1.64</v>
      </c>
      <c r="F24" s="764"/>
      <c r="G24" s="764"/>
      <c r="H24" s="764"/>
      <c r="I24" s="764"/>
      <c r="J24" s="764"/>
      <c r="K24" s="764"/>
      <c r="L24" s="764"/>
      <c r="M24" s="764"/>
      <c r="N24" s="764"/>
      <c r="O24" s="764"/>
      <c r="P24" s="764"/>
      <c r="Q24" s="764"/>
      <c r="R24" s="764"/>
      <c r="S24" s="764"/>
      <c r="T24" s="764"/>
      <c r="U24" s="764"/>
      <c r="V24" s="764"/>
      <c r="W24" s="764"/>
      <c r="X24" s="764"/>
      <c r="Y24" s="764"/>
      <c r="Z24" s="764"/>
      <c r="AA24" s="764"/>
      <c r="AB24" s="764"/>
      <c r="AC24" s="769"/>
    </row>
    <row r="25" spans="1:29" x14ac:dyDescent="0.25">
      <c r="A25" s="909" t="s">
        <v>450</v>
      </c>
      <c r="B25" s="798" t="s">
        <v>35</v>
      </c>
      <c r="C25" s="798" t="s">
        <v>36</v>
      </c>
      <c r="D25" s="803">
        <v>17709</v>
      </c>
      <c r="E25" s="799">
        <v>99.7</v>
      </c>
      <c r="F25" s="764"/>
      <c r="G25" s="764"/>
      <c r="H25" s="764"/>
      <c r="I25" s="764"/>
      <c r="J25" s="764"/>
      <c r="K25" s="764"/>
      <c r="L25" s="764"/>
      <c r="M25" s="764"/>
      <c r="N25" s="764"/>
      <c r="O25" s="764"/>
      <c r="P25" s="764"/>
      <c r="Q25" s="764"/>
      <c r="R25" s="764"/>
      <c r="S25" s="764"/>
      <c r="T25" s="764"/>
      <c r="U25" s="764"/>
      <c r="V25" s="764"/>
      <c r="W25" s="764"/>
      <c r="X25" s="764"/>
      <c r="Y25" s="764"/>
      <c r="Z25" s="764"/>
      <c r="AA25" s="764"/>
      <c r="AB25" s="764"/>
      <c r="AC25" s="769"/>
    </row>
    <row r="26" spans="1:29" x14ac:dyDescent="0.25">
      <c r="A26" s="910"/>
      <c r="B26" s="796" t="s">
        <v>38</v>
      </c>
      <c r="C26" s="804" t="s">
        <v>36</v>
      </c>
      <c r="D26" s="805">
        <v>31</v>
      </c>
      <c r="E26" s="800">
        <v>0.17</v>
      </c>
      <c r="F26" s="764"/>
      <c r="G26" s="764"/>
      <c r="H26" s="764"/>
      <c r="I26" s="764"/>
      <c r="J26" s="764"/>
      <c r="K26" s="764"/>
      <c r="L26" s="764"/>
      <c r="M26" s="764"/>
      <c r="N26" s="764"/>
      <c r="O26" s="764"/>
      <c r="P26" s="764"/>
      <c r="Q26" s="764"/>
      <c r="R26" s="764"/>
      <c r="S26" s="764"/>
      <c r="T26" s="764"/>
      <c r="U26" s="764"/>
      <c r="V26" s="764"/>
      <c r="W26" s="764"/>
      <c r="X26" s="764"/>
      <c r="Y26" s="764"/>
      <c r="Z26" s="764"/>
      <c r="AA26" s="764"/>
      <c r="AB26" s="764"/>
      <c r="AC26" s="769"/>
    </row>
    <row r="27" spans="1:29" ht="15.75" thickBot="1" x14ac:dyDescent="0.3">
      <c r="A27" s="911"/>
      <c r="B27" s="797" t="s">
        <v>37</v>
      </c>
      <c r="C27" s="797" t="s">
        <v>36</v>
      </c>
      <c r="D27" s="807">
        <v>23</v>
      </c>
      <c r="E27" s="801">
        <v>0.13</v>
      </c>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9"/>
    </row>
    <row r="28" spans="1:29" ht="12.95" customHeight="1" x14ac:dyDescent="0.25">
      <c r="A28" s="770" t="s">
        <v>46</v>
      </c>
      <c r="B28" s="771"/>
      <c r="C28" s="771"/>
      <c r="D28" s="771"/>
      <c r="E28" s="771"/>
      <c r="F28" s="771"/>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row>
    <row r="29" spans="1:29" ht="12.95" customHeight="1" x14ac:dyDescent="0.25">
      <c r="A29" s="770" t="s">
        <v>47</v>
      </c>
      <c r="B29" s="771"/>
      <c r="C29" s="771"/>
      <c r="D29" s="771"/>
      <c r="E29" s="771"/>
      <c r="F29" s="771"/>
      <c r="G29" s="773"/>
      <c r="H29" s="773"/>
      <c r="I29" s="773"/>
      <c r="J29" s="773"/>
      <c r="K29" s="773"/>
      <c r="L29" s="773"/>
      <c r="M29" s="773"/>
      <c r="N29" s="773"/>
      <c r="O29" s="773"/>
      <c r="P29" s="773"/>
      <c r="Q29" s="773"/>
      <c r="R29" s="773"/>
      <c r="S29" s="773"/>
      <c r="T29" s="773"/>
      <c r="U29" s="773"/>
      <c r="V29" s="773"/>
      <c r="W29" s="773"/>
      <c r="X29" s="773"/>
      <c r="Y29" s="773"/>
      <c r="Z29" s="773"/>
      <c r="AA29" s="773"/>
      <c r="AB29" s="773"/>
      <c r="AC29" s="773"/>
    </row>
    <row r="30" spans="1:29" x14ac:dyDescent="0.25">
      <c r="A30" s="763"/>
      <c r="B30" s="764"/>
      <c r="C30" s="764"/>
      <c r="D30" s="764"/>
      <c r="E30" s="764"/>
      <c r="F30" s="764"/>
      <c r="G30" s="764"/>
      <c r="H30" s="764"/>
      <c r="I30" s="764"/>
      <c r="J30" s="764"/>
      <c r="K30" s="764"/>
      <c r="L30" s="764"/>
      <c r="M30" s="764"/>
      <c r="N30" s="764"/>
      <c r="O30" s="764"/>
      <c r="P30" s="764"/>
      <c r="Q30" s="764"/>
      <c r="R30" s="764"/>
      <c r="S30" s="764"/>
      <c r="T30" s="764"/>
      <c r="U30" s="764"/>
      <c r="V30" s="764"/>
      <c r="W30" s="764"/>
      <c r="X30" s="764"/>
      <c r="Y30" s="764"/>
      <c r="Z30" s="764"/>
      <c r="AA30" s="764"/>
      <c r="AB30" s="764"/>
      <c r="AC30" s="764"/>
    </row>
    <row r="31" spans="1:29" x14ac:dyDescent="0.25">
      <c r="A31" s="763"/>
      <c r="B31" s="764"/>
      <c r="C31" s="764"/>
      <c r="D31" s="764"/>
      <c r="E31" s="764"/>
      <c r="F31" s="764"/>
      <c r="G31" s="764"/>
      <c r="H31" s="764"/>
      <c r="I31" s="764"/>
      <c r="J31" s="764"/>
      <c r="K31" s="764"/>
      <c r="L31" s="764"/>
      <c r="M31" s="764"/>
      <c r="N31" s="764"/>
      <c r="O31" s="764"/>
      <c r="P31" s="764"/>
      <c r="Q31" s="764"/>
      <c r="R31" s="764"/>
      <c r="S31" s="764"/>
      <c r="T31" s="764"/>
      <c r="U31" s="764"/>
      <c r="V31" s="764"/>
      <c r="W31" s="764"/>
      <c r="X31" s="764"/>
      <c r="Y31" s="764"/>
      <c r="Z31" s="764"/>
      <c r="AA31" s="764"/>
      <c r="AB31" s="764"/>
      <c r="AC31" s="764"/>
    </row>
    <row r="32" spans="1:29" x14ac:dyDescent="0.25">
      <c r="A32" s="763"/>
      <c r="B32" s="764"/>
      <c r="C32" s="764"/>
      <c r="D32" s="764"/>
      <c r="E32" s="764"/>
      <c r="F32" s="764"/>
      <c r="G32" s="764"/>
      <c r="H32" s="764"/>
      <c r="I32" s="764"/>
      <c r="J32" s="764"/>
      <c r="K32" s="764"/>
      <c r="L32" s="764"/>
      <c r="M32" s="764"/>
      <c r="N32" s="764"/>
      <c r="O32" s="764"/>
      <c r="P32" s="764"/>
      <c r="Q32" s="764"/>
      <c r="R32" s="764"/>
      <c r="S32" s="764"/>
      <c r="T32" s="764"/>
      <c r="U32" s="764"/>
      <c r="V32" s="764"/>
      <c r="W32" s="764"/>
      <c r="X32" s="764"/>
      <c r="Y32" s="764"/>
      <c r="Z32" s="764"/>
      <c r="AA32" s="764"/>
      <c r="AB32" s="764"/>
      <c r="AC32" s="764"/>
    </row>
    <row r="33" spans="1:29" x14ac:dyDescent="0.25">
      <c r="A33" s="763"/>
      <c r="B33" s="764"/>
      <c r="C33" s="764"/>
      <c r="D33" s="764"/>
      <c r="E33" s="764"/>
      <c r="F33" s="764"/>
      <c r="G33" s="764"/>
      <c r="H33" s="764"/>
      <c r="I33" s="764"/>
      <c r="J33" s="764"/>
      <c r="K33" s="764"/>
      <c r="L33" s="764"/>
      <c r="M33" s="764"/>
      <c r="N33" s="764"/>
      <c r="O33" s="764"/>
      <c r="P33" s="764"/>
      <c r="Q33" s="764"/>
      <c r="R33" s="764"/>
      <c r="S33" s="764"/>
      <c r="T33" s="764"/>
      <c r="U33" s="764"/>
      <c r="V33" s="764"/>
      <c r="W33" s="764"/>
      <c r="X33" s="764"/>
      <c r="Y33" s="764"/>
      <c r="Z33" s="764"/>
      <c r="AA33" s="764"/>
      <c r="AB33" s="764"/>
      <c r="AC33" s="764"/>
    </row>
    <row r="34" spans="1:29" x14ac:dyDescent="0.25">
      <c r="A34" s="763"/>
      <c r="B34" s="764"/>
      <c r="C34" s="764"/>
      <c r="D34" s="764"/>
      <c r="E34" s="764"/>
      <c r="F34" s="764"/>
      <c r="G34" s="764"/>
      <c r="H34" s="764"/>
      <c r="I34" s="764"/>
      <c r="J34" s="764"/>
      <c r="K34" s="764"/>
      <c r="L34" s="764"/>
      <c r="M34" s="764"/>
      <c r="N34" s="764"/>
      <c r="O34" s="764"/>
      <c r="P34" s="764"/>
      <c r="Q34" s="764"/>
      <c r="R34" s="764"/>
      <c r="S34" s="764"/>
      <c r="T34" s="764"/>
      <c r="U34" s="764"/>
      <c r="V34" s="764"/>
      <c r="W34" s="764"/>
      <c r="X34" s="764"/>
      <c r="Y34" s="764"/>
      <c r="Z34" s="764"/>
      <c r="AA34" s="764"/>
      <c r="AB34" s="764"/>
      <c r="AC34" s="764"/>
    </row>
    <row r="35" spans="1:29" x14ac:dyDescent="0.25">
      <c r="A35" s="763"/>
      <c r="B35" s="764"/>
      <c r="C35" s="764"/>
      <c r="D35" s="764"/>
      <c r="E35" s="764"/>
      <c r="F35" s="764"/>
      <c r="G35" s="764"/>
      <c r="H35" s="764"/>
      <c r="I35" s="764"/>
      <c r="J35" s="764"/>
      <c r="K35" s="764"/>
      <c r="L35" s="764"/>
      <c r="M35" s="764"/>
      <c r="N35" s="764"/>
      <c r="O35" s="764"/>
      <c r="P35" s="764"/>
      <c r="Q35" s="764"/>
      <c r="R35" s="764"/>
      <c r="S35" s="764"/>
      <c r="T35" s="764"/>
      <c r="U35" s="764"/>
      <c r="V35" s="764"/>
      <c r="W35" s="764"/>
      <c r="X35" s="764"/>
      <c r="Y35" s="764"/>
      <c r="Z35" s="764"/>
      <c r="AA35" s="764"/>
      <c r="AB35" s="764"/>
      <c r="AC35" s="764"/>
    </row>
    <row r="36" spans="1:29" x14ac:dyDescent="0.25">
      <c r="A36" s="763"/>
      <c r="B36" s="764"/>
      <c r="C36" s="764"/>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764"/>
      <c r="AB36" s="764"/>
      <c r="AC36" s="764"/>
    </row>
    <row r="37" spans="1:29" x14ac:dyDescent="0.25">
      <c r="A37" s="763"/>
      <c r="B37" s="764"/>
      <c r="C37" s="764"/>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row>
    <row r="38" spans="1:29" x14ac:dyDescent="0.25">
      <c r="A38" s="763"/>
      <c r="B38" s="764"/>
      <c r="C38" s="764"/>
      <c r="D38" s="764"/>
      <c r="E38" s="764"/>
      <c r="F38" s="764"/>
      <c r="G38" s="764"/>
      <c r="H38" s="764"/>
      <c r="I38" s="764"/>
      <c r="J38" s="764"/>
      <c r="K38" s="764"/>
      <c r="L38" s="764"/>
      <c r="M38" s="764"/>
      <c r="N38" s="764"/>
      <c r="O38" s="764"/>
      <c r="P38" s="764"/>
      <c r="Q38" s="764"/>
      <c r="R38" s="764"/>
      <c r="S38" s="764"/>
      <c r="T38" s="764"/>
      <c r="U38" s="764"/>
      <c r="V38" s="764"/>
      <c r="W38" s="764"/>
      <c r="X38" s="764"/>
      <c r="Y38" s="764"/>
      <c r="Z38" s="764"/>
      <c r="AA38" s="764"/>
      <c r="AB38" s="764"/>
      <c r="AC38" s="764"/>
    </row>
  </sheetData>
  <mergeCells count="8">
    <mergeCell ref="A1:AB1"/>
    <mergeCell ref="D4:E4"/>
    <mergeCell ref="F4:H4"/>
    <mergeCell ref="I4:AB4"/>
    <mergeCell ref="A25:A27"/>
    <mergeCell ref="A19:A21"/>
    <mergeCell ref="A22:A24"/>
    <mergeCell ref="A16:A1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5846-37D7-4B1C-9556-8CDC9205E6D5}">
  <dimension ref="A1:AC33"/>
  <sheetViews>
    <sheetView workbookViewId="0">
      <selection sqref="A1:AB1"/>
    </sheetView>
  </sheetViews>
  <sheetFormatPr defaultRowHeight="15" x14ac:dyDescent="0.25"/>
  <cols>
    <col min="1" max="1" width="23.7109375" customWidth="1"/>
    <col min="2" max="2" width="13.85546875" customWidth="1"/>
    <col min="3" max="3" width="13.5703125" customWidth="1"/>
    <col min="4" max="4" width="14.5703125" customWidth="1"/>
    <col min="5" max="5" width="13.140625" customWidth="1"/>
    <col min="9" max="9" width="20.7109375" customWidth="1"/>
    <col min="10" max="28" width="6.7109375" customWidth="1"/>
  </cols>
  <sheetData>
    <row r="1" spans="1:29" ht="28.35" customHeight="1" thickBot="1" x14ac:dyDescent="0.3">
      <c r="A1" s="896" t="s">
        <v>490</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826"/>
    </row>
    <row r="2" spans="1:29" x14ac:dyDescent="0.25">
      <c r="A2" s="822"/>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row>
    <row r="3" spans="1:29" ht="18.75" thickBot="1" x14ac:dyDescent="0.3">
      <c r="A3" s="827" t="s">
        <v>491</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row>
    <row r="4" spans="1:29" ht="30" customHeight="1" x14ac:dyDescent="0.25">
      <c r="A4" s="832" t="s">
        <v>1</v>
      </c>
      <c r="B4" s="833"/>
      <c r="C4" s="834"/>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823"/>
    </row>
    <row r="5" spans="1:29" ht="48" customHeight="1" x14ac:dyDescent="0.25">
      <c r="A5" s="835" t="s">
        <v>437</v>
      </c>
      <c r="B5" s="809" t="s">
        <v>49</v>
      </c>
      <c r="C5" s="818" t="s">
        <v>5</v>
      </c>
      <c r="D5" s="810" t="s">
        <v>6</v>
      </c>
      <c r="E5" s="811" t="s">
        <v>7</v>
      </c>
      <c r="F5" s="812" t="s">
        <v>8</v>
      </c>
      <c r="G5" s="812" t="s">
        <v>55</v>
      </c>
      <c r="H5" s="813" t="s">
        <v>56</v>
      </c>
      <c r="I5" s="812" t="s">
        <v>57</v>
      </c>
      <c r="J5" s="812" t="s">
        <v>58</v>
      </c>
      <c r="K5" s="812" t="s">
        <v>59</v>
      </c>
      <c r="L5" s="812" t="s">
        <v>60</v>
      </c>
      <c r="M5" s="812" t="s">
        <v>61</v>
      </c>
      <c r="N5" s="812" t="s">
        <v>62</v>
      </c>
      <c r="O5" s="812" t="s">
        <v>63</v>
      </c>
      <c r="P5" s="812" t="s">
        <v>64</v>
      </c>
      <c r="Q5" s="812" t="s">
        <v>65</v>
      </c>
      <c r="R5" s="812" t="s">
        <v>66</v>
      </c>
      <c r="S5" s="812" t="s">
        <v>67</v>
      </c>
      <c r="T5" s="812" t="s">
        <v>68</v>
      </c>
      <c r="U5" s="812" t="s">
        <v>69</v>
      </c>
      <c r="V5" s="812" t="s">
        <v>70</v>
      </c>
      <c r="W5" s="812" t="s">
        <v>71</v>
      </c>
      <c r="X5" s="812" t="s">
        <v>72</v>
      </c>
      <c r="Y5" s="812" t="s">
        <v>73</v>
      </c>
      <c r="Z5" s="812" t="s">
        <v>74</v>
      </c>
      <c r="AA5" s="812" t="s">
        <v>75</v>
      </c>
      <c r="AB5" s="836" t="s">
        <v>76</v>
      </c>
      <c r="AC5" s="823"/>
    </row>
    <row r="6" spans="1:29" x14ac:dyDescent="0.25">
      <c r="A6" s="837" t="s">
        <v>439</v>
      </c>
      <c r="B6" s="814">
        <v>233</v>
      </c>
      <c r="C6" s="819">
        <v>1227810</v>
      </c>
      <c r="D6" s="820">
        <v>10880</v>
      </c>
      <c r="E6" s="821">
        <v>10946.81</v>
      </c>
      <c r="F6" s="815">
        <v>0.99399999999999999</v>
      </c>
      <c r="G6" s="815">
        <v>0.97499999999999998</v>
      </c>
      <c r="H6" s="816">
        <v>1.0129999999999999</v>
      </c>
      <c r="I6" s="817">
        <v>215</v>
      </c>
      <c r="J6" s="815">
        <v>0</v>
      </c>
      <c r="K6" s="815">
        <v>0</v>
      </c>
      <c r="L6" s="815">
        <v>0</v>
      </c>
      <c r="M6" s="815">
        <v>0</v>
      </c>
      <c r="N6" s="815">
        <v>0</v>
      </c>
      <c r="O6" s="815">
        <v>0</v>
      </c>
      <c r="P6" s="815">
        <v>3.5999999999999997E-2</v>
      </c>
      <c r="Q6" s="815">
        <v>0.13250000000000001</v>
      </c>
      <c r="R6" s="815">
        <v>0.27500000000000002</v>
      </c>
      <c r="S6" s="815">
        <v>0.439</v>
      </c>
      <c r="T6" s="815">
        <v>0.53400000000000003</v>
      </c>
      <c r="U6" s="815">
        <v>0.64300000000000002</v>
      </c>
      <c r="V6" s="815">
        <v>0.80500000000000005</v>
      </c>
      <c r="W6" s="815">
        <v>1.0109999999999999</v>
      </c>
      <c r="X6" s="815">
        <v>1.2609999999999999</v>
      </c>
      <c r="Y6" s="815">
        <v>1.62</v>
      </c>
      <c r="Z6" s="815">
        <v>1.9930000000000001</v>
      </c>
      <c r="AA6" s="815">
        <v>2.7589999999999999</v>
      </c>
      <c r="AB6" s="838">
        <v>4.1100000000000003</v>
      </c>
      <c r="AC6" s="823"/>
    </row>
    <row r="7" spans="1:29" x14ac:dyDescent="0.25">
      <c r="A7" s="837" t="s">
        <v>440</v>
      </c>
      <c r="B7" s="814">
        <v>186</v>
      </c>
      <c r="C7" s="819">
        <v>1691807</v>
      </c>
      <c r="D7" s="820">
        <v>21306</v>
      </c>
      <c r="E7" s="821">
        <v>18804.66</v>
      </c>
      <c r="F7" s="815">
        <v>1.133</v>
      </c>
      <c r="G7" s="815">
        <v>1.1180000000000001</v>
      </c>
      <c r="H7" s="816">
        <v>1.1479999999999999</v>
      </c>
      <c r="I7" s="817">
        <v>185</v>
      </c>
      <c r="J7" s="815">
        <v>0</v>
      </c>
      <c r="K7" s="815">
        <v>0</v>
      </c>
      <c r="L7" s="815">
        <v>8.6999999999999994E-2</v>
      </c>
      <c r="M7" s="815">
        <v>0.17199999999999999</v>
      </c>
      <c r="N7" s="815">
        <v>0.25600000000000001</v>
      </c>
      <c r="O7" s="815">
        <v>0.35099999999999998</v>
      </c>
      <c r="P7" s="815">
        <v>0.39600000000000002</v>
      </c>
      <c r="Q7" s="815">
        <v>0.51200000000000001</v>
      </c>
      <c r="R7" s="815">
        <v>0.64500000000000002</v>
      </c>
      <c r="S7" s="815">
        <v>0.73799999999999999</v>
      </c>
      <c r="T7" s="815">
        <v>0.93799999999999994</v>
      </c>
      <c r="U7" s="815">
        <v>1.0245</v>
      </c>
      <c r="V7" s="815">
        <v>1.3440000000000001</v>
      </c>
      <c r="W7" s="815">
        <v>1.5580000000000001</v>
      </c>
      <c r="X7" s="815">
        <v>1.75</v>
      </c>
      <c r="Y7" s="815">
        <v>2.109</v>
      </c>
      <c r="Z7" s="815">
        <v>2.4340000000000002</v>
      </c>
      <c r="AA7" s="815">
        <v>3.1040000000000001</v>
      </c>
      <c r="AB7" s="838">
        <v>5.5030000000000001</v>
      </c>
      <c r="AC7" s="823"/>
    </row>
    <row r="8" spans="1:29" ht="15.75" thickBot="1" x14ac:dyDescent="0.3">
      <c r="A8" s="839" t="s">
        <v>441</v>
      </c>
      <c r="B8" s="840">
        <v>23</v>
      </c>
      <c r="C8" s="841">
        <v>329362</v>
      </c>
      <c r="D8" s="842">
        <v>5581</v>
      </c>
      <c r="E8" s="843">
        <v>3755.6</v>
      </c>
      <c r="F8" s="844">
        <v>1.486</v>
      </c>
      <c r="G8" s="844">
        <v>1.4470000000000001</v>
      </c>
      <c r="H8" s="845">
        <v>1.5249999999999999</v>
      </c>
      <c r="I8" s="846">
        <v>23</v>
      </c>
      <c r="J8" s="844">
        <v>0</v>
      </c>
      <c r="K8" s="844">
        <v>0</v>
      </c>
      <c r="L8" s="844">
        <v>0.114</v>
      </c>
      <c r="M8" s="844">
        <v>0.315</v>
      </c>
      <c r="N8" s="844">
        <v>0.378</v>
      </c>
      <c r="O8" s="844">
        <v>0.54900000000000004</v>
      </c>
      <c r="P8" s="844">
        <v>0.95199999999999996</v>
      </c>
      <c r="Q8" s="844">
        <v>0.996</v>
      </c>
      <c r="R8" s="844">
        <v>1.0349999999999999</v>
      </c>
      <c r="S8" s="844">
        <v>1.097</v>
      </c>
      <c r="T8" s="844">
        <v>1.2490000000000001</v>
      </c>
      <c r="U8" s="844">
        <v>1.5429999999999999</v>
      </c>
      <c r="V8" s="844">
        <v>1.649</v>
      </c>
      <c r="W8" s="844">
        <v>1.798</v>
      </c>
      <c r="X8" s="844">
        <v>1.9330000000000001</v>
      </c>
      <c r="Y8" s="844">
        <v>2.0950000000000002</v>
      </c>
      <c r="Z8" s="844">
        <v>2.1219999999999999</v>
      </c>
      <c r="AA8" s="844">
        <v>3.391</v>
      </c>
      <c r="AB8" s="847">
        <v>3.4569999999999999</v>
      </c>
      <c r="AC8" s="823"/>
    </row>
    <row r="9" spans="1:29" ht="12.95" customHeight="1" x14ac:dyDescent="0.25">
      <c r="A9" s="825" t="s">
        <v>492</v>
      </c>
      <c r="B9" s="824"/>
      <c r="C9" s="824"/>
      <c r="D9" s="824"/>
      <c r="E9" s="824"/>
      <c r="F9" s="824"/>
      <c r="G9" s="824"/>
      <c r="H9" s="824"/>
      <c r="I9" s="824"/>
      <c r="J9" s="824"/>
      <c r="K9" s="824"/>
      <c r="L9" s="824"/>
      <c r="M9" s="824"/>
      <c r="N9" s="824"/>
      <c r="O9" s="824"/>
      <c r="P9" s="824"/>
      <c r="Q9" s="824"/>
      <c r="R9" s="824"/>
      <c r="S9" s="824"/>
      <c r="T9" s="824"/>
      <c r="U9" s="824"/>
      <c r="V9" s="824"/>
      <c r="W9" s="824"/>
      <c r="X9" s="824"/>
      <c r="Y9" s="824"/>
      <c r="Z9" s="824"/>
      <c r="AA9" s="824"/>
      <c r="AB9" s="824"/>
      <c r="AC9" s="824"/>
    </row>
    <row r="10" spans="1:29" ht="12.95" customHeight="1" x14ac:dyDescent="0.25">
      <c r="A10" s="830" t="s">
        <v>303</v>
      </c>
      <c r="B10" s="829"/>
      <c r="C10" s="829"/>
      <c r="D10" s="829"/>
      <c r="E10" s="829"/>
      <c r="F10" s="829"/>
      <c r="G10" s="829"/>
      <c r="H10" s="829"/>
      <c r="I10" s="829"/>
      <c r="J10" s="829"/>
      <c r="K10" s="829"/>
      <c r="L10" s="829"/>
      <c r="M10" s="829"/>
      <c r="N10" s="829"/>
      <c r="O10" s="829"/>
      <c r="P10" s="829"/>
      <c r="Q10" s="829"/>
      <c r="R10" s="829"/>
      <c r="S10" s="829"/>
      <c r="T10" s="829"/>
      <c r="U10" s="829"/>
      <c r="V10" s="829"/>
      <c r="W10" s="829"/>
      <c r="X10" s="829"/>
      <c r="Y10" s="829"/>
      <c r="Z10" s="829"/>
      <c r="AA10" s="829"/>
      <c r="AB10" s="829"/>
      <c r="AC10" s="829"/>
    </row>
    <row r="11" spans="1:29" ht="12.95" customHeight="1" x14ac:dyDescent="0.25">
      <c r="A11" s="828" t="s">
        <v>50</v>
      </c>
      <c r="B11" s="831"/>
      <c r="C11" s="831"/>
      <c r="D11" s="831"/>
      <c r="E11" s="831"/>
      <c r="F11" s="831"/>
      <c r="G11" s="831"/>
      <c r="H11" s="831"/>
      <c r="I11" s="831"/>
      <c r="J11" s="831"/>
      <c r="K11" s="831"/>
      <c r="L11" s="831"/>
      <c r="M11" s="831"/>
      <c r="N11" s="831"/>
      <c r="O11" s="831"/>
      <c r="P11" s="831"/>
      <c r="Q11" s="831"/>
      <c r="R11" s="831"/>
      <c r="S11" s="831"/>
      <c r="T11" s="831"/>
      <c r="U11" s="831"/>
      <c r="V11" s="831"/>
      <c r="W11" s="831"/>
      <c r="X11" s="831"/>
      <c r="Y11" s="831"/>
      <c r="Z11" s="831"/>
      <c r="AA11" s="831"/>
      <c r="AB11" s="831"/>
      <c r="AC11" s="831"/>
    </row>
    <row r="12" spans="1:29" x14ac:dyDescent="0.25">
      <c r="A12" s="825"/>
      <c r="B12" s="824"/>
      <c r="C12" s="824"/>
      <c r="D12" s="824"/>
      <c r="E12" s="824"/>
      <c r="F12" s="824"/>
      <c r="G12" s="824"/>
      <c r="H12" s="824"/>
      <c r="I12" s="824"/>
      <c r="J12" s="824"/>
      <c r="K12" s="824"/>
      <c r="L12" s="824"/>
      <c r="M12" s="824"/>
      <c r="N12" s="824"/>
      <c r="O12" s="824"/>
      <c r="P12" s="824"/>
      <c r="Q12" s="824"/>
      <c r="R12" s="824"/>
      <c r="S12" s="824"/>
      <c r="T12" s="824"/>
      <c r="U12" s="824"/>
      <c r="V12" s="824"/>
      <c r="W12" s="824"/>
      <c r="X12" s="824"/>
      <c r="Y12" s="824"/>
      <c r="Z12" s="824"/>
      <c r="AA12" s="824"/>
      <c r="AB12" s="824"/>
      <c r="AC12" s="824"/>
    </row>
    <row r="13" spans="1:29" x14ac:dyDescent="0.25">
      <c r="A13" s="822"/>
      <c r="B13" s="823"/>
      <c r="C13" s="823"/>
      <c r="D13" s="823"/>
      <c r="E13" s="823"/>
      <c r="F13" s="823"/>
      <c r="G13" s="823"/>
      <c r="H13" s="823"/>
      <c r="I13" s="823"/>
      <c r="J13" s="823"/>
      <c r="K13" s="823"/>
      <c r="L13" s="823"/>
      <c r="M13" s="823"/>
      <c r="N13" s="823"/>
      <c r="O13" s="823"/>
      <c r="P13" s="823"/>
      <c r="Q13" s="823"/>
      <c r="R13" s="823"/>
      <c r="S13" s="823"/>
      <c r="T13" s="823"/>
      <c r="U13" s="823"/>
      <c r="V13" s="823"/>
      <c r="W13" s="823"/>
      <c r="X13" s="823"/>
      <c r="Y13" s="823"/>
      <c r="Z13" s="823"/>
      <c r="AA13" s="823"/>
      <c r="AB13" s="823"/>
      <c r="AC13" s="823"/>
    </row>
    <row r="14" spans="1:29" x14ac:dyDescent="0.25">
      <c r="A14" s="822"/>
      <c r="B14" s="823"/>
      <c r="C14" s="823"/>
      <c r="D14" s="823"/>
      <c r="E14" s="823"/>
      <c r="F14" s="823"/>
      <c r="G14" s="823"/>
      <c r="H14" s="823"/>
      <c r="I14" s="823"/>
      <c r="J14" s="823"/>
      <c r="K14" s="823"/>
      <c r="L14" s="823"/>
      <c r="M14" s="823"/>
      <c r="N14" s="823"/>
      <c r="O14" s="823"/>
      <c r="P14" s="823"/>
      <c r="Q14" s="823"/>
      <c r="R14" s="823"/>
      <c r="S14" s="823"/>
      <c r="T14" s="823"/>
      <c r="U14" s="823"/>
      <c r="V14" s="823"/>
      <c r="W14" s="823"/>
      <c r="X14" s="823"/>
      <c r="Y14" s="823"/>
      <c r="Z14" s="823"/>
      <c r="AA14" s="823"/>
      <c r="AB14" s="823"/>
      <c r="AC14" s="823"/>
    </row>
    <row r="15" spans="1:29" x14ac:dyDescent="0.25">
      <c r="A15" s="822"/>
      <c r="B15" s="823"/>
      <c r="C15" s="823"/>
      <c r="D15" s="823"/>
      <c r="E15" s="823"/>
      <c r="F15" s="823"/>
      <c r="G15" s="823"/>
      <c r="H15" s="823"/>
      <c r="I15" s="823"/>
      <c r="J15" s="823"/>
      <c r="K15" s="823"/>
      <c r="L15" s="823"/>
      <c r="M15" s="823"/>
      <c r="N15" s="823"/>
      <c r="O15" s="823"/>
      <c r="P15" s="823"/>
      <c r="Q15" s="823"/>
      <c r="R15" s="823"/>
      <c r="S15" s="823"/>
      <c r="T15" s="823"/>
      <c r="U15" s="823"/>
      <c r="V15" s="823"/>
      <c r="W15" s="823"/>
      <c r="X15" s="823"/>
      <c r="Y15" s="823"/>
      <c r="Z15" s="823"/>
      <c r="AA15" s="823"/>
      <c r="AB15" s="823"/>
      <c r="AC15" s="823"/>
    </row>
    <row r="16" spans="1:29" x14ac:dyDescent="0.25">
      <c r="A16" s="822"/>
      <c r="B16" s="823"/>
      <c r="C16" s="823"/>
      <c r="D16" s="823"/>
      <c r="E16" s="823"/>
      <c r="F16" s="823"/>
      <c r="G16" s="823"/>
      <c r="H16" s="823"/>
      <c r="I16" s="823"/>
      <c r="J16" s="823"/>
      <c r="K16" s="823"/>
      <c r="L16" s="823"/>
      <c r="M16" s="823"/>
      <c r="N16" s="823"/>
      <c r="O16" s="823"/>
      <c r="P16" s="823"/>
      <c r="Q16" s="823"/>
      <c r="R16" s="823"/>
      <c r="S16" s="823"/>
      <c r="T16" s="823"/>
      <c r="U16" s="823"/>
      <c r="V16" s="823"/>
      <c r="W16" s="823"/>
      <c r="X16" s="823"/>
      <c r="Y16" s="823"/>
      <c r="Z16" s="823"/>
      <c r="AA16" s="823"/>
      <c r="AB16" s="823"/>
      <c r="AC16" s="823"/>
    </row>
    <row r="17" spans="1:29" x14ac:dyDescent="0.25">
      <c r="A17" s="822"/>
      <c r="B17" s="823"/>
      <c r="C17" s="823"/>
      <c r="D17" s="823"/>
      <c r="E17" s="823"/>
      <c r="F17" s="823"/>
      <c r="G17" s="823"/>
      <c r="H17" s="823"/>
      <c r="I17" s="823"/>
      <c r="J17" s="823"/>
      <c r="K17" s="823"/>
      <c r="L17" s="823"/>
      <c r="M17" s="823"/>
      <c r="N17" s="823"/>
      <c r="O17" s="823"/>
      <c r="P17" s="823"/>
      <c r="Q17" s="823"/>
      <c r="R17" s="823"/>
      <c r="S17" s="823"/>
      <c r="T17" s="823"/>
      <c r="U17" s="823"/>
      <c r="V17" s="823"/>
      <c r="W17" s="823"/>
      <c r="X17" s="823"/>
      <c r="Y17" s="823"/>
      <c r="Z17" s="823"/>
      <c r="AA17" s="823"/>
      <c r="AB17" s="823"/>
      <c r="AC17" s="823"/>
    </row>
    <row r="18" spans="1:29" x14ac:dyDescent="0.25">
      <c r="A18" s="822"/>
      <c r="B18" s="823"/>
      <c r="C18" s="823"/>
      <c r="D18" s="823"/>
      <c r="E18" s="823"/>
      <c r="F18" s="823"/>
      <c r="G18" s="823"/>
      <c r="H18" s="823"/>
      <c r="I18" s="823"/>
      <c r="J18" s="823"/>
      <c r="K18" s="823"/>
      <c r="L18" s="823"/>
      <c r="M18" s="823"/>
      <c r="N18" s="823"/>
      <c r="O18" s="823"/>
      <c r="P18" s="823"/>
      <c r="Q18" s="823"/>
      <c r="R18" s="823"/>
      <c r="S18" s="823"/>
      <c r="T18" s="823"/>
      <c r="U18" s="823"/>
      <c r="V18" s="823"/>
      <c r="W18" s="823"/>
      <c r="X18" s="823"/>
      <c r="Y18" s="823"/>
      <c r="Z18" s="823"/>
      <c r="AA18" s="823"/>
      <c r="AB18" s="823"/>
      <c r="AC18" s="823"/>
    </row>
    <row r="19" spans="1:29" x14ac:dyDescent="0.25">
      <c r="A19" s="822"/>
      <c r="B19" s="823"/>
      <c r="C19" s="823"/>
      <c r="D19" s="823"/>
      <c r="E19" s="823"/>
      <c r="F19" s="823"/>
      <c r="G19" s="823"/>
      <c r="H19" s="823"/>
      <c r="I19" s="823"/>
      <c r="J19" s="823"/>
      <c r="K19" s="823"/>
      <c r="L19" s="823"/>
      <c r="M19" s="823"/>
      <c r="N19" s="823"/>
      <c r="O19" s="823"/>
      <c r="P19" s="823"/>
      <c r="Q19" s="823"/>
      <c r="R19" s="823"/>
      <c r="S19" s="823"/>
      <c r="T19" s="823"/>
      <c r="U19" s="823"/>
      <c r="V19" s="823"/>
      <c r="W19" s="823"/>
      <c r="X19" s="823"/>
      <c r="Y19" s="823"/>
      <c r="Z19" s="823"/>
      <c r="AA19" s="823"/>
      <c r="AB19" s="823"/>
      <c r="AC19" s="823"/>
    </row>
    <row r="20" spans="1:29" x14ac:dyDescent="0.25">
      <c r="A20" s="822"/>
      <c r="B20" s="823"/>
      <c r="C20" s="823"/>
      <c r="D20" s="823"/>
      <c r="E20" s="823"/>
      <c r="F20" s="823"/>
      <c r="G20" s="823"/>
      <c r="H20" s="823"/>
      <c r="I20" s="823"/>
      <c r="J20" s="823"/>
      <c r="K20" s="823"/>
      <c r="L20" s="823"/>
      <c r="M20" s="823"/>
      <c r="N20" s="823"/>
      <c r="O20" s="823"/>
      <c r="P20" s="823"/>
      <c r="Q20" s="823"/>
      <c r="R20" s="823"/>
      <c r="S20" s="823"/>
      <c r="T20" s="823"/>
      <c r="U20" s="823"/>
      <c r="V20" s="823"/>
      <c r="W20" s="823"/>
      <c r="X20" s="823"/>
      <c r="Y20" s="823"/>
      <c r="Z20" s="823"/>
      <c r="AA20" s="823"/>
      <c r="AB20" s="823"/>
      <c r="AC20" s="823"/>
    </row>
    <row r="21" spans="1:29" x14ac:dyDescent="0.25">
      <c r="A21" s="822"/>
      <c r="B21" s="823"/>
      <c r="C21" s="823"/>
      <c r="D21" s="823"/>
      <c r="E21" s="823"/>
      <c r="F21" s="823"/>
      <c r="G21" s="823"/>
      <c r="H21" s="823"/>
      <c r="I21" s="823"/>
      <c r="J21" s="823"/>
      <c r="K21" s="823"/>
      <c r="L21" s="823"/>
      <c r="M21" s="823"/>
      <c r="N21" s="823"/>
      <c r="O21" s="823"/>
      <c r="P21" s="823"/>
      <c r="Q21" s="823"/>
      <c r="R21" s="823"/>
      <c r="S21" s="823"/>
      <c r="T21" s="823"/>
      <c r="U21" s="823"/>
      <c r="V21" s="823"/>
      <c r="W21" s="823"/>
      <c r="X21" s="823"/>
      <c r="Y21" s="823"/>
      <c r="Z21" s="823"/>
      <c r="AA21" s="823"/>
      <c r="AB21" s="823"/>
      <c r="AC21" s="823"/>
    </row>
    <row r="22" spans="1:29" x14ac:dyDescent="0.25">
      <c r="A22" s="822"/>
      <c r="B22" s="823"/>
      <c r="C22" s="823"/>
      <c r="D22" s="823"/>
      <c r="E22" s="823"/>
      <c r="F22" s="823"/>
      <c r="G22" s="823"/>
      <c r="H22" s="823"/>
      <c r="I22" s="823"/>
      <c r="J22" s="823"/>
      <c r="K22" s="823"/>
      <c r="L22" s="823"/>
      <c r="M22" s="823"/>
      <c r="N22" s="823"/>
      <c r="O22" s="823"/>
      <c r="P22" s="823"/>
      <c r="Q22" s="823"/>
      <c r="R22" s="823"/>
      <c r="S22" s="823"/>
      <c r="T22" s="823"/>
      <c r="U22" s="823"/>
      <c r="V22" s="823"/>
      <c r="W22" s="823"/>
      <c r="X22" s="823"/>
      <c r="Y22" s="823"/>
      <c r="Z22" s="823"/>
      <c r="AA22" s="823"/>
      <c r="AB22" s="823"/>
      <c r="AC22" s="823"/>
    </row>
    <row r="23" spans="1:29" x14ac:dyDescent="0.25">
      <c r="A23" s="822"/>
      <c r="B23" s="823"/>
      <c r="C23" s="823"/>
      <c r="D23" s="823"/>
      <c r="E23" s="823"/>
      <c r="F23" s="823"/>
      <c r="G23" s="823"/>
      <c r="H23" s="823"/>
      <c r="I23" s="823"/>
      <c r="J23" s="823"/>
      <c r="K23" s="823"/>
      <c r="L23" s="823"/>
      <c r="M23" s="823"/>
      <c r="N23" s="823"/>
      <c r="O23" s="823"/>
      <c r="P23" s="823"/>
      <c r="Q23" s="823"/>
      <c r="R23" s="823"/>
      <c r="S23" s="823"/>
      <c r="T23" s="823"/>
      <c r="U23" s="823"/>
      <c r="V23" s="823"/>
      <c r="W23" s="823"/>
      <c r="X23" s="823"/>
      <c r="Y23" s="823"/>
      <c r="Z23" s="823"/>
      <c r="AA23" s="823"/>
      <c r="AB23" s="823"/>
      <c r="AC23" s="823"/>
    </row>
    <row r="24" spans="1:29" x14ac:dyDescent="0.25">
      <c r="A24" s="822"/>
      <c r="B24" s="823"/>
      <c r="C24" s="823"/>
      <c r="D24" s="823"/>
      <c r="E24" s="823"/>
      <c r="F24" s="823"/>
      <c r="G24" s="823"/>
      <c r="H24" s="823"/>
      <c r="I24" s="823"/>
      <c r="J24" s="823"/>
      <c r="K24" s="823"/>
      <c r="L24" s="823"/>
      <c r="M24" s="823"/>
      <c r="N24" s="823"/>
      <c r="O24" s="823"/>
      <c r="P24" s="823"/>
      <c r="Q24" s="823"/>
      <c r="R24" s="823"/>
      <c r="S24" s="823"/>
      <c r="T24" s="823"/>
      <c r="U24" s="823"/>
      <c r="V24" s="823"/>
      <c r="W24" s="823"/>
      <c r="X24" s="823"/>
      <c r="Y24" s="823"/>
      <c r="Z24" s="823"/>
      <c r="AA24" s="823"/>
      <c r="AB24" s="823"/>
      <c r="AC24" s="823"/>
    </row>
    <row r="25" spans="1:29" x14ac:dyDescent="0.25">
      <c r="A25" s="822"/>
      <c r="B25" s="823"/>
      <c r="C25" s="823"/>
      <c r="D25" s="823"/>
      <c r="E25" s="823"/>
      <c r="F25" s="823"/>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row>
    <row r="26" spans="1:29" x14ac:dyDescent="0.25">
      <c r="A26" s="822"/>
      <c r="B26" s="823"/>
      <c r="C26" s="823"/>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row>
    <row r="27" spans="1:29" x14ac:dyDescent="0.25">
      <c r="A27" s="822"/>
      <c r="B27" s="823"/>
      <c r="C27" s="823"/>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823"/>
      <c r="AB27" s="823"/>
      <c r="AC27" s="823"/>
    </row>
    <row r="28" spans="1:29" x14ac:dyDescent="0.25">
      <c r="A28" s="822"/>
      <c r="B28" s="823"/>
      <c r="C28" s="823"/>
      <c r="D28" s="823"/>
      <c r="E28" s="823"/>
      <c r="F28" s="823"/>
      <c r="G28" s="823"/>
      <c r="H28" s="823"/>
      <c r="I28" s="823"/>
      <c r="J28" s="823"/>
      <c r="K28" s="823"/>
      <c r="L28" s="823"/>
      <c r="M28" s="823"/>
      <c r="N28" s="823"/>
      <c r="O28" s="823"/>
      <c r="P28" s="823"/>
      <c r="Q28" s="823"/>
      <c r="R28" s="823"/>
      <c r="S28" s="823"/>
      <c r="T28" s="823"/>
      <c r="U28" s="823"/>
      <c r="V28" s="823"/>
      <c r="W28" s="823"/>
      <c r="X28" s="823"/>
      <c r="Y28" s="823"/>
      <c r="Z28" s="823"/>
      <c r="AA28" s="823"/>
      <c r="AB28" s="823"/>
      <c r="AC28" s="823"/>
    </row>
    <row r="29" spans="1:29" x14ac:dyDescent="0.25">
      <c r="A29" s="822"/>
      <c r="B29" s="823"/>
      <c r="C29" s="823"/>
      <c r="D29" s="823"/>
      <c r="E29" s="823"/>
      <c r="F29" s="823"/>
      <c r="G29" s="823"/>
      <c r="H29" s="823"/>
      <c r="I29" s="823"/>
      <c r="J29" s="823"/>
      <c r="K29" s="823"/>
      <c r="L29" s="823"/>
      <c r="M29" s="823"/>
      <c r="N29" s="823"/>
      <c r="O29" s="823"/>
      <c r="P29" s="823"/>
      <c r="Q29" s="823"/>
      <c r="R29" s="823"/>
      <c r="S29" s="823"/>
      <c r="T29" s="823"/>
      <c r="U29" s="823"/>
      <c r="V29" s="823"/>
      <c r="W29" s="823"/>
      <c r="X29" s="823"/>
      <c r="Y29" s="823"/>
      <c r="Z29" s="823"/>
      <c r="AA29" s="823"/>
      <c r="AB29" s="823"/>
      <c r="AC29" s="823"/>
    </row>
    <row r="30" spans="1:29" x14ac:dyDescent="0.25">
      <c r="A30" s="822"/>
      <c r="B30" s="823"/>
      <c r="C30" s="823"/>
      <c r="D30" s="823"/>
      <c r="E30" s="823"/>
      <c r="F30" s="823"/>
      <c r="G30" s="823"/>
      <c r="H30" s="823"/>
      <c r="I30" s="823"/>
      <c r="J30" s="823"/>
      <c r="K30" s="823"/>
      <c r="L30" s="823"/>
      <c r="M30" s="823"/>
      <c r="N30" s="823"/>
      <c r="O30" s="823"/>
      <c r="P30" s="823"/>
      <c r="Q30" s="823"/>
      <c r="R30" s="823"/>
      <c r="S30" s="823"/>
      <c r="T30" s="823"/>
      <c r="U30" s="823"/>
      <c r="V30" s="823"/>
      <c r="W30" s="823"/>
      <c r="X30" s="823"/>
      <c r="Y30" s="823"/>
      <c r="Z30" s="823"/>
      <c r="AA30" s="823"/>
      <c r="AB30" s="823"/>
      <c r="AC30" s="823"/>
    </row>
    <row r="31" spans="1:29" x14ac:dyDescent="0.25">
      <c r="A31" s="822"/>
      <c r="B31" s="823"/>
      <c r="C31" s="823"/>
      <c r="D31" s="823"/>
      <c r="E31" s="823"/>
      <c r="F31" s="823"/>
      <c r="G31" s="823"/>
      <c r="H31" s="823"/>
      <c r="I31" s="823"/>
      <c r="J31" s="823"/>
      <c r="K31" s="823"/>
      <c r="L31" s="823"/>
      <c r="M31" s="823"/>
      <c r="N31" s="823"/>
      <c r="O31" s="823"/>
      <c r="P31" s="823"/>
      <c r="Q31" s="823"/>
      <c r="R31" s="823"/>
      <c r="S31" s="823"/>
      <c r="T31" s="823"/>
      <c r="U31" s="823"/>
      <c r="V31" s="823"/>
      <c r="W31" s="823"/>
      <c r="X31" s="823"/>
      <c r="Y31" s="823"/>
      <c r="Z31" s="823"/>
      <c r="AA31" s="823"/>
      <c r="AB31" s="823"/>
      <c r="AC31" s="823"/>
    </row>
    <row r="32" spans="1:29" x14ac:dyDescent="0.25">
      <c r="A32" s="822"/>
      <c r="B32" s="823"/>
      <c r="C32" s="823"/>
      <c r="D32" s="823"/>
      <c r="E32" s="823"/>
      <c r="F32" s="823"/>
      <c r="G32" s="823"/>
      <c r="H32" s="823"/>
      <c r="I32" s="823"/>
      <c r="J32" s="823"/>
      <c r="K32" s="823"/>
      <c r="L32" s="823"/>
      <c r="M32" s="823"/>
      <c r="N32" s="823"/>
      <c r="O32" s="823"/>
      <c r="P32" s="823"/>
      <c r="Q32" s="823"/>
      <c r="R32" s="823"/>
      <c r="S32" s="823"/>
      <c r="T32" s="823"/>
      <c r="U32" s="823"/>
      <c r="V32" s="823"/>
      <c r="W32" s="823"/>
      <c r="X32" s="823"/>
      <c r="Y32" s="823"/>
      <c r="Z32" s="823"/>
      <c r="AA32" s="823"/>
      <c r="AB32" s="823"/>
      <c r="AC32" s="823"/>
    </row>
    <row r="33" spans="1:29" x14ac:dyDescent="0.25">
      <c r="A33" s="822"/>
      <c r="B33" s="823"/>
      <c r="C33" s="823"/>
      <c r="D33" s="823"/>
      <c r="E33" s="823"/>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row>
  </sheetData>
  <mergeCells count="4">
    <mergeCell ref="A1:AB1"/>
    <mergeCell ref="D4:E4"/>
    <mergeCell ref="F4:H4"/>
    <mergeCell ref="I4:AB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29E9-1790-466B-A64C-F7782EEE3693}">
  <dimension ref="A1:B46"/>
  <sheetViews>
    <sheetView workbookViewId="0">
      <selection sqref="A1:B1"/>
    </sheetView>
  </sheetViews>
  <sheetFormatPr defaultRowHeight="15" x14ac:dyDescent="0.25"/>
  <cols>
    <col min="1" max="1" width="39.5703125" customWidth="1"/>
    <col min="2" max="2" width="45.7109375" customWidth="1"/>
  </cols>
  <sheetData>
    <row r="1" spans="1:2" ht="32.25" customHeight="1" x14ac:dyDescent="0.25">
      <c r="A1" s="913" t="s">
        <v>493</v>
      </c>
      <c r="B1" s="913"/>
    </row>
    <row r="2" spans="1:2" x14ac:dyDescent="0.25">
      <c r="A2" s="849"/>
      <c r="B2" s="849"/>
    </row>
    <row r="3" spans="1:2" ht="17.25" x14ac:dyDescent="0.25">
      <c r="A3" s="850" t="s">
        <v>494</v>
      </c>
      <c r="B3" s="851" t="s">
        <v>495</v>
      </c>
    </row>
    <row r="4" spans="1:2" x14ac:dyDescent="0.25">
      <c r="A4" s="914" t="s">
        <v>496</v>
      </c>
      <c r="B4" s="852" t="s">
        <v>497</v>
      </c>
    </row>
    <row r="5" spans="1:2" x14ac:dyDescent="0.25">
      <c r="A5" s="915"/>
      <c r="B5" s="853" t="s">
        <v>498</v>
      </c>
    </row>
    <row r="6" spans="1:2" x14ac:dyDescent="0.25">
      <c r="A6" s="915"/>
      <c r="B6" s="853" t="s">
        <v>499</v>
      </c>
    </row>
    <row r="7" spans="1:2" x14ac:dyDescent="0.25">
      <c r="A7" s="916"/>
      <c r="B7" s="854" t="s">
        <v>500</v>
      </c>
    </row>
    <row r="8" spans="1:2" x14ac:dyDescent="0.25">
      <c r="A8" s="914" t="s">
        <v>501</v>
      </c>
      <c r="B8" s="852" t="s">
        <v>497</v>
      </c>
    </row>
    <row r="9" spans="1:2" x14ac:dyDescent="0.25">
      <c r="A9" s="915"/>
      <c r="B9" s="853" t="s">
        <v>498</v>
      </c>
    </row>
    <row r="10" spans="1:2" x14ac:dyDescent="0.25">
      <c r="A10" s="915"/>
      <c r="B10" s="853" t="s">
        <v>499</v>
      </c>
    </row>
    <row r="11" spans="1:2" x14ac:dyDescent="0.25">
      <c r="A11" s="915"/>
      <c r="B11" s="853" t="s">
        <v>502</v>
      </c>
    </row>
    <row r="12" spans="1:2" x14ac:dyDescent="0.25">
      <c r="A12" s="915"/>
      <c r="B12" s="853" t="s">
        <v>500</v>
      </c>
    </row>
    <row r="13" spans="1:2" x14ac:dyDescent="0.25">
      <c r="A13" s="916"/>
      <c r="B13" s="854" t="s">
        <v>503</v>
      </c>
    </row>
    <row r="14" spans="1:2" x14ac:dyDescent="0.25">
      <c r="A14" s="914" t="s">
        <v>504</v>
      </c>
      <c r="B14" s="855" t="s">
        <v>497</v>
      </c>
    </row>
    <row r="15" spans="1:2" x14ac:dyDescent="0.25">
      <c r="A15" s="915"/>
      <c r="B15" s="853" t="s">
        <v>498</v>
      </c>
    </row>
    <row r="16" spans="1:2" x14ac:dyDescent="0.25">
      <c r="A16" s="915"/>
      <c r="B16" s="856" t="s">
        <v>499</v>
      </c>
    </row>
    <row r="17" spans="1:2" x14ac:dyDescent="0.25">
      <c r="A17" s="915"/>
      <c r="B17" s="856" t="s">
        <v>505</v>
      </c>
    </row>
    <row r="18" spans="1:2" x14ac:dyDescent="0.25">
      <c r="A18" s="915"/>
      <c r="B18" s="856" t="s">
        <v>506</v>
      </c>
    </row>
    <row r="19" spans="1:2" x14ac:dyDescent="0.25">
      <c r="A19" s="916"/>
      <c r="B19" s="854" t="s">
        <v>500</v>
      </c>
    </row>
    <row r="20" spans="1:2" x14ac:dyDescent="0.25">
      <c r="A20" s="914" t="s">
        <v>507</v>
      </c>
      <c r="B20" s="855" t="s">
        <v>497</v>
      </c>
    </row>
    <row r="21" spans="1:2" x14ac:dyDescent="0.25">
      <c r="A21" s="915"/>
      <c r="B21" s="856" t="s">
        <v>498</v>
      </c>
    </row>
    <row r="22" spans="1:2" x14ac:dyDescent="0.25">
      <c r="A22" s="915"/>
      <c r="B22" s="856" t="s">
        <v>499</v>
      </c>
    </row>
    <row r="23" spans="1:2" x14ac:dyDescent="0.25">
      <c r="A23" s="915"/>
      <c r="B23" s="856" t="s">
        <v>505</v>
      </c>
    </row>
    <row r="24" spans="1:2" x14ac:dyDescent="0.25">
      <c r="A24" s="916"/>
      <c r="B24" s="854" t="s">
        <v>500</v>
      </c>
    </row>
    <row r="25" spans="1:2" x14ac:dyDescent="0.25">
      <c r="A25" s="914" t="s">
        <v>508</v>
      </c>
      <c r="B25" s="855" t="s">
        <v>497</v>
      </c>
    </row>
    <row r="26" spans="1:2" x14ac:dyDescent="0.25">
      <c r="A26" s="915"/>
      <c r="B26" s="856" t="s">
        <v>498</v>
      </c>
    </row>
    <row r="27" spans="1:2" x14ac:dyDescent="0.25">
      <c r="A27" s="915"/>
      <c r="B27" s="856" t="s">
        <v>505</v>
      </c>
    </row>
    <row r="28" spans="1:2" x14ac:dyDescent="0.25">
      <c r="A28" s="915"/>
      <c r="B28" s="856" t="s">
        <v>506</v>
      </c>
    </row>
    <row r="29" spans="1:2" x14ac:dyDescent="0.25">
      <c r="A29" s="916"/>
      <c r="B29" s="857" t="s">
        <v>500</v>
      </c>
    </row>
    <row r="30" spans="1:2" x14ac:dyDescent="0.25">
      <c r="A30" s="914" t="s">
        <v>509</v>
      </c>
      <c r="B30" s="855" t="s">
        <v>497</v>
      </c>
    </row>
    <row r="31" spans="1:2" x14ac:dyDescent="0.25">
      <c r="A31" s="915"/>
      <c r="B31" s="856" t="s">
        <v>498</v>
      </c>
    </row>
    <row r="32" spans="1:2" x14ac:dyDescent="0.25">
      <c r="A32" s="915"/>
      <c r="B32" s="856" t="s">
        <v>499</v>
      </c>
    </row>
    <row r="33" spans="1:2" x14ac:dyDescent="0.25">
      <c r="A33" s="915"/>
      <c r="B33" s="853" t="s">
        <v>505</v>
      </c>
    </row>
    <row r="34" spans="1:2" x14ac:dyDescent="0.25">
      <c r="A34" s="915"/>
      <c r="B34" s="853" t="s">
        <v>502</v>
      </c>
    </row>
    <row r="35" spans="1:2" x14ac:dyDescent="0.25">
      <c r="A35" s="915"/>
      <c r="B35" s="853" t="s">
        <v>500</v>
      </c>
    </row>
    <row r="36" spans="1:2" x14ac:dyDescent="0.25">
      <c r="A36" s="916"/>
      <c r="B36" s="854" t="s">
        <v>503</v>
      </c>
    </row>
    <row r="37" spans="1:2" x14ac:dyDescent="0.25">
      <c r="A37" s="914" t="s">
        <v>510</v>
      </c>
      <c r="B37" s="855" t="s">
        <v>497</v>
      </c>
    </row>
    <row r="38" spans="1:2" x14ac:dyDescent="0.25">
      <c r="A38" s="915"/>
      <c r="B38" s="856" t="s">
        <v>498</v>
      </c>
    </row>
    <row r="39" spans="1:2" x14ac:dyDescent="0.25">
      <c r="A39" s="915"/>
      <c r="B39" s="856" t="s">
        <v>499</v>
      </c>
    </row>
    <row r="40" spans="1:2" x14ac:dyDescent="0.25">
      <c r="A40" s="915"/>
      <c r="B40" s="856" t="s">
        <v>505</v>
      </c>
    </row>
    <row r="41" spans="1:2" x14ac:dyDescent="0.25">
      <c r="A41" s="915"/>
      <c r="B41" s="856" t="s">
        <v>502</v>
      </c>
    </row>
    <row r="42" spans="1:2" x14ac:dyDescent="0.25">
      <c r="A42" s="916"/>
      <c r="B42" s="857" t="s">
        <v>500</v>
      </c>
    </row>
    <row r="43" spans="1:2" x14ac:dyDescent="0.25">
      <c r="A43" s="889" t="s">
        <v>511</v>
      </c>
      <c r="B43" s="848"/>
    </row>
    <row r="44" spans="1:2" x14ac:dyDescent="0.25">
      <c r="A44" s="912" t="s">
        <v>512</v>
      </c>
      <c r="B44" s="912"/>
    </row>
    <row r="45" spans="1:2" x14ac:dyDescent="0.25">
      <c r="A45" s="912"/>
      <c r="B45" s="912"/>
    </row>
    <row r="46" spans="1:2" x14ac:dyDescent="0.25">
      <c r="A46" s="890" t="s">
        <v>513</v>
      </c>
      <c r="B46" s="858"/>
    </row>
  </sheetData>
  <mergeCells count="9">
    <mergeCell ref="A44:B45"/>
    <mergeCell ref="A1:B1"/>
    <mergeCell ref="A37:A42"/>
    <mergeCell ref="A30:A36"/>
    <mergeCell ref="A4:A7"/>
    <mergeCell ref="A8:A13"/>
    <mergeCell ref="A14:A19"/>
    <mergeCell ref="A20:A24"/>
    <mergeCell ref="A25:A29"/>
  </mergeCells>
  <hyperlinks>
    <hyperlink ref="A46" r:id="rId1" xr:uid="{C74A45B9-6AC7-4A96-9246-A04E572522C1}"/>
  </hyperlinks>
  <pageMargins left="0.7" right="0.7" top="0.75" bottom="0.75" header="0.3" footer="0.3"/>
  <pageSetup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EDC0-46B5-4A8F-8FD8-50EB9241F62D}">
  <dimension ref="A1:B36"/>
  <sheetViews>
    <sheetView workbookViewId="0">
      <selection sqref="A1:B1"/>
    </sheetView>
  </sheetViews>
  <sheetFormatPr defaultRowHeight="15" x14ac:dyDescent="0.25"/>
  <cols>
    <col min="1" max="1" width="45.5703125" customWidth="1"/>
    <col min="2" max="2" width="46.28515625" customWidth="1"/>
  </cols>
  <sheetData>
    <row r="1" spans="1:2" ht="33" customHeight="1" x14ac:dyDescent="0.25">
      <c r="A1" s="913" t="s">
        <v>514</v>
      </c>
      <c r="B1" s="913"/>
    </row>
    <row r="2" spans="1:2" x14ac:dyDescent="0.25">
      <c r="A2" s="859"/>
      <c r="B2" s="859"/>
    </row>
    <row r="3" spans="1:2" ht="17.25" x14ac:dyDescent="0.25">
      <c r="A3" s="860" t="s">
        <v>515</v>
      </c>
      <c r="B3" s="861" t="s">
        <v>495</v>
      </c>
    </row>
    <row r="4" spans="1:2" x14ac:dyDescent="0.25">
      <c r="A4" s="914" t="s">
        <v>516</v>
      </c>
      <c r="B4" s="862" t="s">
        <v>497</v>
      </c>
    </row>
    <row r="5" spans="1:2" x14ac:dyDescent="0.25">
      <c r="A5" s="915"/>
      <c r="B5" s="863" t="s">
        <v>505</v>
      </c>
    </row>
    <row r="6" spans="1:2" x14ac:dyDescent="0.25">
      <c r="A6" s="915"/>
      <c r="B6" s="863" t="s">
        <v>506</v>
      </c>
    </row>
    <row r="7" spans="1:2" x14ac:dyDescent="0.25">
      <c r="A7" s="916"/>
      <c r="B7" s="864" t="s">
        <v>500</v>
      </c>
    </row>
    <row r="8" spans="1:2" x14ac:dyDescent="0.25">
      <c r="A8" s="914" t="s">
        <v>517</v>
      </c>
      <c r="B8" s="862" t="s">
        <v>497</v>
      </c>
    </row>
    <row r="9" spans="1:2" x14ac:dyDescent="0.25">
      <c r="A9" s="915"/>
      <c r="B9" s="863" t="s">
        <v>506</v>
      </c>
    </row>
    <row r="10" spans="1:2" x14ac:dyDescent="0.25">
      <c r="A10" s="916"/>
      <c r="B10" s="864" t="s">
        <v>518</v>
      </c>
    </row>
    <row r="11" spans="1:2" x14ac:dyDescent="0.25">
      <c r="A11" s="914" t="s">
        <v>519</v>
      </c>
      <c r="B11" s="865" t="s">
        <v>497</v>
      </c>
    </row>
    <row r="12" spans="1:2" x14ac:dyDescent="0.25">
      <c r="A12" s="915"/>
      <c r="B12" s="863" t="s">
        <v>498</v>
      </c>
    </row>
    <row r="13" spans="1:2" x14ac:dyDescent="0.25">
      <c r="A13" s="915"/>
      <c r="B13" s="866" t="s">
        <v>499</v>
      </c>
    </row>
    <row r="14" spans="1:2" x14ac:dyDescent="0.25">
      <c r="A14" s="916"/>
      <c r="B14" s="867" t="s">
        <v>505</v>
      </c>
    </row>
    <row r="15" spans="1:2" x14ac:dyDescent="0.25">
      <c r="A15" s="914" t="s">
        <v>520</v>
      </c>
      <c r="B15" s="865" t="s">
        <v>497</v>
      </c>
    </row>
    <row r="16" spans="1:2" x14ac:dyDescent="0.25">
      <c r="A16" s="915"/>
      <c r="B16" s="866" t="s">
        <v>498</v>
      </c>
    </row>
    <row r="17" spans="1:2" x14ac:dyDescent="0.25">
      <c r="A17" s="916"/>
      <c r="B17" s="867"/>
    </row>
    <row r="18" spans="1:2" x14ac:dyDescent="0.25">
      <c r="A18" s="914" t="s">
        <v>521</v>
      </c>
      <c r="B18" s="865" t="s">
        <v>497</v>
      </c>
    </row>
    <row r="19" spans="1:2" x14ac:dyDescent="0.25">
      <c r="A19" s="915"/>
      <c r="B19" s="866" t="s">
        <v>518</v>
      </c>
    </row>
    <row r="20" spans="1:2" x14ac:dyDescent="0.25">
      <c r="A20" s="916"/>
      <c r="B20" s="867" t="s">
        <v>505</v>
      </c>
    </row>
    <row r="21" spans="1:2" x14ac:dyDescent="0.25">
      <c r="A21" s="914" t="s">
        <v>522</v>
      </c>
      <c r="B21" s="865" t="s">
        <v>497</v>
      </c>
    </row>
    <row r="22" spans="1:2" x14ac:dyDescent="0.25">
      <c r="A22" s="915"/>
      <c r="B22" s="866" t="s">
        <v>498</v>
      </c>
    </row>
    <row r="23" spans="1:2" x14ac:dyDescent="0.25">
      <c r="A23" s="916"/>
      <c r="B23" s="867" t="s">
        <v>505</v>
      </c>
    </row>
    <row r="24" spans="1:2" x14ac:dyDescent="0.25">
      <c r="A24" s="914" t="s">
        <v>523</v>
      </c>
      <c r="B24" s="865" t="s">
        <v>497</v>
      </c>
    </row>
    <row r="25" spans="1:2" x14ac:dyDescent="0.25">
      <c r="A25" s="915"/>
      <c r="B25" s="866" t="s">
        <v>498</v>
      </c>
    </row>
    <row r="26" spans="1:2" x14ac:dyDescent="0.25">
      <c r="A26" s="915"/>
      <c r="B26" s="866" t="s">
        <v>499</v>
      </c>
    </row>
    <row r="27" spans="1:2" x14ac:dyDescent="0.25">
      <c r="A27" s="915"/>
      <c r="B27" s="863" t="s">
        <v>505</v>
      </c>
    </row>
    <row r="28" spans="1:2" x14ac:dyDescent="0.25">
      <c r="A28" s="916"/>
      <c r="B28" s="864" t="s">
        <v>500</v>
      </c>
    </row>
    <row r="29" spans="1:2" x14ac:dyDescent="0.25">
      <c r="A29" s="914" t="s">
        <v>524</v>
      </c>
      <c r="B29" s="865" t="s">
        <v>497</v>
      </c>
    </row>
    <row r="30" spans="1:2" x14ac:dyDescent="0.25">
      <c r="A30" s="915"/>
      <c r="B30" s="866" t="s">
        <v>498</v>
      </c>
    </row>
    <row r="31" spans="1:2" x14ac:dyDescent="0.25">
      <c r="A31" s="916"/>
      <c r="B31" s="867" t="s">
        <v>506</v>
      </c>
    </row>
    <row r="32" spans="1:2" x14ac:dyDescent="0.25">
      <c r="A32" s="889" t="s">
        <v>511</v>
      </c>
      <c r="B32" s="626"/>
    </row>
    <row r="33" spans="1:2" x14ac:dyDescent="0.25">
      <c r="A33" s="912" t="s">
        <v>512</v>
      </c>
      <c r="B33" s="912"/>
    </row>
    <row r="34" spans="1:2" x14ac:dyDescent="0.25">
      <c r="A34" s="912"/>
      <c r="B34" s="912"/>
    </row>
    <row r="35" spans="1:2" x14ac:dyDescent="0.25">
      <c r="A35" s="869" t="s">
        <v>513</v>
      </c>
      <c r="B35" s="868"/>
    </row>
    <row r="36" spans="1:2" x14ac:dyDescent="0.25">
      <c r="A36" s="868"/>
      <c r="B36" s="868"/>
    </row>
  </sheetData>
  <mergeCells count="10">
    <mergeCell ref="A33:B34"/>
    <mergeCell ref="A21:A23"/>
    <mergeCell ref="A24:A28"/>
    <mergeCell ref="A29:A31"/>
    <mergeCell ref="A1:B1"/>
    <mergeCell ref="A4:A7"/>
    <mergeCell ref="A8:A10"/>
    <mergeCell ref="A11:A14"/>
    <mergeCell ref="A15:A17"/>
    <mergeCell ref="A18:A20"/>
  </mergeCells>
  <hyperlinks>
    <hyperlink ref="A35" r:id="rId1" xr:uid="{335057B8-C8D0-40B8-93D6-63904A71A60A}"/>
  </hyperlinks>
  <pageMargins left="0.7" right="0.7" top="0.75" bottom="0.75" header="0.3" footer="0.3"/>
  <pageSetup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5897-B6F3-4940-9257-262E9837FB60}">
  <dimension ref="A1:B25"/>
  <sheetViews>
    <sheetView workbookViewId="0">
      <selection sqref="A1:B1"/>
    </sheetView>
  </sheetViews>
  <sheetFormatPr defaultRowHeight="15" x14ac:dyDescent="0.25"/>
  <cols>
    <col min="1" max="1" width="36.42578125" customWidth="1"/>
    <col min="2" max="2" width="69.5703125" customWidth="1"/>
  </cols>
  <sheetData>
    <row r="1" spans="1:2" ht="31.5" customHeight="1" x14ac:dyDescent="0.25">
      <c r="A1" s="913" t="s">
        <v>525</v>
      </c>
      <c r="B1" s="913"/>
    </row>
    <row r="2" spans="1:2" x14ac:dyDescent="0.25">
      <c r="A2" s="871"/>
      <c r="B2" s="871"/>
    </row>
    <row r="3" spans="1:2" ht="17.25" x14ac:dyDescent="0.25">
      <c r="A3" s="872" t="s">
        <v>526</v>
      </c>
      <c r="B3" s="873" t="s">
        <v>495</v>
      </c>
    </row>
    <row r="4" spans="1:2" x14ac:dyDescent="0.25">
      <c r="A4" s="914" t="s">
        <v>527</v>
      </c>
      <c r="B4" s="874" t="s">
        <v>497</v>
      </c>
    </row>
    <row r="5" spans="1:2" x14ac:dyDescent="0.25">
      <c r="A5" s="915"/>
      <c r="B5" s="875" t="s">
        <v>528</v>
      </c>
    </row>
    <row r="6" spans="1:2" x14ac:dyDescent="0.25">
      <c r="A6" s="915"/>
      <c r="B6" s="875" t="s">
        <v>529</v>
      </c>
    </row>
    <row r="7" spans="1:2" x14ac:dyDescent="0.25">
      <c r="A7" s="915"/>
      <c r="B7" s="875" t="s">
        <v>530</v>
      </c>
    </row>
    <row r="8" spans="1:2" x14ac:dyDescent="0.25">
      <c r="A8" s="916"/>
      <c r="B8" s="876" t="s">
        <v>531</v>
      </c>
    </row>
    <row r="9" spans="1:2" x14ac:dyDescent="0.25">
      <c r="A9" s="914" t="s">
        <v>532</v>
      </c>
      <c r="B9" s="874" t="s">
        <v>497</v>
      </c>
    </row>
    <row r="10" spans="1:2" x14ac:dyDescent="0.25">
      <c r="A10" s="915"/>
      <c r="B10" s="875" t="s">
        <v>530</v>
      </c>
    </row>
    <row r="11" spans="1:2" x14ac:dyDescent="0.25">
      <c r="A11" s="916"/>
      <c r="B11" s="876" t="s">
        <v>533</v>
      </c>
    </row>
    <row r="12" spans="1:2" x14ac:dyDescent="0.25">
      <c r="A12" s="914" t="s">
        <v>534</v>
      </c>
      <c r="B12" s="877" t="s">
        <v>497</v>
      </c>
    </row>
    <row r="13" spans="1:2" x14ac:dyDescent="0.25">
      <c r="A13" s="915"/>
      <c r="B13" s="875" t="s">
        <v>530</v>
      </c>
    </row>
    <row r="14" spans="1:2" x14ac:dyDescent="0.25">
      <c r="A14" s="916"/>
      <c r="B14" s="876" t="s">
        <v>533</v>
      </c>
    </row>
    <row r="15" spans="1:2" x14ac:dyDescent="0.25">
      <c r="A15" s="914" t="s">
        <v>535</v>
      </c>
      <c r="B15" s="877" t="s">
        <v>497</v>
      </c>
    </row>
    <row r="16" spans="1:2" x14ac:dyDescent="0.25">
      <c r="A16" s="916"/>
      <c r="B16" s="879" t="s">
        <v>536</v>
      </c>
    </row>
    <row r="17" spans="1:2" x14ac:dyDescent="0.25">
      <c r="A17" s="914" t="s">
        <v>537</v>
      </c>
      <c r="B17" s="877" t="s">
        <v>497</v>
      </c>
    </row>
    <row r="18" spans="1:2" x14ac:dyDescent="0.25">
      <c r="A18" s="915"/>
      <c r="B18" s="878" t="s">
        <v>529</v>
      </c>
    </row>
    <row r="19" spans="1:2" x14ac:dyDescent="0.25">
      <c r="A19" s="916"/>
      <c r="B19" s="879" t="s">
        <v>530</v>
      </c>
    </row>
    <row r="20" spans="1:2" x14ac:dyDescent="0.25">
      <c r="A20" s="914" t="s">
        <v>538</v>
      </c>
      <c r="B20" s="877" t="s">
        <v>497</v>
      </c>
    </row>
    <row r="21" spans="1:2" x14ac:dyDescent="0.25">
      <c r="A21" s="915"/>
      <c r="B21" s="878" t="s">
        <v>529</v>
      </c>
    </row>
    <row r="22" spans="1:2" x14ac:dyDescent="0.25">
      <c r="A22" s="916"/>
      <c r="B22" s="879" t="s">
        <v>530</v>
      </c>
    </row>
    <row r="23" spans="1:2" x14ac:dyDescent="0.25">
      <c r="A23" s="914" t="s">
        <v>539</v>
      </c>
      <c r="B23" s="877" t="s">
        <v>497</v>
      </c>
    </row>
    <row r="24" spans="1:2" x14ac:dyDescent="0.25">
      <c r="A24" s="916"/>
      <c r="B24" s="879" t="s">
        <v>530</v>
      </c>
    </row>
    <row r="25" spans="1:2" x14ac:dyDescent="0.25">
      <c r="A25" s="889" t="s">
        <v>511</v>
      </c>
      <c r="B25" s="870"/>
    </row>
  </sheetData>
  <mergeCells count="8">
    <mergeCell ref="A23:A24"/>
    <mergeCell ref="A1:B1"/>
    <mergeCell ref="A4:A8"/>
    <mergeCell ref="A9:A11"/>
    <mergeCell ref="A12:A14"/>
    <mergeCell ref="A15:A16"/>
    <mergeCell ref="A17:A19"/>
    <mergeCell ref="A20:A2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AC43-2379-4D2B-8519-D0A7FF5BCAFA}">
  <dimension ref="A1:A22"/>
  <sheetViews>
    <sheetView workbookViewId="0"/>
  </sheetViews>
  <sheetFormatPr defaultRowHeight="15" x14ac:dyDescent="0.25"/>
  <cols>
    <col min="1" max="1" width="222.42578125" customWidth="1"/>
  </cols>
  <sheetData>
    <row r="1" spans="1:1" ht="15.75" x14ac:dyDescent="0.25">
      <c r="A1" s="882" t="s">
        <v>165</v>
      </c>
    </row>
    <row r="3" spans="1:1" x14ac:dyDescent="0.25">
      <c r="A3" s="880" t="s">
        <v>540</v>
      </c>
    </row>
    <row r="4" spans="1:1" x14ac:dyDescent="0.25">
      <c r="A4" s="880" t="s">
        <v>541</v>
      </c>
    </row>
    <row r="5" spans="1:1" x14ac:dyDescent="0.25">
      <c r="A5" s="880" t="s">
        <v>542</v>
      </c>
    </row>
    <row r="6" spans="1:1" x14ac:dyDescent="0.25">
      <c r="A6" s="881" t="s">
        <v>543</v>
      </c>
    </row>
    <row r="7" spans="1:1" x14ac:dyDescent="0.25">
      <c r="A7" s="881" t="s">
        <v>544</v>
      </c>
    </row>
    <row r="8" spans="1:1" x14ac:dyDescent="0.25">
      <c r="A8" s="881"/>
    </row>
    <row r="9" spans="1:1" x14ac:dyDescent="0.25">
      <c r="A9" s="883" t="s">
        <v>545</v>
      </c>
    </row>
    <row r="10" spans="1:1" x14ac:dyDescent="0.25">
      <c r="A10" s="883" t="s">
        <v>546</v>
      </c>
    </row>
    <row r="11" spans="1:1" x14ac:dyDescent="0.25">
      <c r="A11" s="881"/>
    </row>
    <row r="12" spans="1:1" x14ac:dyDescent="0.25">
      <c r="A12" s="881" t="s">
        <v>547</v>
      </c>
    </row>
    <row r="13" spans="1:1" x14ac:dyDescent="0.25">
      <c r="A13" s="881" t="s">
        <v>548</v>
      </c>
    </row>
    <row r="14" spans="1:1" x14ac:dyDescent="0.25">
      <c r="A14" s="881" t="s">
        <v>549</v>
      </c>
    </row>
    <row r="15" spans="1:1" x14ac:dyDescent="0.25">
      <c r="A15" s="881" t="s">
        <v>550</v>
      </c>
    </row>
    <row r="17" spans="1:1" x14ac:dyDescent="0.25">
      <c r="A17" s="881" t="s">
        <v>551</v>
      </c>
    </row>
    <row r="18" spans="1:1" x14ac:dyDescent="0.25">
      <c r="A18" s="881" t="s">
        <v>552</v>
      </c>
    </row>
    <row r="19" spans="1:1" x14ac:dyDescent="0.25">
      <c r="A19" s="881"/>
    </row>
    <row r="20" spans="1:1" x14ac:dyDescent="0.25">
      <c r="A20" s="881" t="s">
        <v>553</v>
      </c>
    </row>
    <row r="21" spans="1:1" x14ac:dyDescent="0.25">
      <c r="A21" s="883" t="s">
        <v>554</v>
      </c>
    </row>
    <row r="22" spans="1:1" x14ac:dyDescent="0.25">
      <c r="A22" s="884" t="s">
        <v>555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524B-1338-47AB-9EAA-B3D49DFB8361}">
  <dimension ref="A1:J27"/>
  <sheetViews>
    <sheetView workbookViewId="0">
      <selection sqref="A1:H1"/>
    </sheetView>
  </sheetViews>
  <sheetFormatPr defaultRowHeight="15" x14ac:dyDescent="0.25"/>
  <cols>
    <col min="1" max="1" width="30.7109375" style="61" customWidth="1"/>
    <col min="2" max="2" width="20.7109375" style="61" customWidth="1"/>
    <col min="3" max="3" width="8.85546875" style="61"/>
    <col min="4" max="4" width="30.7109375" style="61" customWidth="1"/>
    <col min="5" max="5" width="20.7109375" style="91" customWidth="1"/>
    <col min="6" max="6" width="8.85546875" style="61"/>
    <col min="7" max="7" width="30.7109375" style="61" customWidth="1"/>
    <col min="8" max="8" width="20.7109375" style="91" customWidth="1"/>
    <col min="9" max="10" width="9.140625" style="61"/>
  </cols>
  <sheetData>
    <row r="1" spans="1:9" ht="20.25" x14ac:dyDescent="0.3">
      <c r="A1" s="895" t="s">
        <v>558</v>
      </c>
      <c r="B1" s="895"/>
      <c r="C1" s="895"/>
      <c r="D1" s="895"/>
      <c r="E1" s="895"/>
      <c r="F1" s="895"/>
      <c r="G1" s="895"/>
      <c r="H1" s="895"/>
    </row>
    <row r="2" spans="1:9" ht="15.75" thickBot="1" x14ac:dyDescent="0.3"/>
    <row r="3" spans="1:9" ht="47.25" customHeight="1" x14ac:dyDescent="0.25">
      <c r="A3" s="893" t="s">
        <v>556</v>
      </c>
      <c r="B3" s="894"/>
      <c r="D3" s="893" t="s">
        <v>166</v>
      </c>
      <c r="E3" s="894"/>
      <c r="G3" s="893" t="s">
        <v>167</v>
      </c>
      <c r="H3" s="894"/>
    </row>
    <row r="4" spans="1:9" ht="17.25" x14ac:dyDescent="0.25">
      <c r="A4" s="92" t="s">
        <v>168</v>
      </c>
      <c r="B4" s="93" t="s">
        <v>169</v>
      </c>
      <c r="C4" s="94"/>
      <c r="D4" s="92" t="s">
        <v>168</v>
      </c>
      <c r="E4" s="93" t="s">
        <v>169</v>
      </c>
      <c r="G4" s="92" t="s">
        <v>168</v>
      </c>
      <c r="H4" s="93" t="s">
        <v>169</v>
      </c>
    </row>
    <row r="5" spans="1:9" x14ac:dyDescent="0.25">
      <c r="A5" s="95" t="s">
        <v>170</v>
      </c>
      <c r="B5" s="96" t="s">
        <v>171</v>
      </c>
      <c r="C5" s="94"/>
      <c r="D5" s="95" t="s">
        <v>170</v>
      </c>
      <c r="E5" s="96" t="s">
        <v>172</v>
      </c>
      <c r="G5" s="95" t="s">
        <v>170</v>
      </c>
      <c r="H5" s="96" t="s">
        <v>172</v>
      </c>
    </row>
    <row r="6" spans="1:9" x14ac:dyDescent="0.25">
      <c r="A6" s="95" t="s">
        <v>173</v>
      </c>
      <c r="B6" s="96" t="s">
        <v>172</v>
      </c>
      <c r="C6" s="94"/>
      <c r="D6" s="95" t="s">
        <v>173</v>
      </c>
      <c r="E6" s="96" t="s">
        <v>174</v>
      </c>
      <c r="G6" s="95" t="s">
        <v>173</v>
      </c>
      <c r="H6" s="96" t="s">
        <v>175</v>
      </c>
    </row>
    <row r="7" spans="1:9" x14ac:dyDescent="0.25">
      <c r="A7" s="95" t="s">
        <v>176</v>
      </c>
      <c r="B7" s="96" t="s">
        <v>177</v>
      </c>
      <c r="C7" s="94"/>
      <c r="D7" s="95" t="s">
        <v>176</v>
      </c>
      <c r="E7" s="96" t="s">
        <v>178</v>
      </c>
      <c r="G7" s="95" t="s">
        <v>176</v>
      </c>
      <c r="H7" s="96" t="s">
        <v>179</v>
      </c>
    </row>
    <row r="8" spans="1:9" x14ac:dyDescent="0.25">
      <c r="A8" s="95" t="s">
        <v>180</v>
      </c>
      <c r="B8" s="96" t="s">
        <v>181</v>
      </c>
      <c r="C8" s="94"/>
      <c r="D8" s="95" t="s">
        <v>180</v>
      </c>
      <c r="E8" s="96" t="s">
        <v>182</v>
      </c>
      <c r="G8" s="95" t="s">
        <v>180</v>
      </c>
      <c r="H8" s="96" t="s">
        <v>183</v>
      </c>
    </row>
    <row r="9" spans="1:9" x14ac:dyDescent="0.25">
      <c r="A9" s="95" t="s">
        <v>184</v>
      </c>
      <c r="B9" s="96" t="s">
        <v>185</v>
      </c>
      <c r="C9" s="94"/>
      <c r="D9" s="95" t="s">
        <v>184</v>
      </c>
      <c r="E9" s="96" t="s">
        <v>172</v>
      </c>
      <c r="G9" s="95" t="s">
        <v>184</v>
      </c>
      <c r="H9" s="96" t="s">
        <v>172</v>
      </c>
    </row>
    <row r="10" spans="1:9" x14ac:dyDescent="0.25">
      <c r="A10" s="95" t="s">
        <v>186</v>
      </c>
      <c r="B10" s="96" t="s">
        <v>187</v>
      </c>
      <c r="C10" s="94"/>
      <c r="D10" s="95" t="s">
        <v>186</v>
      </c>
      <c r="E10" s="96" t="s">
        <v>172</v>
      </c>
      <c r="G10" s="95" t="s">
        <v>186</v>
      </c>
      <c r="H10" s="96" t="s">
        <v>172</v>
      </c>
    </row>
    <row r="11" spans="1:9" x14ac:dyDescent="0.25">
      <c r="A11" s="95" t="s">
        <v>188</v>
      </c>
      <c r="B11" s="96" t="s">
        <v>189</v>
      </c>
      <c r="C11" s="94"/>
      <c r="D11" s="95" t="s">
        <v>188</v>
      </c>
      <c r="E11" s="96" t="s">
        <v>172</v>
      </c>
      <c r="G11" s="95" t="s">
        <v>188</v>
      </c>
      <c r="H11" s="96" t="s">
        <v>172</v>
      </c>
    </row>
    <row r="12" spans="1:9" x14ac:dyDescent="0.25">
      <c r="A12" s="95" t="s">
        <v>190</v>
      </c>
      <c r="B12" s="96" t="s">
        <v>191</v>
      </c>
      <c r="C12" s="94"/>
      <c r="D12" s="95" t="s">
        <v>190</v>
      </c>
      <c r="E12" s="96" t="s">
        <v>172</v>
      </c>
      <c r="G12" s="95" t="s">
        <v>190</v>
      </c>
      <c r="H12" s="96" t="s">
        <v>192</v>
      </c>
    </row>
    <row r="13" spans="1:9" x14ac:dyDescent="0.25">
      <c r="A13" s="97" t="s">
        <v>193</v>
      </c>
      <c r="B13" s="98" t="s">
        <v>191</v>
      </c>
      <c r="C13" s="94"/>
      <c r="D13" s="97" t="s">
        <v>193</v>
      </c>
      <c r="E13" s="98" t="s">
        <v>194</v>
      </c>
      <c r="G13" s="97" t="s">
        <v>193</v>
      </c>
      <c r="H13" s="98" t="s">
        <v>195</v>
      </c>
    </row>
    <row r="14" spans="1:9" x14ac:dyDescent="0.25">
      <c r="A14" s="92" t="s">
        <v>196</v>
      </c>
      <c r="B14" s="93" t="s">
        <v>197</v>
      </c>
      <c r="C14" s="94"/>
      <c r="D14" s="92" t="s">
        <v>196</v>
      </c>
      <c r="E14" s="93" t="s">
        <v>197</v>
      </c>
      <c r="G14" s="92" t="s">
        <v>196</v>
      </c>
      <c r="H14" s="93" t="s">
        <v>197</v>
      </c>
    </row>
    <row r="15" spans="1:9" x14ac:dyDescent="0.25">
      <c r="A15" s="95" t="s">
        <v>198</v>
      </c>
      <c r="B15" s="96" t="s">
        <v>199</v>
      </c>
      <c r="C15" s="94"/>
      <c r="D15" s="95" t="s">
        <v>198</v>
      </c>
      <c r="E15" s="96" t="s">
        <v>200</v>
      </c>
      <c r="G15" s="95" t="s">
        <v>198</v>
      </c>
      <c r="H15" s="96" t="s">
        <v>201</v>
      </c>
      <c r="I15" s="99"/>
    </row>
    <row r="16" spans="1:9" ht="17.25" x14ac:dyDescent="0.25">
      <c r="A16" s="95" t="s">
        <v>202</v>
      </c>
      <c r="B16" s="96" t="s">
        <v>203</v>
      </c>
      <c r="C16" s="94"/>
      <c r="D16" s="95" t="s">
        <v>202</v>
      </c>
      <c r="E16" s="96" t="s">
        <v>204</v>
      </c>
      <c r="G16" s="95" t="s">
        <v>202</v>
      </c>
      <c r="H16" s="96" t="s">
        <v>205</v>
      </c>
      <c r="I16" s="99"/>
    </row>
    <row r="17" spans="1:9" ht="17.25" x14ac:dyDescent="0.25">
      <c r="A17" s="95" t="s">
        <v>206</v>
      </c>
      <c r="B17" s="96" t="s">
        <v>207</v>
      </c>
      <c r="C17" s="94"/>
      <c r="D17" s="95" t="s">
        <v>206</v>
      </c>
      <c r="E17" s="96" t="s">
        <v>208</v>
      </c>
      <c r="G17" s="95" t="s">
        <v>206</v>
      </c>
      <c r="H17" s="96" t="s">
        <v>209</v>
      </c>
      <c r="I17" s="99"/>
    </row>
    <row r="18" spans="1:9" ht="17.25" x14ac:dyDescent="0.25">
      <c r="A18" s="97" t="s">
        <v>210</v>
      </c>
      <c r="B18" s="98" t="s">
        <v>211</v>
      </c>
      <c r="C18" s="94"/>
      <c r="D18" s="97" t="s">
        <v>210</v>
      </c>
      <c r="E18" s="98" t="s">
        <v>212</v>
      </c>
      <c r="G18" s="97" t="s">
        <v>210</v>
      </c>
      <c r="H18" s="98" t="s">
        <v>213</v>
      </c>
      <c r="I18" s="99"/>
    </row>
    <row r="19" spans="1:9" x14ac:dyDescent="0.25">
      <c r="A19" s="100" t="s">
        <v>214</v>
      </c>
      <c r="B19" s="101" t="s">
        <v>215</v>
      </c>
      <c r="C19" s="94"/>
      <c r="D19" s="100" t="s">
        <v>214</v>
      </c>
      <c r="E19" s="101" t="s">
        <v>215</v>
      </c>
      <c r="G19" s="100" t="s">
        <v>214</v>
      </c>
      <c r="H19" s="101" t="s">
        <v>215</v>
      </c>
    </row>
    <row r="20" spans="1:9" x14ac:dyDescent="0.25">
      <c r="A20" s="95" t="s">
        <v>216</v>
      </c>
      <c r="B20" s="96" t="s">
        <v>217</v>
      </c>
      <c r="C20" s="94"/>
      <c r="D20" s="95" t="s">
        <v>216</v>
      </c>
      <c r="E20" s="96" t="s">
        <v>218</v>
      </c>
      <c r="G20" s="95" t="s">
        <v>216</v>
      </c>
      <c r="H20" s="96" t="s">
        <v>219</v>
      </c>
    </row>
    <row r="21" spans="1:9" ht="15.75" thickBot="1" x14ac:dyDescent="0.3">
      <c r="A21" s="102" t="s">
        <v>220</v>
      </c>
      <c r="B21" s="103" t="s">
        <v>221</v>
      </c>
      <c r="C21" s="94"/>
      <c r="D21" s="102" t="s">
        <v>220</v>
      </c>
      <c r="E21" s="103" t="s">
        <v>222</v>
      </c>
      <c r="G21" s="102" t="s">
        <v>220</v>
      </c>
      <c r="H21" s="103" t="s">
        <v>223</v>
      </c>
    </row>
    <row r="22" spans="1:9" x14ac:dyDescent="0.25">
      <c r="A22" s="72"/>
      <c r="C22" s="94"/>
    </row>
    <row r="23" spans="1:9" x14ac:dyDescent="0.25">
      <c r="A23" s="72" t="s">
        <v>224</v>
      </c>
    </row>
    <row r="24" spans="1:9" x14ac:dyDescent="0.25">
      <c r="A24" s="72" t="s">
        <v>225</v>
      </c>
    </row>
    <row r="25" spans="1:9" x14ac:dyDescent="0.25">
      <c r="A25" s="72" t="s">
        <v>226</v>
      </c>
    </row>
    <row r="26" spans="1:9" x14ac:dyDescent="0.25">
      <c r="A26" s="72" t="s">
        <v>227</v>
      </c>
    </row>
    <row r="27" spans="1:9" x14ac:dyDescent="0.25">
      <c r="A27" s="72" t="s">
        <v>228</v>
      </c>
    </row>
  </sheetData>
  <mergeCells count="4">
    <mergeCell ref="A3:B3"/>
    <mergeCell ref="D3:E3"/>
    <mergeCell ref="G3:H3"/>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2EA9-F21D-4D14-9DBB-DC04014047BC}">
  <dimension ref="A1:AC114"/>
  <sheetViews>
    <sheetView zoomScaleNormal="100" workbookViewId="0">
      <selection sqref="A1:AB1"/>
    </sheetView>
  </sheetViews>
  <sheetFormatPr defaultRowHeight="15" x14ac:dyDescent="0.25"/>
  <cols>
    <col min="1" max="1" width="23.7109375" style="60" customWidth="1"/>
    <col min="2" max="2" width="32.28515625" style="61" customWidth="1"/>
    <col min="3" max="3" width="17.5703125" style="61" customWidth="1"/>
    <col min="4" max="4" width="18.140625" style="61" customWidth="1"/>
    <col min="5" max="5" width="15.7109375" style="61" customWidth="1"/>
    <col min="6" max="6" width="11.42578125" style="61" customWidth="1"/>
    <col min="7" max="7" width="8.42578125" style="61" customWidth="1"/>
    <col min="8" max="8" width="8.5703125" style="61" customWidth="1"/>
    <col min="9" max="9" width="20.7109375" style="61" customWidth="1"/>
    <col min="10" max="28" width="6.7109375" style="61" customWidth="1"/>
    <col min="29" max="29" width="9.140625" style="61"/>
  </cols>
  <sheetData>
    <row r="1" spans="1:29" s="61" customFormat="1" ht="28.35" customHeight="1" thickBot="1" x14ac:dyDescent="0.25">
      <c r="A1" s="896" t="s">
        <v>229</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6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75" customHeight="1" thickBot="1" x14ac:dyDescent="0.3">
      <c r="A3" s="3" t="s">
        <v>230</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1.5"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row>
    <row r="5" spans="1:29" s="61" customFormat="1" ht="48" customHeight="1" x14ac:dyDescent="0.25">
      <c r="A5" s="7" t="s">
        <v>4</v>
      </c>
      <c r="B5" s="8" t="s">
        <v>49</v>
      </c>
      <c r="C5" s="9" t="s">
        <v>5</v>
      </c>
      <c r="D5" s="10" t="s">
        <v>6</v>
      </c>
      <c r="E5" s="11" t="s">
        <v>7</v>
      </c>
      <c r="F5" s="12" t="s">
        <v>8</v>
      </c>
      <c r="G5" s="12" t="s">
        <v>55</v>
      </c>
      <c r="H5" s="431"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758">
        <v>410</v>
      </c>
      <c r="C6" s="15">
        <v>1952985</v>
      </c>
      <c r="D6" s="16">
        <v>1832362</v>
      </c>
      <c r="E6" s="17">
        <v>1817720.58</v>
      </c>
      <c r="F6" s="18">
        <v>1.008</v>
      </c>
      <c r="G6" s="433">
        <v>1.0069999999999999</v>
      </c>
      <c r="H6" s="434">
        <v>1.01</v>
      </c>
      <c r="I6" s="885">
        <v>410</v>
      </c>
      <c r="J6" s="65">
        <v>0.64900000000000002</v>
      </c>
      <c r="K6" s="65">
        <v>0.73799999999999999</v>
      </c>
      <c r="L6" s="65">
        <v>0.78</v>
      </c>
      <c r="M6" s="65">
        <v>0.81699999999999995</v>
      </c>
      <c r="N6" s="65">
        <v>0.84899999999999998</v>
      </c>
      <c r="O6" s="65">
        <v>0.88049999999999995</v>
      </c>
      <c r="P6" s="65">
        <v>0.90900000000000003</v>
      </c>
      <c r="Q6" s="65">
        <v>0.9385</v>
      </c>
      <c r="R6" s="65">
        <v>0.96699999999999997</v>
      </c>
      <c r="S6" s="65">
        <v>0.99350000000000005</v>
      </c>
      <c r="T6" s="65">
        <v>1.022</v>
      </c>
      <c r="U6" s="65">
        <v>1.0409999999999999</v>
      </c>
      <c r="V6" s="65">
        <v>1.0589999999999999</v>
      </c>
      <c r="W6" s="65">
        <v>1.081</v>
      </c>
      <c r="X6" s="65">
        <v>1.119</v>
      </c>
      <c r="Y6" s="65">
        <v>1.167</v>
      </c>
      <c r="Z6" s="65">
        <v>1.206</v>
      </c>
      <c r="AA6" s="65">
        <v>1.282</v>
      </c>
      <c r="AB6" s="66">
        <v>1.3660000000000001</v>
      </c>
      <c r="AC6" s="2"/>
    </row>
    <row r="7" spans="1:29" x14ac:dyDescent="0.25">
      <c r="A7" s="19" t="s">
        <v>10</v>
      </c>
      <c r="B7" s="820">
        <v>964</v>
      </c>
      <c r="C7" s="21">
        <v>4692447</v>
      </c>
      <c r="D7" s="22">
        <v>4067846</v>
      </c>
      <c r="E7" s="23">
        <v>4173230.47</v>
      </c>
      <c r="F7" s="24">
        <v>0.97499999999999998</v>
      </c>
      <c r="G7" s="436">
        <v>0.97399999999999998</v>
      </c>
      <c r="H7" s="437">
        <v>0.97599999999999998</v>
      </c>
      <c r="I7" s="886">
        <v>964</v>
      </c>
      <c r="J7" s="24">
        <v>0.627</v>
      </c>
      <c r="K7" s="24">
        <v>0.71699999999999997</v>
      </c>
      <c r="L7" s="24">
        <v>0.78200000000000003</v>
      </c>
      <c r="M7" s="24">
        <v>0.80800000000000005</v>
      </c>
      <c r="N7" s="24">
        <v>0.83950000000000002</v>
      </c>
      <c r="O7" s="24">
        <v>0.86899999999999999</v>
      </c>
      <c r="P7" s="24">
        <v>0.89300000000000002</v>
      </c>
      <c r="Q7" s="24">
        <v>0.92500000000000004</v>
      </c>
      <c r="R7" s="24">
        <v>0.95299999999999996</v>
      </c>
      <c r="S7" s="24">
        <v>0.97799999999999998</v>
      </c>
      <c r="T7" s="24">
        <v>1.004</v>
      </c>
      <c r="U7" s="24">
        <v>1.0309999999999999</v>
      </c>
      <c r="V7" s="24">
        <v>1.0569999999999999</v>
      </c>
      <c r="W7" s="24">
        <v>1.093</v>
      </c>
      <c r="X7" s="24">
        <v>1.1200000000000001</v>
      </c>
      <c r="Y7" s="24">
        <v>1.153</v>
      </c>
      <c r="Z7" s="24">
        <v>1.194</v>
      </c>
      <c r="AA7" s="24">
        <v>1.246</v>
      </c>
      <c r="AB7" s="67">
        <v>1.339</v>
      </c>
      <c r="AC7" s="2"/>
    </row>
    <row r="8" spans="1:29" x14ac:dyDescent="0.25">
      <c r="A8" s="25" t="s">
        <v>11</v>
      </c>
      <c r="B8" s="373">
        <v>194</v>
      </c>
      <c r="C8" s="27">
        <v>966358</v>
      </c>
      <c r="D8" s="28">
        <v>878824</v>
      </c>
      <c r="E8" s="29">
        <v>872613.81</v>
      </c>
      <c r="F8" s="24">
        <v>1.0069999999999999</v>
      </c>
      <c r="G8" s="436">
        <v>1.0049999999999999</v>
      </c>
      <c r="H8" s="437">
        <v>1.0089999999999999</v>
      </c>
      <c r="I8" s="885">
        <v>194</v>
      </c>
      <c r="J8" s="65">
        <v>0.66500000000000004</v>
      </c>
      <c r="K8" s="65">
        <v>0.77</v>
      </c>
      <c r="L8" s="65">
        <v>0.80500000000000005</v>
      </c>
      <c r="M8" s="65">
        <v>0.84099999999999997</v>
      </c>
      <c r="N8" s="65">
        <v>0.85899999999999999</v>
      </c>
      <c r="O8" s="65">
        <v>0.88500000000000001</v>
      </c>
      <c r="P8" s="65">
        <v>0.89300000000000002</v>
      </c>
      <c r="Q8" s="65">
        <v>0.91700000000000004</v>
      </c>
      <c r="R8" s="65">
        <v>0.93899999999999995</v>
      </c>
      <c r="S8" s="65">
        <v>0.95950000000000002</v>
      </c>
      <c r="T8" s="65">
        <v>0.99099999999999999</v>
      </c>
      <c r="U8" s="65">
        <v>1.0049999999999999</v>
      </c>
      <c r="V8" s="65">
        <v>1.056</v>
      </c>
      <c r="W8" s="65">
        <v>1.0740000000000001</v>
      </c>
      <c r="X8" s="65">
        <v>1.115</v>
      </c>
      <c r="Y8" s="65">
        <v>1.1379999999999999</v>
      </c>
      <c r="Z8" s="65">
        <v>1.2070000000000001</v>
      </c>
      <c r="AA8" s="65">
        <v>1.2909999999999999</v>
      </c>
      <c r="AB8" s="66">
        <v>1.391</v>
      </c>
      <c r="AC8" s="2"/>
    </row>
    <row r="9" spans="1:29" x14ac:dyDescent="0.25">
      <c r="A9" s="19" t="s">
        <v>12</v>
      </c>
      <c r="B9" s="820">
        <v>1430</v>
      </c>
      <c r="C9" s="21">
        <v>13054157</v>
      </c>
      <c r="D9" s="22">
        <v>7386448</v>
      </c>
      <c r="E9" s="23">
        <v>7652300.4299999997</v>
      </c>
      <c r="F9" s="24">
        <v>0.96499999999999997</v>
      </c>
      <c r="G9" s="436">
        <v>0.96499999999999997</v>
      </c>
      <c r="H9" s="437">
        <v>0.96599999999999997</v>
      </c>
      <c r="I9" s="886">
        <v>1430</v>
      </c>
      <c r="J9" s="24">
        <v>0.53600000000000003</v>
      </c>
      <c r="K9" s="24">
        <v>0.65400000000000003</v>
      </c>
      <c r="L9" s="24">
        <v>0.72899999999999998</v>
      </c>
      <c r="M9" s="24">
        <v>0.77149999999999996</v>
      </c>
      <c r="N9" s="24">
        <v>0.80800000000000005</v>
      </c>
      <c r="O9" s="24">
        <v>0.84199999999999997</v>
      </c>
      <c r="P9" s="24">
        <v>0.871</v>
      </c>
      <c r="Q9" s="24">
        <v>0.90200000000000002</v>
      </c>
      <c r="R9" s="24">
        <v>0.92500000000000004</v>
      </c>
      <c r="S9" s="24">
        <v>0.95799999999999996</v>
      </c>
      <c r="T9" s="24">
        <v>0.98499999999999999</v>
      </c>
      <c r="U9" s="24">
        <v>1.012</v>
      </c>
      <c r="V9" s="24">
        <v>1.044</v>
      </c>
      <c r="W9" s="24">
        <v>1.0805</v>
      </c>
      <c r="X9" s="24">
        <v>1.117</v>
      </c>
      <c r="Y9" s="24">
        <v>1.1555</v>
      </c>
      <c r="Z9" s="24">
        <v>1.2110000000000001</v>
      </c>
      <c r="AA9" s="24">
        <v>1.2869999999999999</v>
      </c>
      <c r="AB9" s="67">
        <v>1.3879999999999999</v>
      </c>
      <c r="AC9" s="2"/>
    </row>
    <row r="10" spans="1:29" x14ac:dyDescent="0.25">
      <c r="A10" s="13" t="s">
        <v>13</v>
      </c>
      <c r="B10" s="758">
        <v>2010</v>
      </c>
      <c r="C10" s="15">
        <v>17267760</v>
      </c>
      <c r="D10" s="16">
        <v>10201466</v>
      </c>
      <c r="E10" s="17">
        <v>10341141.77</v>
      </c>
      <c r="F10" s="24">
        <v>0.98599999999999999</v>
      </c>
      <c r="G10" s="436">
        <v>0.98599999999999999</v>
      </c>
      <c r="H10" s="437">
        <v>0.98699999999999999</v>
      </c>
      <c r="I10" s="885">
        <v>2010</v>
      </c>
      <c r="J10" s="65">
        <v>0.53</v>
      </c>
      <c r="K10" s="65">
        <v>0.66749999999999998</v>
      </c>
      <c r="L10" s="65">
        <v>0.753</v>
      </c>
      <c r="M10" s="65">
        <v>0.80700000000000005</v>
      </c>
      <c r="N10" s="65">
        <v>0.84899999999999998</v>
      </c>
      <c r="O10" s="65">
        <v>0.88</v>
      </c>
      <c r="P10" s="65">
        <v>0.90900000000000003</v>
      </c>
      <c r="Q10" s="65">
        <v>0.93400000000000005</v>
      </c>
      <c r="R10" s="65">
        <v>0.96399999999999997</v>
      </c>
      <c r="S10" s="65">
        <v>0.99299999999999999</v>
      </c>
      <c r="T10" s="65">
        <v>1.0249999999999999</v>
      </c>
      <c r="U10" s="65">
        <v>1.0515000000000001</v>
      </c>
      <c r="V10" s="65">
        <v>1.079</v>
      </c>
      <c r="W10" s="65">
        <v>1.1120000000000001</v>
      </c>
      <c r="X10" s="65">
        <v>1.1479999999999999</v>
      </c>
      <c r="Y10" s="65">
        <v>1.1845000000000001</v>
      </c>
      <c r="Z10" s="65">
        <v>1.2270000000000001</v>
      </c>
      <c r="AA10" s="65">
        <v>1.2875000000000001</v>
      </c>
      <c r="AB10" s="66">
        <v>1.38</v>
      </c>
      <c r="AC10" s="2"/>
    </row>
    <row r="11" spans="1:29" x14ac:dyDescent="0.25">
      <c r="A11" s="19" t="s">
        <v>14</v>
      </c>
      <c r="B11" s="820">
        <v>713</v>
      </c>
      <c r="C11" s="21">
        <v>6491917</v>
      </c>
      <c r="D11" s="22">
        <v>3820763</v>
      </c>
      <c r="E11" s="23">
        <v>3839922.35</v>
      </c>
      <c r="F11" s="24">
        <v>0.995</v>
      </c>
      <c r="G11" s="436">
        <v>0.99399999999999999</v>
      </c>
      <c r="H11" s="437">
        <v>0.996</v>
      </c>
      <c r="I11" s="886">
        <v>713</v>
      </c>
      <c r="J11" s="24">
        <v>0.65100000000000002</v>
      </c>
      <c r="K11" s="24">
        <v>0.75</v>
      </c>
      <c r="L11" s="24">
        <v>0.78400000000000003</v>
      </c>
      <c r="M11" s="24">
        <v>0.82799999999999996</v>
      </c>
      <c r="N11" s="24">
        <v>0.85799999999999998</v>
      </c>
      <c r="O11" s="24">
        <v>0.88500000000000001</v>
      </c>
      <c r="P11" s="24">
        <v>0.90500000000000003</v>
      </c>
      <c r="Q11" s="24">
        <v>0.93200000000000005</v>
      </c>
      <c r="R11" s="24">
        <v>0.95199999999999996</v>
      </c>
      <c r="S11" s="24">
        <v>0.98599999999999999</v>
      </c>
      <c r="T11" s="24">
        <v>1.0149999999999999</v>
      </c>
      <c r="U11" s="24">
        <v>1.046</v>
      </c>
      <c r="V11" s="24">
        <v>1.077</v>
      </c>
      <c r="W11" s="24">
        <v>1.1060000000000001</v>
      </c>
      <c r="X11" s="24">
        <v>1.135</v>
      </c>
      <c r="Y11" s="24">
        <v>1.169</v>
      </c>
      <c r="Z11" s="24">
        <v>1.2130000000000001</v>
      </c>
      <c r="AA11" s="24">
        <v>1.256</v>
      </c>
      <c r="AB11" s="67">
        <v>1.3540000000000001</v>
      </c>
      <c r="AC11" s="2"/>
    </row>
    <row r="12" spans="1:29" x14ac:dyDescent="0.25">
      <c r="A12" s="25" t="s">
        <v>15</v>
      </c>
      <c r="B12" s="373">
        <v>855</v>
      </c>
      <c r="C12" s="27">
        <v>6720084</v>
      </c>
      <c r="D12" s="28">
        <v>3764877</v>
      </c>
      <c r="E12" s="29">
        <v>3939001.24</v>
      </c>
      <c r="F12" s="24">
        <v>0.95599999999999996</v>
      </c>
      <c r="G12" s="436">
        <v>0.95499999999999996</v>
      </c>
      <c r="H12" s="437">
        <v>0.95699999999999996</v>
      </c>
      <c r="I12" s="885">
        <v>855</v>
      </c>
      <c r="J12" s="65">
        <v>0.49299999999999999</v>
      </c>
      <c r="K12" s="65">
        <v>0.59299999999999997</v>
      </c>
      <c r="L12" s="65">
        <v>0.66500000000000004</v>
      </c>
      <c r="M12" s="65">
        <v>0.73350000000000004</v>
      </c>
      <c r="N12" s="65">
        <v>0.78600000000000003</v>
      </c>
      <c r="O12" s="65">
        <v>0.83099999999999996</v>
      </c>
      <c r="P12" s="65">
        <v>0.87</v>
      </c>
      <c r="Q12" s="65">
        <v>0.90349999999999997</v>
      </c>
      <c r="R12" s="65">
        <v>0.94</v>
      </c>
      <c r="S12" s="65">
        <v>0.97199999999999998</v>
      </c>
      <c r="T12" s="65">
        <v>1.0169999999999999</v>
      </c>
      <c r="U12" s="65">
        <v>1.0455000000000001</v>
      </c>
      <c r="V12" s="65">
        <v>1.08</v>
      </c>
      <c r="W12" s="65">
        <v>1.127</v>
      </c>
      <c r="X12" s="65">
        <v>1.1739999999999999</v>
      </c>
      <c r="Y12" s="65">
        <v>1.2190000000000001</v>
      </c>
      <c r="Z12" s="65">
        <v>1.2949999999999999</v>
      </c>
      <c r="AA12" s="65">
        <v>1.3740000000000001</v>
      </c>
      <c r="AB12" s="66">
        <v>1.4970000000000001</v>
      </c>
      <c r="AC12" s="2"/>
    </row>
    <row r="13" spans="1:29" ht="29.25" thickBot="1" x14ac:dyDescent="0.3">
      <c r="A13" s="30" t="s">
        <v>16</v>
      </c>
      <c r="B13" s="842">
        <v>241</v>
      </c>
      <c r="C13" s="32">
        <v>2161794</v>
      </c>
      <c r="D13" s="33">
        <v>1287097</v>
      </c>
      <c r="E13" s="34">
        <v>1319898.3799999999</v>
      </c>
      <c r="F13" s="35">
        <v>0.97499999999999998</v>
      </c>
      <c r="G13" s="474">
        <v>0.97299999999999998</v>
      </c>
      <c r="H13" s="475">
        <v>0.97699999999999998</v>
      </c>
      <c r="I13" s="887">
        <v>241</v>
      </c>
      <c r="J13" s="35">
        <v>0.69699999999999995</v>
      </c>
      <c r="K13" s="35">
        <v>0.749</v>
      </c>
      <c r="L13" s="35">
        <v>0.79300000000000004</v>
      </c>
      <c r="M13" s="35">
        <v>0.82</v>
      </c>
      <c r="N13" s="35">
        <v>0.85699999999999998</v>
      </c>
      <c r="O13" s="35">
        <v>0.88900000000000001</v>
      </c>
      <c r="P13" s="35">
        <v>0.90400000000000003</v>
      </c>
      <c r="Q13" s="35">
        <v>0.92500000000000004</v>
      </c>
      <c r="R13" s="35">
        <v>0.94899999999999995</v>
      </c>
      <c r="S13" s="35">
        <v>0.98199999999999998</v>
      </c>
      <c r="T13" s="35">
        <v>1.014</v>
      </c>
      <c r="U13" s="35">
        <v>1.0469999999999999</v>
      </c>
      <c r="V13" s="35">
        <v>1.0720000000000001</v>
      </c>
      <c r="W13" s="35">
        <v>1.1000000000000001</v>
      </c>
      <c r="X13" s="35">
        <v>1.1659999999999999</v>
      </c>
      <c r="Y13" s="35">
        <v>1.2230000000000001</v>
      </c>
      <c r="Z13" s="35">
        <v>1.2909999999999999</v>
      </c>
      <c r="AA13" s="35">
        <v>1.375</v>
      </c>
      <c r="AB13" s="68">
        <v>1.4430000000000001</v>
      </c>
      <c r="AC13" s="2"/>
    </row>
    <row r="14" spans="1:29" s="108" customFormat="1" ht="12.95" customHeight="1" x14ac:dyDescent="0.25">
      <c r="A14" s="36" t="s">
        <v>231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row>
    <row r="15" spans="1:29" s="108" customFormat="1" ht="12.95" customHeight="1" x14ac:dyDescent="0.25">
      <c r="A15" s="38" t="s">
        <v>50</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row>
    <row r="16" spans="1:29" x14ac:dyDescent="0.25">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ht="18.75" thickBot="1" x14ac:dyDescent="0.3">
      <c r="A17" s="3" t="s">
        <v>232</v>
      </c>
      <c r="B17" s="2"/>
      <c r="C17" s="2"/>
      <c r="D17" s="2"/>
      <c r="E17" s="2"/>
      <c r="F17" s="2"/>
      <c r="G17" s="447"/>
      <c r="H17" s="447"/>
      <c r="I17" s="2"/>
      <c r="J17" s="2"/>
      <c r="K17" s="2"/>
      <c r="L17" s="2"/>
      <c r="M17" s="2"/>
      <c r="N17" s="2"/>
      <c r="O17" s="2"/>
      <c r="P17" s="2"/>
      <c r="Q17" s="2"/>
      <c r="R17" s="2"/>
      <c r="S17" s="2"/>
      <c r="T17" s="2"/>
      <c r="U17" s="2"/>
      <c r="V17" s="2"/>
      <c r="W17" s="2"/>
      <c r="X17" s="2"/>
      <c r="Y17" s="2"/>
      <c r="Z17" s="2"/>
      <c r="AA17" s="2"/>
      <c r="AB17" s="2"/>
      <c r="AC17" s="2"/>
    </row>
    <row r="18" spans="1:29" ht="45.75" thickBot="1" x14ac:dyDescent="0.3">
      <c r="A18" s="39" t="s">
        <v>52</v>
      </c>
      <c r="B18" s="40" t="s">
        <v>53</v>
      </c>
      <c r="C18" s="104" t="s">
        <v>21</v>
      </c>
      <c r="D18" s="105" t="s">
        <v>22</v>
      </c>
      <c r="E18" s="2"/>
      <c r="F18" s="2"/>
      <c r="G18" s="447"/>
      <c r="H18" s="447"/>
      <c r="I18" s="2"/>
      <c r="J18" s="2"/>
      <c r="K18" s="2"/>
      <c r="L18" s="2"/>
      <c r="M18" s="2"/>
      <c r="N18" s="2"/>
      <c r="O18" s="2"/>
      <c r="P18" s="2"/>
      <c r="Q18" s="2"/>
      <c r="R18" s="2"/>
      <c r="S18" s="2"/>
      <c r="T18" s="2"/>
      <c r="U18" s="2"/>
      <c r="V18" s="2"/>
      <c r="W18" s="2"/>
      <c r="X18" s="2"/>
      <c r="Y18" s="2"/>
      <c r="Z18" s="2"/>
      <c r="AA18" s="2"/>
      <c r="AB18" s="69"/>
      <c r="AC18" s="69"/>
    </row>
    <row r="19" spans="1:29" x14ac:dyDescent="0.25">
      <c r="A19" s="906" t="s">
        <v>304</v>
      </c>
      <c r="B19" s="171" t="s">
        <v>233</v>
      </c>
      <c r="C19" s="175">
        <v>284234</v>
      </c>
      <c r="D19" s="172">
        <v>18.02</v>
      </c>
      <c r="E19" s="106"/>
      <c r="F19" s="2"/>
      <c r="G19" s="447"/>
      <c r="H19" s="447"/>
      <c r="I19" s="2"/>
      <c r="J19" s="2"/>
      <c r="K19" s="2"/>
      <c r="L19" s="2"/>
      <c r="M19" s="2"/>
      <c r="N19" s="2"/>
      <c r="O19" s="2"/>
      <c r="P19" s="2"/>
      <c r="Q19" s="2"/>
      <c r="R19" s="2"/>
      <c r="S19" s="2"/>
      <c r="T19" s="2"/>
      <c r="U19" s="2"/>
      <c r="V19" s="2"/>
      <c r="W19" s="2"/>
      <c r="X19" s="2"/>
      <c r="Y19" s="2"/>
      <c r="Z19" s="2"/>
      <c r="AA19" s="2"/>
      <c r="AB19" s="69"/>
      <c r="AC19" s="69"/>
    </row>
    <row r="20" spans="1:29" x14ac:dyDescent="0.25">
      <c r="A20" s="907"/>
      <c r="B20" s="169" t="s">
        <v>24</v>
      </c>
      <c r="C20" s="177">
        <v>252563</v>
      </c>
      <c r="D20" s="173">
        <v>16.010000000000002</v>
      </c>
      <c r="E20" s="2"/>
      <c r="F20" s="2"/>
      <c r="G20" s="447"/>
      <c r="H20" s="447"/>
      <c r="I20" s="2"/>
      <c r="J20" s="2"/>
      <c r="K20" s="2"/>
      <c r="L20" s="2"/>
      <c r="M20" s="2"/>
      <c r="N20" s="2"/>
      <c r="O20" s="2"/>
      <c r="P20" s="2"/>
      <c r="Q20" s="2"/>
      <c r="R20" s="2"/>
      <c r="S20" s="2"/>
      <c r="T20" s="2"/>
      <c r="U20" s="2"/>
      <c r="V20" s="2"/>
      <c r="W20" s="2"/>
      <c r="X20" s="2"/>
      <c r="Y20" s="2"/>
      <c r="Z20" s="2"/>
      <c r="AA20" s="2"/>
      <c r="AB20" s="69"/>
      <c r="AC20" s="69"/>
    </row>
    <row r="21" spans="1:29" x14ac:dyDescent="0.25">
      <c r="A21" s="907"/>
      <c r="B21" s="169" t="s">
        <v>26</v>
      </c>
      <c r="C21" s="177">
        <v>196495</v>
      </c>
      <c r="D21" s="173">
        <v>12.46</v>
      </c>
      <c r="E21" s="2"/>
      <c r="F21" s="2"/>
      <c r="G21" s="447"/>
      <c r="H21" s="447"/>
      <c r="I21" s="2"/>
      <c r="J21" s="2"/>
      <c r="K21" s="2"/>
      <c r="L21" s="2"/>
      <c r="M21" s="2"/>
      <c r="N21" s="2"/>
      <c r="O21" s="2"/>
      <c r="P21" s="2"/>
      <c r="Q21" s="2"/>
      <c r="R21" s="2"/>
      <c r="S21" s="2"/>
      <c r="T21" s="2"/>
      <c r="U21" s="2"/>
      <c r="V21" s="2"/>
      <c r="W21" s="2"/>
      <c r="X21" s="2"/>
      <c r="Y21" s="2"/>
      <c r="Z21" s="2"/>
      <c r="AA21" s="2"/>
      <c r="AB21" s="69"/>
      <c r="AC21" s="69"/>
    </row>
    <row r="22" spans="1:29" x14ac:dyDescent="0.25">
      <c r="A22" s="907"/>
      <c r="B22" s="169" t="s">
        <v>234</v>
      </c>
      <c r="C22" s="177">
        <v>196106</v>
      </c>
      <c r="D22" s="173">
        <v>12.43</v>
      </c>
      <c r="E22" s="2"/>
      <c r="F22" s="2"/>
      <c r="G22" s="447"/>
      <c r="H22" s="447"/>
      <c r="I22" s="2"/>
      <c r="J22" s="2"/>
      <c r="K22" s="2"/>
      <c r="L22" s="2"/>
      <c r="M22" s="2"/>
      <c r="N22" s="2"/>
      <c r="O22" s="2"/>
      <c r="P22" s="2"/>
      <c r="Q22" s="2"/>
      <c r="R22" s="2"/>
      <c r="S22" s="2"/>
      <c r="T22" s="2"/>
      <c r="U22" s="2"/>
      <c r="V22" s="2"/>
      <c r="W22" s="2"/>
      <c r="X22" s="2"/>
      <c r="Y22" s="2"/>
      <c r="Z22" s="2"/>
      <c r="AA22" s="2"/>
      <c r="AB22" s="69"/>
      <c r="AC22" s="69"/>
    </row>
    <row r="23" spans="1:29" x14ac:dyDescent="0.25">
      <c r="A23" s="907"/>
      <c r="B23" s="169" t="s">
        <v>29</v>
      </c>
      <c r="C23" s="177">
        <v>112145</v>
      </c>
      <c r="D23" s="173">
        <v>7.11</v>
      </c>
      <c r="E23" s="2"/>
      <c r="F23" s="2"/>
      <c r="G23" s="447"/>
      <c r="H23" s="447"/>
      <c r="I23" s="2"/>
      <c r="J23" s="2"/>
      <c r="K23" s="2"/>
      <c r="L23" s="2"/>
      <c r="M23" s="2"/>
      <c r="N23" s="2"/>
      <c r="O23" s="2"/>
      <c r="P23" s="2"/>
      <c r="Q23" s="2"/>
      <c r="R23" s="2"/>
      <c r="S23" s="2"/>
      <c r="T23" s="2"/>
      <c r="U23" s="2"/>
      <c r="V23" s="2"/>
      <c r="W23" s="2"/>
      <c r="X23" s="2"/>
      <c r="Y23" s="2"/>
      <c r="Z23" s="2"/>
      <c r="AA23" s="2"/>
      <c r="AB23" s="69"/>
      <c r="AC23" s="69"/>
    </row>
    <row r="24" spans="1:29" x14ac:dyDescent="0.25">
      <c r="A24" s="907"/>
      <c r="B24" s="169" t="s">
        <v>236</v>
      </c>
      <c r="C24" s="177">
        <v>110786</v>
      </c>
      <c r="D24" s="173">
        <v>7.02</v>
      </c>
      <c r="E24" s="2"/>
      <c r="F24" s="2"/>
      <c r="G24" s="447"/>
      <c r="H24" s="447"/>
      <c r="I24" s="2"/>
      <c r="J24" s="2"/>
      <c r="K24" s="2"/>
      <c r="L24" s="2"/>
      <c r="M24" s="2"/>
      <c r="N24" s="2"/>
      <c r="O24" s="2"/>
      <c r="P24" s="2"/>
      <c r="Q24" s="2"/>
      <c r="R24" s="2"/>
      <c r="S24" s="2"/>
      <c r="T24" s="2"/>
      <c r="U24" s="2"/>
      <c r="V24" s="2"/>
      <c r="W24" s="2"/>
      <c r="X24" s="2"/>
      <c r="Y24" s="2"/>
      <c r="Z24" s="2"/>
      <c r="AA24" s="2"/>
      <c r="AB24" s="69"/>
      <c r="AC24" s="69"/>
    </row>
    <row r="25" spans="1:29" x14ac:dyDescent="0.25">
      <c r="A25" s="907"/>
      <c r="B25" s="169" t="s">
        <v>235</v>
      </c>
      <c r="C25" s="177">
        <v>87378</v>
      </c>
      <c r="D25" s="173">
        <v>5.54</v>
      </c>
      <c r="E25" s="2"/>
      <c r="F25" s="2"/>
      <c r="G25" s="447"/>
      <c r="H25" s="447"/>
      <c r="I25" s="2"/>
      <c r="J25" s="2"/>
      <c r="K25" s="2"/>
      <c r="L25" s="2"/>
      <c r="M25" s="2"/>
      <c r="N25" s="2"/>
      <c r="O25" s="2"/>
      <c r="P25" s="2"/>
      <c r="Q25" s="2"/>
      <c r="R25" s="2"/>
      <c r="S25" s="2"/>
      <c r="T25" s="2"/>
      <c r="U25" s="2"/>
      <c r="V25" s="2"/>
      <c r="W25" s="2"/>
      <c r="X25" s="2"/>
      <c r="Y25" s="2"/>
      <c r="Z25" s="2"/>
      <c r="AA25" s="2"/>
      <c r="AB25" s="69"/>
      <c r="AC25" s="69"/>
    </row>
    <row r="26" spans="1:29" x14ac:dyDescent="0.25">
      <c r="A26" s="907"/>
      <c r="B26" s="169" t="s">
        <v>237</v>
      </c>
      <c r="C26" s="177">
        <v>47180</v>
      </c>
      <c r="D26" s="173">
        <v>2.99</v>
      </c>
      <c r="E26" s="2"/>
      <c r="F26" s="2"/>
      <c r="G26" s="2"/>
      <c r="H26" s="2"/>
      <c r="I26" s="2"/>
      <c r="J26" s="2"/>
      <c r="K26" s="2"/>
      <c r="L26" s="2"/>
      <c r="M26" s="2"/>
      <c r="N26" s="2"/>
      <c r="O26" s="2"/>
      <c r="P26" s="2"/>
      <c r="Q26" s="2"/>
      <c r="R26" s="2"/>
      <c r="S26" s="2"/>
      <c r="T26" s="2"/>
      <c r="U26" s="2"/>
      <c r="V26" s="2"/>
      <c r="W26" s="2"/>
      <c r="X26" s="2"/>
      <c r="Y26" s="2"/>
      <c r="Z26" s="2"/>
      <c r="AA26" s="2"/>
      <c r="AB26" s="69"/>
      <c r="AC26" s="69"/>
    </row>
    <row r="27" spans="1:29" x14ac:dyDescent="0.25">
      <c r="A27" s="907"/>
      <c r="B27" s="169" t="s">
        <v>238</v>
      </c>
      <c r="C27" s="177">
        <v>40534</v>
      </c>
      <c r="D27" s="173">
        <v>2.57</v>
      </c>
      <c r="E27" s="2"/>
      <c r="F27" s="2"/>
      <c r="G27" s="2"/>
      <c r="H27" s="2"/>
      <c r="I27" s="2"/>
      <c r="J27" s="2"/>
      <c r="K27" s="2"/>
      <c r="L27" s="2"/>
      <c r="M27" s="2"/>
      <c r="N27" s="2"/>
      <c r="O27" s="2"/>
      <c r="P27" s="2"/>
      <c r="Q27" s="2"/>
      <c r="R27" s="2"/>
      <c r="S27" s="2"/>
      <c r="T27" s="2"/>
      <c r="U27" s="2"/>
      <c r="V27" s="2"/>
      <c r="W27" s="2"/>
      <c r="X27" s="2"/>
      <c r="Y27" s="2"/>
      <c r="Z27" s="2"/>
      <c r="AA27" s="2"/>
      <c r="AB27" s="69"/>
      <c r="AC27" s="69"/>
    </row>
    <row r="28" spans="1:29" ht="15.75" thickBot="1" x14ac:dyDescent="0.3">
      <c r="A28" s="908"/>
      <c r="B28" s="170" t="s">
        <v>239</v>
      </c>
      <c r="C28" s="178">
        <v>34354</v>
      </c>
      <c r="D28" s="174">
        <v>2.1800000000000002</v>
      </c>
      <c r="E28" s="2"/>
      <c r="F28" s="2"/>
      <c r="G28" s="2"/>
      <c r="H28" s="2"/>
      <c r="I28" s="2"/>
      <c r="J28" s="2"/>
      <c r="K28" s="2"/>
      <c r="L28" s="2"/>
      <c r="M28" s="2"/>
      <c r="N28" s="2"/>
      <c r="O28" s="2"/>
      <c r="P28" s="2"/>
      <c r="Q28" s="2"/>
      <c r="R28" s="2"/>
      <c r="S28" s="2"/>
      <c r="T28" s="2"/>
      <c r="U28" s="2"/>
      <c r="V28" s="2"/>
      <c r="W28" s="2"/>
      <c r="X28" s="2"/>
      <c r="Y28" s="2"/>
      <c r="Z28" s="2"/>
      <c r="AA28" s="2"/>
      <c r="AB28" s="69"/>
      <c r="AC28" s="69"/>
    </row>
    <row r="29" spans="1:29" x14ac:dyDescent="0.25">
      <c r="A29" s="909" t="s">
        <v>305</v>
      </c>
      <c r="B29" s="171" t="s">
        <v>233</v>
      </c>
      <c r="C29" s="175">
        <v>585184</v>
      </c>
      <c r="D29" s="172">
        <v>17.670000000000002</v>
      </c>
      <c r="E29" s="106"/>
      <c r="F29" s="2"/>
      <c r="G29" s="2"/>
      <c r="H29" s="2"/>
      <c r="I29" s="2"/>
      <c r="J29" s="2"/>
      <c r="K29" s="2"/>
      <c r="L29" s="2"/>
      <c r="M29" s="2"/>
      <c r="N29" s="2"/>
      <c r="O29" s="2"/>
      <c r="P29" s="2"/>
      <c r="Q29" s="2"/>
      <c r="R29" s="2"/>
      <c r="S29" s="2"/>
      <c r="T29" s="2"/>
      <c r="U29" s="2"/>
      <c r="V29" s="2"/>
      <c r="W29" s="2"/>
      <c r="X29" s="2"/>
      <c r="Y29" s="2"/>
      <c r="Z29" s="2"/>
      <c r="AA29" s="2"/>
      <c r="AB29" s="69"/>
      <c r="AC29" s="69"/>
    </row>
    <row r="30" spans="1:29" x14ac:dyDescent="0.25">
      <c r="A30" s="910"/>
      <c r="B30" s="169" t="s">
        <v>24</v>
      </c>
      <c r="C30" s="177">
        <v>554252</v>
      </c>
      <c r="D30" s="173">
        <v>16.739999999999998</v>
      </c>
      <c r="E30" s="2"/>
      <c r="F30" s="2"/>
      <c r="G30" s="2"/>
      <c r="H30" s="2"/>
      <c r="I30" s="2"/>
      <c r="J30" s="2"/>
      <c r="K30" s="2"/>
      <c r="L30" s="2"/>
      <c r="M30" s="2"/>
      <c r="N30" s="2"/>
      <c r="O30" s="2"/>
      <c r="P30" s="2"/>
      <c r="Q30" s="2"/>
      <c r="R30" s="2"/>
      <c r="S30" s="2"/>
      <c r="T30" s="2"/>
      <c r="U30" s="2"/>
      <c r="V30" s="2"/>
      <c r="W30" s="2"/>
      <c r="X30" s="2"/>
      <c r="Y30" s="2"/>
      <c r="Z30" s="2"/>
      <c r="AA30" s="2"/>
      <c r="AB30" s="69"/>
      <c r="AC30" s="69"/>
    </row>
    <row r="31" spans="1:29" x14ac:dyDescent="0.25">
      <c r="A31" s="910"/>
      <c r="B31" s="169" t="s">
        <v>234</v>
      </c>
      <c r="C31" s="177">
        <v>408227</v>
      </c>
      <c r="D31" s="173">
        <v>12.33</v>
      </c>
      <c r="E31" s="2"/>
      <c r="F31" s="2"/>
      <c r="G31" s="2"/>
      <c r="H31" s="2"/>
      <c r="I31" s="2"/>
      <c r="J31" s="2"/>
      <c r="K31" s="2"/>
      <c r="L31" s="2"/>
      <c r="M31" s="2"/>
      <c r="N31" s="2"/>
      <c r="O31" s="2"/>
      <c r="P31" s="2"/>
      <c r="Q31" s="2"/>
      <c r="R31" s="2"/>
      <c r="S31" s="2"/>
      <c r="T31" s="2"/>
      <c r="U31" s="2"/>
      <c r="V31" s="2"/>
      <c r="W31" s="2"/>
      <c r="X31" s="2"/>
      <c r="Y31" s="2"/>
      <c r="Z31" s="2"/>
      <c r="AA31" s="2"/>
      <c r="AB31" s="69"/>
      <c r="AC31" s="69"/>
    </row>
    <row r="32" spans="1:29" x14ac:dyDescent="0.25">
      <c r="A32" s="910"/>
      <c r="B32" s="169" t="s">
        <v>26</v>
      </c>
      <c r="C32" s="177">
        <v>383152</v>
      </c>
      <c r="D32" s="173">
        <v>11.57</v>
      </c>
      <c r="E32" s="2"/>
      <c r="F32" s="2"/>
      <c r="G32" s="2"/>
      <c r="H32" s="2"/>
      <c r="I32" s="2"/>
      <c r="J32" s="2"/>
      <c r="K32" s="2"/>
      <c r="L32" s="2"/>
      <c r="M32" s="2"/>
      <c r="N32" s="2"/>
      <c r="O32" s="2"/>
      <c r="P32" s="2"/>
      <c r="Q32" s="2"/>
      <c r="R32" s="2"/>
      <c r="S32" s="2"/>
      <c r="T32" s="2"/>
      <c r="U32" s="2"/>
      <c r="V32" s="2"/>
      <c r="W32" s="2"/>
      <c r="X32" s="2"/>
      <c r="Y32" s="2"/>
      <c r="Z32" s="2"/>
      <c r="AA32" s="2"/>
      <c r="AB32" s="69"/>
      <c r="AC32" s="69"/>
    </row>
    <row r="33" spans="1:29" x14ac:dyDescent="0.25">
      <c r="A33" s="910"/>
      <c r="B33" s="169" t="s">
        <v>236</v>
      </c>
      <c r="C33" s="177">
        <v>213010</v>
      </c>
      <c r="D33" s="173">
        <v>6.43</v>
      </c>
      <c r="E33" s="2"/>
      <c r="F33" s="2"/>
      <c r="G33" s="2"/>
      <c r="H33" s="2"/>
      <c r="I33" s="2"/>
      <c r="J33" s="2"/>
      <c r="K33" s="2"/>
      <c r="L33" s="2"/>
      <c r="M33" s="2"/>
      <c r="N33" s="2"/>
      <c r="O33" s="2"/>
      <c r="P33" s="2"/>
      <c r="Q33" s="2"/>
      <c r="R33" s="2"/>
      <c r="S33" s="2"/>
      <c r="T33" s="2"/>
      <c r="U33" s="2"/>
      <c r="V33" s="2"/>
      <c r="W33" s="2"/>
      <c r="X33" s="2"/>
      <c r="Y33" s="2"/>
      <c r="Z33" s="2"/>
      <c r="AA33" s="2"/>
      <c r="AB33" s="69"/>
      <c r="AC33" s="69"/>
    </row>
    <row r="34" spans="1:29" x14ac:dyDescent="0.25">
      <c r="A34" s="910"/>
      <c r="B34" s="169" t="s">
        <v>29</v>
      </c>
      <c r="C34" s="177">
        <v>211758</v>
      </c>
      <c r="D34" s="173">
        <v>6.4</v>
      </c>
      <c r="E34" s="2"/>
      <c r="F34" s="2"/>
      <c r="G34" s="2"/>
      <c r="H34" s="2"/>
      <c r="I34" s="2"/>
      <c r="J34" s="2"/>
      <c r="K34" s="2"/>
      <c r="L34" s="2"/>
      <c r="M34" s="2"/>
      <c r="N34" s="2"/>
      <c r="O34" s="2"/>
      <c r="P34" s="2"/>
      <c r="Q34" s="2"/>
      <c r="R34" s="2"/>
      <c r="S34" s="2"/>
      <c r="T34" s="2"/>
      <c r="U34" s="2"/>
      <c r="V34" s="2"/>
      <c r="W34" s="2"/>
      <c r="X34" s="2"/>
      <c r="Y34" s="2"/>
      <c r="Z34" s="2"/>
      <c r="AA34" s="2"/>
      <c r="AB34" s="69"/>
      <c r="AC34" s="69"/>
    </row>
    <row r="35" spans="1:29" x14ac:dyDescent="0.25">
      <c r="A35" s="910"/>
      <c r="B35" s="169" t="s">
        <v>235</v>
      </c>
      <c r="C35" s="177">
        <v>196589</v>
      </c>
      <c r="D35" s="173">
        <v>5.94</v>
      </c>
      <c r="E35" s="2"/>
      <c r="F35" s="2"/>
      <c r="G35" s="2"/>
      <c r="H35" s="2"/>
      <c r="I35" s="2"/>
      <c r="J35" s="2"/>
      <c r="K35" s="2"/>
      <c r="L35" s="2"/>
      <c r="M35" s="2"/>
      <c r="N35" s="2"/>
      <c r="O35" s="2"/>
      <c r="P35" s="2"/>
      <c r="Q35" s="2"/>
      <c r="R35" s="2"/>
      <c r="S35" s="2"/>
      <c r="T35" s="2"/>
      <c r="U35" s="2"/>
      <c r="V35" s="2"/>
      <c r="W35" s="2"/>
      <c r="X35" s="2"/>
      <c r="Y35" s="2"/>
      <c r="Z35" s="2"/>
      <c r="AA35" s="2"/>
      <c r="AB35" s="69"/>
      <c r="AC35" s="69"/>
    </row>
    <row r="36" spans="1:29" x14ac:dyDescent="0.25">
      <c r="A36" s="910"/>
      <c r="B36" s="169" t="s">
        <v>238</v>
      </c>
      <c r="C36" s="177">
        <v>152401</v>
      </c>
      <c r="D36" s="173">
        <v>4.5999999999999996</v>
      </c>
      <c r="E36" s="2"/>
      <c r="F36" s="2"/>
      <c r="G36" s="2"/>
      <c r="H36" s="2"/>
      <c r="I36" s="2"/>
      <c r="J36" s="2"/>
      <c r="K36" s="2"/>
      <c r="L36" s="2"/>
      <c r="M36" s="2"/>
      <c r="N36" s="2"/>
      <c r="O36" s="2"/>
      <c r="P36" s="2"/>
      <c r="Q36" s="2"/>
      <c r="R36" s="2"/>
      <c r="S36" s="2"/>
      <c r="T36" s="2"/>
      <c r="U36" s="2"/>
      <c r="V36" s="2"/>
      <c r="W36" s="2"/>
      <c r="X36" s="2"/>
      <c r="Y36" s="2"/>
      <c r="Z36" s="2"/>
      <c r="AA36" s="2"/>
      <c r="AB36" s="69"/>
      <c r="AC36" s="69"/>
    </row>
    <row r="37" spans="1:29" x14ac:dyDescent="0.25">
      <c r="A37" s="910"/>
      <c r="B37" s="169" t="s">
        <v>237</v>
      </c>
      <c r="C37" s="177">
        <v>116575</v>
      </c>
      <c r="D37" s="173">
        <v>3.52</v>
      </c>
      <c r="E37" s="2"/>
      <c r="F37" s="2"/>
      <c r="G37" s="2"/>
      <c r="H37" s="2"/>
      <c r="I37" s="2"/>
      <c r="J37" s="2"/>
      <c r="K37" s="2"/>
      <c r="L37" s="2"/>
      <c r="M37" s="2"/>
      <c r="N37" s="2"/>
      <c r="O37" s="2"/>
      <c r="P37" s="2"/>
      <c r="Q37" s="2"/>
      <c r="R37" s="2"/>
      <c r="S37" s="2"/>
      <c r="T37" s="2"/>
      <c r="U37" s="2"/>
      <c r="V37" s="2"/>
      <c r="W37" s="2"/>
      <c r="X37" s="2"/>
      <c r="Y37" s="2"/>
      <c r="Z37" s="2"/>
      <c r="AA37" s="2"/>
      <c r="AB37" s="69"/>
      <c r="AC37" s="69"/>
    </row>
    <row r="38" spans="1:29" ht="15.75" thickBot="1" x14ac:dyDescent="0.3">
      <c r="A38" s="911"/>
      <c r="B38" s="170" t="s">
        <v>240</v>
      </c>
      <c r="C38" s="178">
        <v>70197</v>
      </c>
      <c r="D38" s="174">
        <v>2.12</v>
      </c>
      <c r="E38" s="2"/>
      <c r="F38" s="2"/>
      <c r="G38" s="2"/>
      <c r="H38" s="2"/>
      <c r="I38" s="2"/>
      <c r="J38" s="2"/>
      <c r="K38" s="2"/>
      <c r="L38" s="2"/>
      <c r="M38" s="2"/>
      <c r="N38" s="2"/>
      <c r="O38" s="2"/>
      <c r="P38" s="2"/>
      <c r="Q38" s="2"/>
      <c r="R38" s="2"/>
      <c r="S38" s="2"/>
      <c r="T38" s="2"/>
      <c r="U38" s="2"/>
      <c r="V38" s="2"/>
      <c r="W38" s="2"/>
      <c r="X38" s="2"/>
      <c r="Y38" s="2"/>
      <c r="Z38" s="2"/>
      <c r="AA38" s="2"/>
      <c r="AB38" s="69"/>
      <c r="AC38" s="69"/>
    </row>
    <row r="39" spans="1:29" x14ac:dyDescent="0.25">
      <c r="A39" s="909" t="s">
        <v>306</v>
      </c>
      <c r="B39" s="171" t="s">
        <v>233</v>
      </c>
      <c r="C39" s="175">
        <v>130829</v>
      </c>
      <c r="D39" s="172">
        <v>17.53</v>
      </c>
      <c r="E39" s="106"/>
      <c r="F39" s="2"/>
      <c r="G39" s="2"/>
      <c r="H39" s="2"/>
      <c r="I39" s="2"/>
      <c r="J39" s="2"/>
      <c r="K39" s="2"/>
      <c r="L39" s="2"/>
      <c r="M39" s="2"/>
      <c r="N39" s="2"/>
      <c r="O39" s="2"/>
      <c r="P39" s="2"/>
      <c r="Q39" s="2"/>
      <c r="R39" s="2"/>
      <c r="S39" s="2"/>
      <c r="T39" s="2"/>
      <c r="U39" s="2"/>
      <c r="V39" s="2"/>
      <c r="W39" s="2"/>
      <c r="X39" s="2"/>
      <c r="Y39" s="2"/>
      <c r="Z39" s="2"/>
      <c r="AA39" s="2"/>
      <c r="AB39" s="69"/>
      <c r="AC39" s="69"/>
    </row>
    <row r="40" spans="1:29" x14ac:dyDescent="0.25">
      <c r="A40" s="910"/>
      <c r="B40" s="169" t="s">
        <v>24</v>
      </c>
      <c r="C40" s="177">
        <v>122107</v>
      </c>
      <c r="D40" s="173">
        <v>16.36</v>
      </c>
      <c r="E40" s="2"/>
      <c r="F40" s="2"/>
      <c r="G40" s="2"/>
      <c r="H40" s="2"/>
      <c r="I40" s="2"/>
      <c r="J40" s="2"/>
      <c r="K40" s="2"/>
      <c r="L40" s="2"/>
      <c r="M40" s="2"/>
      <c r="N40" s="2"/>
      <c r="O40" s="2"/>
      <c r="P40" s="2"/>
      <c r="Q40" s="2"/>
      <c r="R40" s="2"/>
      <c r="S40" s="2"/>
      <c r="T40" s="2"/>
      <c r="U40" s="2"/>
      <c r="V40" s="2"/>
      <c r="W40" s="2"/>
      <c r="X40" s="2"/>
      <c r="Y40" s="2"/>
      <c r="Z40" s="2"/>
      <c r="AA40" s="2"/>
      <c r="AB40" s="69"/>
      <c r="AC40" s="69"/>
    </row>
    <row r="41" spans="1:29" x14ac:dyDescent="0.25">
      <c r="A41" s="910"/>
      <c r="B41" s="169" t="s">
        <v>26</v>
      </c>
      <c r="C41" s="177">
        <v>81047</v>
      </c>
      <c r="D41" s="173">
        <v>10.86</v>
      </c>
      <c r="E41" s="2"/>
      <c r="F41" s="2"/>
      <c r="G41" s="2"/>
      <c r="H41" s="2"/>
      <c r="I41" s="2"/>
      <c r="J41" s="2"/>
      <c r="K41" s="2"/>
      <c r="L41" s="2"/>
      <c r="M41" s="2"/>
      <c r="N41" s="2"/>
      <c r="O41" s="2"/>
      <c r="P41" s="2"/>
      <c r="Q41" s="2"/>
      <c r="R41" s="2"/>
      <c r="S41" s="2"/>
      <c r="T41" s="2"/>
      <c r="U41" s="2"/>
      <c r="V41" s="2"/>
      <c r="W41" s="2"/>
      <c r="X41" s="2"/>
      <c r="Y41" s="2"/>
      <c r="Z41" s="2"/>
      <c r="AA41" s="2"/>
      <c r="AB41" s="69"/>
      <c r="AC41" s="69"/>
    </row>
    <row r="42" spans="1:29" x14ac:dyDescent="0.25">
      <c r="A42" s="910"/>
      <c r="B42" s="169" t="s">
        <v>238</v>
      </c>
      <c r="C42" s="177">
        <v>73506</v>
      </c>
      <c r="D42" s="173">
        <v>9.85</v>
      </c>
      <c r="E42" s="2"/>
      <c r="F42" s="2"/>
      <c r="G42" s="2"/>
      <c r="H42" s="2"/>
      <c r="I42" s="2"/>
      <c r="J42" s="2"/>
      <c r="K42" s="2"/>
      <c r="L42" s="2"/>
      <c r="M42" s="2"/>
      <c r="N42" s="2"/>
      <c r="O42" s="2"/>
      <c r="P42" s="2"/>
      <c r="Q42" s="2"/>
      <c r="R42" s="2"/>
      <c r="S42" s="2"/>
      <c r="T42" s="2"/>
      <c r="U42" s="2"/>
      <c r="V42" s="2"/>
      <c r="W42" s="2"/>
      <c r="X42" s="2"/>
      <c r="Y42" s="2"/>
      <c r="Z42" s="2"/>
      <c r="AA42" s="2"/>
      <c r="AB42" s="69"/>
      <c r="AC42" s="69"/>
    </row>
    <row r="43" spans="1:29" x14ac:dyDescent="0.25">
      <c r="A43" s="910"/>
      <c r="B43" s="169" t="s">
        <v>235</v>
      </c>
      <c r="C43" s="177">
        <v>60872</v>
      </c>
      <c r="D43" s="173">
        <v>8.15</v>
      </c>
      <c r="E43" s="2"/>
      <c r="F43" s="2"/>
      <c r="G43" s="2"/>
      <c r="H43" s="2"/>
      <c r="I43" s="2"/>
      <c r="J43" s="2"/>
      <c r="K43" s="2"/>
      <c r="L43" s="2"/>
      <c r="M43" s="2"/>
      <c r="N43" s="2"/>
      <c r="O43" s="2"/>
      <c r="P43" s="2"/>
      <c r="Q43" s="2"/>
      <c r="R43" s="2"/>
      <c r="S43" s="2"/>
      <c r="T43" s="2"/>
      <c r="U43" s="2"/>
      <c r="V43" s="2"/>
      <c r="W43" s="2"/>
      <c r="X43" s="2"/>
      <c r="Y43" s="2"/>
      <c r="Z43" s="2"/>
      <c r="AA43" s="2"/>
      <c r="AB43" s="69"/>
      <c r="AC43" s="69"/>
    </row>
    <row r="44" spans="1:29" x14ac:dyDescent="0.25">
      <c r="A44" s="910"/>
      <c r="B44" s="169" t="s">
        <v>234</v>
      </c>
      <c r="C44" s="177">
        <v>57790</v>
      </c>
      <c r="D44" s="173">
        <v>7.74</v>
      </c>
      <c r="E44" s="2"/>
      <c r="F44" s="2"/>
      <c r="G44" s="2"/>
      <c r="H44" s="2"/>
      <c r="I44" s="2"/>
      <c r="J44" s="2"/>
      <c r="K44" s="2"/>
      <c r="L44" s="2"/>
      <c r="M44" s="2"/>
      <c r="N44" s="2"/>
      <c r="O44" s="2"/>
      <c r="P44" s="2"/>
      <c r="Q44" s="2"/>
      <c r="R44" s="2"/>
      <c r="S44" s="2"/>
      <c r="T44" s="2"/>
      <c r="U44" s="2"/>
      <c r="V44" s="2"/>
      <c r="W44" s="2"/>
      <c r="X44" s="2"/>
      <c r="Y44" s="2"/>
      <c r="Z44" s="2"/>
      <c r="AA44" s="2"/>
      <c r="AB44" s="69"/>
      <c r="AC44" s="69"/>
    </row>
    <row r="45" spans="1:29" x14ac:dyDescent="0.25">
      <c r="A45" s="910"/>
      <c r="B45" s="169" t="s">
        <v>29</v>
      </c>
      <c r="C45" s="177">
        <v>50206</v>
      </c>
      <c r="D45" s="173">
        <v>6.73</v>
      </c>
      <c r="E45" s="2"/>
      <c r="F45" s="2"/>
      <c r="G45" s="2"/>
      <c r="H45" s="2"/>
      <c r="I45" s="2"/>
      <c r="J45" s="2"/>
      <c r="K45" s="2"/>
      <c r="L45" s="2"/>
      <c r="M45" s="2"/>
      <c r="N45" s="2"/>
      <c r="O45" s="2"/>
      <c r="P45" s="2"/>
      <c r="Q45" s="2"/>
      <c r="R45" s="2"/>
      <c r="S45" s="2"/>
      <c r="T45" s="2"/>
      <c r="U45" s="2"/>
      <c r="V45" s="2"/>
      <c r="W45" s="2"/>
      <c r="X45" s="2"/>
      <c r="Y45" s="2"/>
      <c r="Z45" s="2"/>
      <c r="AA45" s="2"/>
      <c r="AB45" s="69"/>
      <c r="AC45" s="69"/>
    </row>
    <row r="46" spans="1:29" x14ac:dyDescent="0.25">
      <c r="A46" s="910"/>
      <c r="B46" s="176" t="s">
        <v>240</v>
      </c>
      <c r="C46" s="177">
        <v>20546</v>
      </c>
      <c r="D46" s="173">
        <v>2.75</v>
      </c>
      <c r="E46" s="2"/>
      <c r="F46" s="2"/>
      <c r="G46" s="2"/>
      <c r="H46" s="2"/>
      <c r="I46" s="2"/>
      <c r="J46" s="2"/>
      <c r="K46" s="2"/>
      <c r="L46" s="2"/>
      <c r="M46" s="2"/>
      <c r="N46" s="2"/>
      <c r="O46" s="2"/>
      <c r="P46" s="2"/>
      <c r="Q46" s="2"/>
      <c r="R46" s="2"/>
      <c r="S46" s="2"/>
      <c r="T46" s="2"/>
      <c r="U46" s="2"/>
      <c r="V46" s="2"/>
      <c r="W46" s="2"/>
      <c r="X46" s="2"/>
      <c r="Y46" s="2"/>
      <c r="Z46" s="2"/>
      <c r="AA46" s="2"/>
      <c r="AB46" s="69"/>
      <c r="AC46" s="69"/>
    </row>
    <row r="47" spans="1:29" x14ac:dyDescent="0.25">
      <c r="A47" s="910"/>
      <c r="B47" s="169" t="s">
        <v>241</v>
      </c>
      <c r="C47" s="177">
        <v>18740</v>
      </c>
      <c r="D47" s="173">
        <v>2.5099999999999998</v>
      </c>
      <c r="E47" s="2"/>
      <c r="F47" s="2"/>
      <c r="G47" s="2"/>
      <c r="H47" s="2"/>
      <c r="I47" s="2"/>
      <c r="J47" s="2"/>
      <c r="K47" s="2"/>
      <c r="L47" s="2"/>
      <c r="M47" s="2"/>
      <c r="N47" s="2"/>
      <c r="O47" s="2"/>
      <c r="P47" s="2"/>
      <c r="Q47" s="2"/>
      <c r="R47" s="2"/>
      <c r="S47" s="2"/>
      <c r="T47" s="2"/>
      <c r="U47" s="2"/>
      <c r="V47" s="2"/>
      <c r="W47" s="2"/>
      <c r="X47" s="2"/>
      <c r="Y47" s="2"/>
      <c r="Z47" s="2"/>
      <c r="AA47" s="2"/>
      <c r="AB47" s="69"/>
      <c r="AC47" s="69"/>
    </row>
    <row r="48" spans="1:29" ht="15.75" thickBot="1" x14ac:dyDescent="0.3">
      <c r="A48" s="911"/>
      <c r="B48" s="170" t="s">
        <v>236</v>
      </c>
      <c r="C48" s="178">
        <v>17146</v>
      </c>
      <c r="D48" s="174">
        <v>2.2999999999999998</v>
      </c>
      <c r="E48" s="2"/>
      <c r="F48" s="2"/>
      <c r="G48" s="2"/>
      <c r="H48" s="2"/>
      <c r="I48" s="2"/>
      <c r="J48" s="2"/>
      <c r="K48" s="2"/>
      <c r="L48" s="2"/>
      <c r="M48" s="2"/>
      <c r="N48" s="2"/>
      <c r="O48" s="2"/>
      <c r="P48" s="2"/>
      <c r="Q48" s="2"/>
      <c r="R48" s="2"/>
      <c r="S48" s="2"/>
      <c r="T48" s="2"/>
      <c r="U48" s="2"/>
      <c r="V48" s="2"/>
      <c r="W48" s="2"/>
      <c r="X48" s="2"/>
      <c r="Y48" s="2"/>
      <c r="Z48" s="2"/>
      <c r="AA48" s="2"/>
      <c r="AB48" s="69"/>
      <c r="AC48" s="69"/>
    </row>
    <row r="49" spans="1:29" x14ac:dyDescent="0.25">
      <c r="A49" s="909" t="s">
        <v>307</v>
      </c>
      <c r="B49" s="171" t="s">
        <v>234</v>
      </c>
      <c r="C49" s="175">
        <v>1112134</v>
      </c>
      <c r="D49" s="172">
        <v>17.54</v>
      </c>
      <c r="E49" s="106"/>
      <c r="F49" s="2"/>
      <c r="G49" s="2"/>
      <c r="H49" s="2"/>
      <c r="I49" s="2"/>
      <c r="J49" s="2"/>
      <c r="K49" s="2"/>
      <c r="L49" s="2"/>
      <c r="M49" s="2"/>
      <c r="N49" s="2"/>
      <c r="O49" s="2"/>
      <c r="P49" s="2"/>
      <c r="Q49" s="2"/>
      <c r="R49" s="2"/>
      <c r="S49" s="2"/>
      <c r="T49" s="2"/>
      <c r="U49" s="2"/>
      <c r="V49" s="2"/>
      <c r="W49" s="2"/>
      <c r="X49" s="2"/>
      <c r="Y49" s="2"/>
      <c r="Z49" s="2"/>
      <c r="AA49" s="2"/>
      <c r="AB49" s="69"/>
      <c r="AC49" s="69"/>
    </row>
    <row r="50" spans="1:29" x14ac:dyDescent="0.25">
      <c r="A50" s="910"/>
      <c r="B50" s="169" t="s">
        <v>233</v>
      </c>
      <c r="C50" s="177">
        <v>898559</v>
      </c>
      <c r="D50" s="173">
        <v>14.17</v>
      </c>
      <c r="E50" s="2"/>
      <c r="F50" s="2"/>
      <c r="G50" s="2"/>
      <c r="H50" s="2"/>
      <c r="I50" s="2"/>
      <c r="J50" s="2"/>
      <c r="K50" s="2"/>
      <c r="L50" s="2"/>
      <c r="M50" s="2"/>
      <c r="N50" s="2"/>
      <c r="O50" s="2"/>
      <c r="P50" s="2"/>
      <c r="Q50" s="2"/>
      <c r="R50" s="2"/>
      <c r="S50" s="2"/>
      <c r="T50" s="2"/>
      <c r="U50" s="2"/>
      <c r="V50" s="2"/>
      <c r="W50" s="2"/>
      <c r="X50" s="2"/>
      <c r="Y50" s="2"/>
      <c r="Z50" s="2"/>
      <c r="AA50" s="2"/>
      <c r="AB50" s="69"/>
      <c r="AC50" s="69"/>
    </row>
    <row r="51" spans="1:29" x14ac:dyDescent="0.25">
      <c r="A51" s="910"/>
      <c r="B51" s="169" t="s">
        <v>24</v>
      </c>
      <c r="C51" s="177">
        <v>731803</v>
      </c>
      <c r="D51" s="173">
        <v>11.54</v>
      </c>
      <c r="E51" s="2"/>
      <c r="F51" s="2"/>
      <c r="G51" s="2"/>
      <c r="H51" s="2"/>
      <c r="I51" s="2"/>
      <c r="J51" s="2"/>
      <c r="K51" s="2"/>
      <c r="L51" s="2"/>
      <c r="M51" s="2"/>
      <c r="N51" s="2"/>
      <c r="O51" s="2"/>
      <c r="P51" s="2"/>
      <c r="Q51" s="2"/>
      <c r="R51" s="2"/>
      <c r="S51" s="2"/>
      <c r="T51" s="2"/>
      <c r="U51" s="2"/>
      <c r="V51" s="2"/>
      <c r="W51" s="2"/>
      <c r="X51" s="2"/>
      <c r="Y51" s="2"/>
      <c r="Z51" s="2"/>
      <c r="AA51" s="2"/>
      <c r="AB51" s="69"/>
      <c r="AC51" s="69"/>
    </row>
    <row r="52" spans="1:29" x14ac:dyDescent="0.25">
      <c r="A52" s="910"/>
      <c r="B52" s="169" t="s">
        <v>236</v>
      </c>
      <c r="C52" s="177">
        <v>465383</v>
      </c>
      <c r="D52" s="173">
        <v>7.34</v>
      </c>
      <c r="E52" s="2"/>
      <c r="F52" s="2"/>
      <c r="G52" s="2"/>
      <c r="H52" s="2"/>
      <c r="I52" s="2"/>
      <c r="J52" s="2"/>
      <c r="K52" s="2"/>
      <c r="L52" s="2"/>
      <c r="M52" s="2"/>
      <c r="N52" s="2"/>
      <c r="O52" s="2"/>
      <c r="P52" s="2"/>
      <c r="Q52" s="2"/>
      <c r="R52" s="2"/>
      <c r="S52" s="2"/>
      <c r="T52" s="2"/>
      <c r="U52" s="2"/>
      <c r="V52" s="2"/>
      <c r="W52" s="2"/>
      <c r="X52" s="2"/>
      <c r="Y52" s="2"/>
      <c r="Z52" s="2"/>
      <c r="AA52" s="2"/>
      <c r="AB52" s="69"/>
      <c r="AC52" s="69"/>
    </row>
    <row r="53" spans="1:29" x14ac:dyDescent="0.25">
      <c r="A53" s="910"/>
      <c r="B53" s="169" t="s">
        <v>26</v>
      </c>
      <c r="C53" s="177">
        <v>455795</v>
      </c>
      <c r="D53" s="173">
        <v>7.19</v>
      </c>
      <c r="E53" s="2"/>
      <c r="F53" s="2"/>
      <c r="G53" s="2"/>
      <c r="H53" s="2"/>
      <c r="I53" s="2"/>
      <c r="J53" s="2"/>
      <c r="K53" s="2"/>
      <c r="L53" s="2"/>
      <c r="M53" s="2"/>
      <c r="N53" s="2"/>
      <c r="O53" s="2"/>
      <c r="P53" s="2"/>
      <c r="Q53" s="2"/>
      <c r="R53" s="2"/>
      <c r="S53" s="2"/>
      <c r="T53" s="2"/>
      <c r="U53" s="2"/>
      <c r="V53" s="2"/>
      <c r="W53" s="2"/>
      <c r="X53" s="2"/>
      <c r="Y53" s="2"/>
      <c r="Z53" s="2"/>
      <c r="AA53" s="2"/>
      <c r="AB53" s="69"/>
      <c r="AC53" s="69"/>
    </row>
    <row r="54" spans="1:29" x14ac:dyDescent="0.25">
      <c r="A54" s="910"/>
      <c r="B54" s="169" t="s">
        <v>235</v>
      </c>
      <c r="C54" s="177">
        <v>398023</v>
      </c>
      <c r="D54" s="173">
        <v>6.28</v>
      </c>
      <c r="E54" s="2"/>
      <c r="F54" s="2"/>
      <c r="G54" s="2"/>
      <c r="H54" s="2"/>
      <c r="I54" s="2"/>
      <c r="J54" s="2"/>
      <c r="K54" s="2"/>
      <c r="L54" s="2"/>
      <c r="M54" s="2"/>
      <c r="N54" s="2"/>
      <c r="O54" s="2"/>
      <c r="P54" s="2"/>
      <c r="Q54" s="2"/>
      <c r="R54" s="2"/>
      <c r="S54" s="2"/>
      <c r="T54" s="2"/>
      <c r="U54" s="2"/>
      <c r="V54" s="2"/>
      <c r="W54" s="2"/>
      <c r="X54" s="2"/>
      <c r="Y54" s="2"/>
      <c r="Z54" s="2"/>
      <c r="AA54" s="2"/>
      <c r="AB54" s="69"/>
      <c r="AC54" s="69"/>
    </row>
    <row r="55" spans="1:29" x14ac:dyDescent="0.25">
      <c r="A55" s="910"/>
      <c r="B55" s="169" t="s">
        <v>237</v>
      </c>
      <c r="C55" s="177">
        <v>294664</v>
      </c>
      <c r="D55" s="173">
        <v>4.6500000000000004</v>
      </c>
      <c r="E55" s="2"/>
      <c r="F55" s="2"/>
      <c r="G55" s="2"/>
      <c r="H55" s="2"/>
      <c r="I55" s="2"/>
      <c r="J55" s="2"/>
      <c r="K55" s="2"/>
      <c r="L55" s="2"/>
      <c r="M55" s="2"/>
      <c r="N55" s="2"/>
      <c r="O55" s="2"/>
      <c r="P55" s="2"/>
      <c r="Q55" s="2"/>
      <c r="R55" s="2"/>
      <c r="S55" s="2"/>
      <c r="T55" s="2"/>
      <c r="U55" s="2"/>
      <c r="V55" s="2"/>
      <c r="W55" s="2"/>
      <c r="X55" s="2"/>
      <c r="Y55" s="2"/>
      <c r="Z55" s="2"/>
      <c r="AA55" s="2"/>
      <c r="AB55" s="69"/>
      <c r="AC55" s="69"/>
    </row>
    <row r="56" spans="1:29" x14ac:dyDescent="0.25">
      <c r="A56" s="910"/>
      <c r="B56" s="169" t="s">
        <v>238</v>
      </c>
      <c r="C56" s="177">
        <v>251884</v>
      </c>
      <c r="D56" s="173">
        <v>3.97</v>
      </c>
      <c r="E56" s="2"/>
      <c r="F56" s="2"/>
      <c r="G56" s="2"/>
      <c r="H56" s="2"/>
      <c r="I56" s="2"/>
      <c r="J56" s="2"/>
      <c r="K56" s="2"/>
      <c r="L56" s="2"/>
      <c r="M56" s="2"/>
      <c r="N56" s="2"/>
      <c r="O56" s="2"/>
      <c r="P56" s="2"/>
      <c r="Q56" s="2"/>
      <c r="R56" s="2"/>
      <c r="S56" s="2"/>
      <c r="T56" s="2"/>
      <c r="U56" s="2"/>
      <c r="V56" s="2"/>
      <c r="W56" s="2"/>
      <c r="X56" s="2"/>
      <c r="Y56" s="2"/>
      <c r="Z56" s="2"/>
      <c r="AA56" s="2"/>
      <c r="AB56" s="69"/>
      <c r="AC56" s="69"/>
    </row>
    <row r="57" spans="1:29" x14ac:dyDescent="0.25">
      <c r="A57" s="910"/>
      <c r="B57" s="169" t="s">
        <v>29</v>
      </c>
      <c r="C57" s="177">
        <v>192092</v>
      </c>
      <c r="D57" s="173">
        <v>3.03</v>
      </c>
      <c r="E57" s="2"/>
      <c r="F57" s="2"/>
      <c r="G57" s="2"/>
      <c r="H57" s="2"/>
      <c r="I57" s="2"/>
      <c r="J57" s="2"/>
      <c r="K57" s="2"/>
      <c r="L57" s="2"/>
      <c r="M57" s="2"/>
      <c r="N57" s="2"/>
      <c r="O57" s="2"/>
      <c r="P57" s="2"/>
      <c r="Q57" s="2"/>
      <c r="R57" s="2"/>
      <c r="S57" s="2"/>
      <c r="T57" s="2"/>
      <c r="U57" s="2"/>
      <c r="V57" s="2"/>
      <c r="W57" s="2"/>
      <c r="X57" s="2"/>
      <c r="Y57" s="2"/>
      <c r="Z57" s="2"/>
      <c r="AA57" s="2"/>
      <c r="AB57" s="69"/>
      <c r="AC57" s="69"/>
    </row>
    <row r="58" spans="1:29" ht="15.75" thickBot="1" x14ac:dyDescent="0.3">
      <c r="A58" s="911"/>
      <c r="B58" s="170" t="s">
        <v>242</v>
      </c>
      <c r="C58" s="178">
        <v>180417</v>
      </c>
      <c r="D58" s="174">
        <v>2.84</v>
      </c>
      <c r="E58" s="2"/>
      <c r="F58" s="2"/>
      <c r="G58" s="2"/>
      <c r="H58" s="2"/>
      <c r="I58" s="2"/>
      <c r="J58" s="2"/>
      <c r="K58" s="2"/>
      <c r="L58" s="2"/>
      <c r="M58" s="2"/>
      <c r="N58" s="2"/>
      <c r="O58" s="2"/>
      <c r="P58" s="2"/>
      <c r="Q58" s="2"/>
      <c r="R58" s="2"/>
      <c r="S58" s="2"/>
      <c r="T58" s="2"/>
      <c r="U58" s="2"/>
      <c r="V58" s="2"/>
      <c r="W58" s="2"/>
      <c r="X58" s="2"/>
      <c r="Y58" s="2"/>
      <c r="Z58" s="2"/>
      <c r="AA58" s="2"/>
      <c r="AB58" s="69"/>
      <c r="AC58" s="69"/>
    </row>
    <row r="59" spans="1:29" x14ac:dyDescent="0.25">
      <c r="A59" s="909" t="s">
        <v>308</v>
      </c>
      <c r="B59" s="171" t="s">
        <v>234</v>
      </c>
      <c r="C59" s="175">
        <v>1399167</v>
      </c>
      <c r="D59" s="172">
        <v>16.77</v>
      </c>
      <c r="E59" s="106"/>
      <c r="F59" s="2"/>
      <c r="G59" s="2"/>
      <c r="H59" s="2"/>
      <c r="I59" s="2"/>
      <c r="J59" s="2"/>
      <c r="K59" s="2"/>
      <c r="L59" s="2"/>
      <c r="M59" s="2"/>
      <c r="N59" s="2"/>
      <c r="O59" s="2"/>
      <c r="P59" s="2"/>
      <c r="Q59" s="2"/>
      <c r="R59" s="2"/>
      <c r="S59" s="2"/>
      <c r="T59" s="2"/>
      <c r="U59" s="2"/>
      <c r="V59" s="2"/>
      <c r="W59" s="2"/>
      <c r="X59" s="2"/>
      <c r="Y59" s="2"/>
      <c r="Z59" s="2"/>
      <c r="AA59" s="2"/>
      <c r="AB59" s="69"/>
      <c r="AC59" s="69"/>
    </row>
    <row r="60" spans="1:29" x14ac:dyDescent="0.25">
      <c r="A60" s="910"/>
      <c r="B60" s="169" t="s">
        <v>233</v>
      </c>
      <c r="C60" s="177">
        <v>1118138</v>
      </c>
      <c r="D60" s="173">
        <v>13.4</v>
      </c>
      <c r="E60" s="2"/>
      <c r="F60" s="2"/>
      <c r="G60" s="2"/>
      <c r="H60" s="2"/>
      <c r="I60" s="2"/>
      <c r="J60" s="2"/>
      <c r="K60" s="2"/>
      <c r="L60" s="2"/>
      <c r="M60" s="2"/>
      <c r="N60" s="2"/>
      <c r="O60" s="2"/>
      <c r="P60" s="2"/>
      <c r="Q60" s="2"/>
      <c r="R60" s="2"/>
      <c r="S60" s="2"/>
      <c r="T60" s="2"/>
      <c r="U60" s="2"/>
      <c r="V60" s="2"/>
      <c r="W60" s="2"/>
      <c r="X60" s="2"/>
      <c r="Y60" s="2"/>
      <c r="Z60" s="2"/>
      <c r="AA60" s="2"/>
      <c r="AB60" s="69"/>
      <c r="AC60" s="69"/>
    </row>
    <row r="61" spans="1:29" x14ac:dyDescent="0.25">
      <c r="A61" s="910"/>
      <c r="B61" s="169" t="s">
        <v>24</v>
      </c>
      <c r="C61" s="177">
        <v>1040004</v>
      </c>
      <c r="D61" s="173">
        <v>12.47</v>
      </c>
      <c r="E61" s="2"/>
      <c r="F61" s="2"/>
      <c r="G61" s="2"/>
      <c r="H61" s="2"/>
      <c r="I61" s="2"/>
      <c r="J61" s="2"/>
      <c r="K61" s="2"/>
      <c r="L61" s="2"/>
      <c r="M61" s="2"/>
      <c r="N61" s="2"/>
      <c r="O61" s="2"/>
      <c r="P61" s="2"/>
      <c r="Q61" s="2"/>
      <c r="R61" s="2"/>
      <c r="S61" s="2"/>
      <c r="T61" s="2"/>
      <c r="U61" s="2"/>
      <c r="V61" s="2"/>
      <c r="W61" s="2"/>
      <c r="X61" s="2"/>
      <c r="Y61" s="2"/>
      <c r="Z61" s="2"/>
      <c r="AA61" s="2"/>
      <c r="AB61" s="69"/>
      <c r="AC61" s="69"/>
    </row>
    <row r="62" spans="1:29" x14ac:dyDescent="0.25">
      <c r="A62" s="910"/>
      <c r="B62" s="169" t="s">
        <v>238</v>
      </c>
      <c r="C62" s="177">
        <v>685178</v>
      </c>
      <c r="D62" s="173">
        <v>8.2100000000000009</v>
      </c>
      <c r="E62" s="2"/>
      <c r="F62" s="2"/>
      <c r="G62" s="2"/>
      <c r="H62" s="2"/>
      <c r="I62" s="2"/>
      <c r="J62" s="2"/>
      <c r="K62" s="2"/>
      <c r="L62" s="2"/>
      <c r="M62" s="2"/>
      <c r="N62" s="2"/>
      <c r="O62" s="2"/>
      <c r="P62" s="2"/>
      <c r="Q62" s="2"/>
      <c r="R62" s="2"/>
      <c r="S62" s="2"/>
      <c r="T62" s="2"/>
      <c r="U62" s="2"/>
      <c r="V62" s="2"/>
      <c r="W62" s="2"/>
      <c r="X62" s="2"/>
      <c r="Y62" s="2"/>
      <c r="Z62" s="2"/>
      <c r="AA62" s="2"/>
      <c r="AB62" s="69"/>
      <c r="AC62" s="69"/>
    </row>
    <row r="63" spans="1:29" x14ac:dyDescent="0.25">
      <c r="A63" s="910"/>
      <c r="B63" s="169" t="s">
        <v>235</v>
      </c>
      <c r="C63" s="177">
        <v>616852</v>
      </c>
      <c r="D63" s="173">
        <v>7.39</v>
      </c>
      <c r="E63" s="2"/>
      <c r="F63" s="2"/>
      <c r="G63" s="2"/>
      <c r="H63" s="2"/>
      <c r="I63" s="2"/>
      <c r="J63" s="2"/>
      <c r="K63" s="2"/>
      <c r="L63" s="2"/>
      <c r="M63" s="2"/>
      <c r="N63" s="2"/>
      <c r="O63" s="2"/>
      <c r="P63" s="2"/>
      <c r="Q63" s="2"/>
      <c r="R63" s="2"/>
      <c r="S63" s="2"/>
      <c r="T63" s="2"/>
      <c r="U63" s="2"/>
      <c r="V63" s="2"/>
      <c r="W63" s="2"/>
      <c r="X63" s="2"/>
      <c r="Y63" s="2"/>
      <c r="Z63" s="2"/>
      <c r="AA63" s="2"/>
      <c r="AB63" s="69"/>
      <c r="AC63" s="69"/>
    </row>
    <row r="64" spans="1:29" x14ac:dyDescent="0.25">
      <c r="A64" s="910"/>
      <c r="B64" s="169" t="s">
        <v>26</v>
      </c>
      <c r="C64" s="177">
        <v>528399</v>
      </c>
      <c r="D64" s="173">
        <v>6.33</v>
      </c>
      <c r="E64" s="2"/>
      <c r="F64" s="2"/>
      <c r="G64" s="2"/>
      <c r="H64" s="2"/>
      <c r="I64" s="2"/>
      <c r="J64" s="2"/>
      <c r="K64" s="2"/>
      <c r="L64" s="2"/>
      <c r="M64" s="2"/>
      <c r="N64" s="2"/>
      <c r="O64" s="2"/>
      <c r="P64" s="2"/>
      <c r="Q64" s="2"/>
      <c r="R64" s="2"/>
      <c r="S64" s="2"/>
      <c r="T64" s="2"/>
      <c r="U64" s="2"/>
      <c r="V64" s="2"/>
      <c r="W64" s="2"/>
      <c r="X64" s="2"/>
      <c r="Y64" s="2"/>
      <c r="Z64" s="2"/>
      <c r="AA64" s="2"/>
      <c r="AB64" s="69"/>
      <c r="AC64" s="69"/>
    </row>
    <row r="65" spans="1:29" x14ac:dyDescent="0.25">
      <c r="A65" s="910"/>
      <c r="B65" s="169" t="s">
        <v>236</v>
      </c>
      <c r="C65" s="177">
        <v>507538</v>
      </c>
      <c r="D65" s="173">
        <v>6.08</v>
      </c>
      <c r="E65" s="2"/>
      <c r="F65" s="2"/>
      <c r="G65" s="2"/>
      <c r="H65" s="2"/>
      <c r="I65" s="2"/>
      <c r="J65" s="2"/>
      <c r="K65" s="2"/>
      <c r="L65" s="2"/>
      <c r="M65" s="2"/>
      <c r="N65" s="2"/>
      <c r="O65" s="2"/>
      <c r="P65" s="2"/>
      <c r="Q65" s="2"/>
      <c r="R65" s="2"/>
      <c r="S65" s="2"/>
      <c r="T65" s="2"/>
      <c r="U65" s="2"/>
      <c r="V65" s="2"/>
      <c r="W65" s="2"/>
      <c r="X65" s="2"/>
      <c r="Y65" s="2"/>
      <c r="Z65" s="2"/>
      <c r="AA65" s="2"/>
      <c r="AB65" s="69"/>
      <c r="AC65" s="69"/>
    </row>
    <row r="66" spans="1:29" x14ac:dyDescent="0.25">
      <c r="A66" s="910"/>
      <c r="B66" s="169" t="s">
        <v>237</v>
      </c>
      <c r="C66" s="177">
        <v>372897</v>
      </c>
      <c r="D66" s="173">
        <v>4.47</v>
      </c>
      <c r="E66" s="2"/>
      <c r="F66" s="2"/>
      <c r="G66" s="2"/>
      <c r="H66" s="2"/>
      <c r="I66" s="2"/>
      <c r="J66" s="2"/>
      <c r="K66" s="2"/>
      <c r="L66" s="2"/>
      <c r="M66" s="2"/>
      <c r="N66" s="2"/>
      <c r="O66" s="2"/>
      <c r="P66" s="2"/>
      <c r="Q66" s="2"/>
      <c r="R66" s="2"/>
      <c r="S66" s="2"/>
      <c r="T66" s="2"/>
      <c r="U66" s="2"/>
      <c r="V66" s="2"/>
      <c r="W66" s="2"/>
      <c r="X66" s="2"/>
      <c r="Y66" s="2"/>
      <c r="Z66" s="2"/>
      <c r="AA66" s="2"/>
      <c r="AB66" s="69"/>
      <c r="AC66" s="69"/>
    </row>
    <row r="67" spans="1:29" x14ac:dyDescent="0.25">
      <c r="A67" s="910"/>
      <c r="B67" s="169" t="s">
        <v>242</v>
      </c>
      <c r="C67" s="177">
        <v>223326</v>
      </c>
      <c r="D67" s="173">
        <v>2.68</v>
      </c>
      <c r="E67" s="2"/>
      <c r="F67" s="2"/>
      <c r="G67" s="2"/>
      <c r="H67" s="2"/>
      <c r="I67" s="2"/>
      <c r="J67" s="2"/>
      <c r="K67" s="2"/>
      <c r="L67" s="2"/>
      <c r="M67" s="2"/>
      <c r="N67" s="2"/>
      <c r="O67" s="2"/>
      <c r="P67" s="2"/>
      <c r="Q67" s="2"/>
      <c r="R67" s="2"/>
      <c r="S67" s="2"/>
      <c r="T67" s="2"/>
      <c r="U67" s="2"/>
      <c r="V67" s="2"/>
      <c r="W67" s="2"/>
      <c r="X67" s="2"/>
      <c r="Y67" s="2"/>
      <c r="Z67" s="2"/>
      <c r="AA67" s="2"/>
      <c r="AB67" s="69"/>
      <c r="AC67" s="69"/>
    </row>
    <row r="68" spans="1:29" ht="15.75" thickBot="1" x14ac:dyDescent="0.3">
      <c r="A68" s="911"/>
      <c r="B68" s="170" t="s">
        <v>29</v>
      </c>
      <c r="C68" s="178">
        <v>219544</v>
      </c>
      <c r="D68" s="174">
        <v>2.63</v>
      </c>
      <c r="E68" s="2"/>
      <c r="F68" s="2"/>
      <c r="G68" s="2"/>
      <c r="H68" s="2"/>
      <c r="I68" s="2"/>
      <c r="J68" s="2"/>
      <c r="K68" s="2"/>
      <c r="L68" s="2"/>
      <c r="M68" s="2"/>
      <c r="N68" s="2"/>
      <c r="O68" s="2"/>
      <c r="P68" s="2"/>
      <c r="Q68" s="2"/>
      <c r="R68" s="2"/>
      <c r="S68" s="2"/>
      <c r="T68" s="2"/>
      <c r="U68" s="2"/>
      <c r="V68" s="2"/>
      <c r="W68" s="2"/>
      <c r="X68" s="2"/>
      <c r="Y68" s="2"/>
      <c r="Z68" s="2"/>
      <c r="AA68" s="2"/>
      <c r="AB68" s="69"/>
      <c r="AC68" s="69"/>
    </row>
    <row r="69" spans="1:29" x14ac:dyDescent="0.25">
      <c r="A69" s="909" t="s">
        <v>309</v>
      </c>
      <c r="B69" s="171" t="s">
        <v>238</v>
      </c>
      <c r="C69" s="175">
        <v>504913</v>
      </c>
      <c r="D69" s="172">
        <v>15.3</v>
      </c>
      <c r="E69" s="106"/>
      <c r="F69" s="2"/>
      <c r="G69" s="2"/>
      <c r="H69" s="2"/>
      <c r="I69" s="2"/>
      <c r="J69" s="2"/>
      <c r="K69" s="2"/>
      <c r="L69" s="2"/>
      <c r="M69" s="2"/>
      <c r="N69" s="2"/>
      <c r="O69" s="2"/>
      <c r="P69" s="2"/>
      <c r="Q69" s="2"/>
      <c r="R69" s="2"/>
      <c r="S69" s="2"/>
      <c r="T69" s="2"/>
      <c r="U69" s="2"/>
      <c r="V69" s="2"/>
      <c r="W69" s="2"/>
      <c r="X69" s="2"/>
      <c r="Y69" s="2"/>
      <c r="Z69" s="2"/>
      <c r="AA69" s="2"/>
      <c r="AB69" s="69"/>
      <c r="AC69" s="69"/>
    </row>
    <row r="70" spans="1:29" x14ac:dyDescent="0.25">
      <c r="A70" s="910"/>
      <c r="B70" s="169" t="s">
        <v>24</v>
      </c>
      <c r="C70" s="177">
        <v>482911</v>
      </c>
      <c r="D70" s="173">
        <v>14.63</v>
      </c>
      <c r="E70" s="2"/>
      <c r="F70" s="2"/>
      <c r="G70" s="2"/>
      <c r="H70" s="2"/>
      <c r="I70" s="2"/>
      <c r="J70" s="2"/>
      <c r="K70" s="2"/>
      <c r="L70" s="2"/>
      <c r="M70" s="2"/>
      <c r="N70" s="2"/>
      <c r="O70" s="2"/>
      <c r="P70" s="2"/>
      <c r="Q70" s="2"/>
      <c r="R70" s="2"/>
      <c r="S70" s="2"/>
      <c r="T70" s="2"/>
      <c r="U70" s="2"/>
      <c r="V70" s="2"/>
      <c r="W70" s="2"/>
      <c r="X70" s="2"/>
      <c r="Y70" s="2"/>
      <c r="Z70" s="2"/>
      <c r="AA70" s="2"/>
      <c r="AB70" s="69"/>
      <c r="AC70" s="69"/>
    </row>
    <row r="71" spans="1:29" x14ac:dyDescent="0.25">
      <c r="A71" s="910"/>
      <c r="B71" s="169" t="s">
        <v>233</v>
      </c>
      <c r="C71" s="177">
        <v>415461</v>
      </c>
      <c r="D71" s="173">
        <v>12.59</v>
      </c>
      <c r="E71" s="2"/>
      <c r="F71" s="2"/>
      <c r="G71" s="2"/>
      <c r="H71" s="2"/>
      <c r="I71" s="2"/>
      <c r="J71" s="2"/>
      <c r="K71" s="2"/>
      <c r="L71" s="2"/>
      <c r="M71" s="2"/>
      <c r="N71" s="2"/>
      <c r="O71" s="2"/>
      <c r="P71" s="2"/>
      <c r="Q71" s="2"/>
      <c r="R71" s="2"/>
      <c r="S71" s="2"/>
      <c r="T71" s="2"/>
      <c r="U71" s="2"/>
      <c r="V71" s="2"/>
      <c r="W71" s="2"/>
      <c r="X71" s="2"/>
      <c r="Y71" s="2"/>
      <c r="Z71" s="2"/>
      <c r="AA71" s="2"/>
      <c r="AB71" s="69"/>
      <c r="AC71" s="69"/>
    </row>
    <row r="72" spans="1:29" x14ac:dyDescent="0.25">
      <c r="A72" s="910"/>
      <c r="B72" s="169" t="s">
        <v>234</v>
      </c>
      <c r="C72" s="177">
        <v>383992</v>
      </c>
      <c r="D72" s="173">
        <v>11.63</v>
      </c>
      <c r="E72" s="2"/>
      <c r="F72" s="2"/>
      <c r="G72" s="2"/>
      <c r="H72" s="2"/>
      <c r="I72" s="2"/>
      <c r="J72" s="2"/>
      <c r="K72" s="2"/>
      <c r="L72" s="2"/>
      <c r="M72" s="2"/>
      <c r="N72" s="2"/>
      <c r="O72" s="2"/>
      <c r="P72" s="2"/>
      <c r="Q72" s="2"/>
      <c r="R72" s="2"/>
      <c r="S72" s="2"/>
      <c r="T72" s="2"/>
      <c r="U72" s="2"/>
      <c r="V72" s="2"/>
      <c r="W72" s="2"/>
      <c r="X72" s="2"/>
      <c r="Y72" s="2"/>
      <c r="Z72" s="2"/>
      <c r="AA72" s="2"/>
      <c r="AB72" s="69"/>
      <c r="AC72" s="69"/>
    </row>
    <row r="73" spans="1:29" x14ac:dyDescent="0.25">
      <c r="A73" s="910"/>
      <c r="B73" s="169" t="s">
        <v>235</v>
      </c>
      <c r="C73" s="177">
        <v>301184</v>
      </c>
      <c r="D73" s="173">
        <v>9.1199999999999992</v>
      </c>
      <c r="E73" s="2"/>
      <c r="F73" s="2"/>
      <c r="G73" s="2"/>
      <c r="H73" s="2"/>
      <c r="I73" s="2"/>
      <c r="J73" s="2"/>
      <c r="K73" s="2"/>
      <c r="L73" s="2"/>
      <c r="M73" s="2"/>
      <c r="N73" s="2"/>
      <c r="O73" s="2"/>
      <c r="P73" s="2"/>
      <c r="Q73" s="2"/>
      <c r="R73" s="2"/>
      <c r="S73" s="2"/>
      <c r="T73" s="2"/>
      <c r="U73" s="2"/>
      <c r="V73" s="2"/>
      <c r="W73" s="2"/>
      <c r="X73" s="2"/>
      <c r="Y73" s="2"/>
      <c r="Z73" s="2"/>
      <c r="AA73" s="2"/>
      <c r="AB73" s="69"/>
      <c r="AC73" s="69"/>
    </row>
    <row r="74" spans="1:29" x14ac:dyDescent="0.25">
      <c r="A74" s="910"/>
      <c r="B74" s="169" t="s">
        <v>26</v>
      </c>
      <c r="C74" s="177">
        <v>173304</v>
      </c>
      <c r="D74" s="173">
        <v>5.25</v>
      </c>
      <c r="E74" s="2"/>
      <c r="F74" s="2"/>
      <c r="G74" s="2"/>
      <c r="H74" s="2"/>
      <c r="I74" s="2"/>
      <c r="J74" s="2"/>
      <c r="K74" s="2"/>
      <c r="L74" s="2"/>
      <c r="M74" s="2"/>
      <c r="N74" s="2"/>
      <c r="O74" s="2"/>
      <c r="P74" s="2"/>
      <c r="Q74" s="2"/>
      <c r="R74" s="2"/>
      <c r="S74" s="2"/>
      <c r="T74" s="2"/>
      <c r="U74" s="2"/>
      <c r="V74" s="2"/>
      <c r="W74" s="2"/>
      <c r="X74" s="2"/>
      <c r="Y74" s="2"/>
      <c r="Z74" s="2"/>
      <c r="AA74" s="2"/>
      <c r="AB74" s="69"/>
      <c r="AC74" s="69"/>
    </row>
    <row r="75" spans="1:29" x14ac:dyDescent="0.25">
      <c r="A75" s="910"/>
      <c r="B75" s="169" t="s">
        <v>243</v>
      </c>
      <c r="C75" s="177">
        <v>94982</v>
      </c>
      <c r="D75" s="173">
        <v>2.88</v>
      </c>
      <c r="E75" s="2"/>
      <c r="F75" s="2"/>
      <c r="G75" s="2"/>
      <c r="H75" s="2"/>
      <c r="I75" s="2"/>
      <c r="J75" s="2"/>
      <c r="K75" s="2"/>
      <c r="L75" s="2"/>
      <c r="M75" s="2"/>
      <c r="N75" s="2"/>
      <c r="O75" s="2"/>
      <c r="P75" s="2"/>
      <c r="Q75" s="2"/>
      <c r="R75" s="2"/>
      <c r="S75" s="2"/>
      <c r="T75" s="2"/>
      <c r="U75" s="2"/>
      <c r="V75" s="2"/>
      <c r="W75" s="2"/>
      <c r="X75" s="2"/>
      <c r="Y75" s="2"/>
      <c r="Z75" s="2"/>
      <c r="AA75" s="2"/>
      <c r="AB75" s="69"/>
      <c r="AC75" s="69"/>
    </row>
    <row r="76" spans="1:29" x14ac:dyDescent="0.25">
      <c r="A76" s="910"/>
      <c r="B76" s="169" t="s">
        <v>236</v>
      </c>
      <c r="C76" s="177">
        <v>94864</v>
      </c>
      <c r="D76" s="173">
        <v>2.87</v>
      </c>
      <c r="E76" s="2"/>
      <c r="F76" s="2"/>
      <c r="G76" s="2"/>
      <c r="H76" s="2"/>
      <c r="I76" s="2"/>
      <c r="J76" s="2"/>
      <c r="K76" s="2"/>
      <c r="L76" s="2"/>
      <c r="M76" s="2"/>
      <c r="N76" s="2"/>
      <c r="O76" s="2"/>
      <c r="P76" s="2"/>
      <c r="Q76" s="2"/>
      <c r="R76" s="2"/>
      <c r="S76" s="2"/>
      <c r="T76" s="2"/>
      <c r="U76" s="2"/>
      <c r="V76" s="2"/>
      <c r="W76" s="2"/>
      <c r="X76" s="2"/>
      <c r="Y76" s="2"/>
      <c r="Z76" s="2"/>
      <c r="AA76" s="2"/>
      <c r="AB76" s="69"/>
      <c r="AC76" s="69"/>
    </row>
    <row r="77" spans="1:29" x14ac:dyDescent="0.25">
      <c r="A77" s="910"/>
      <c r="B77" s="169" t="s">
        <v>29</v>
      </c>
      <c r="C77" s="177">
        <v>84267</v>
      </c>
      <c r="D77" s="173">
        <v>2.5499999999999998</v>
      </c>
      <c r="E77" s="2"/>
      <c r="F77" s="2"/>
      <c r="G77" s="2"/>
      <c r="H77" s="2"/>
      <c r="I77" s="2"/>
      <c r="J77" s="2"/>
      <c r="K77" s="2"/>
      <c r="L77" s="2"/>
      <c r="M77" s="2"/>
      <c r="N77" s="2"/>
      <c r="O77" s="2"/>
      <c r="P77" s="2"/>
      <c r="Q77" s="2"/>
      <c r="R77" s="2"/>
      <c r="S77" s="2"/>
      <c r="T77" s="2"/>
      <c r="U77" s="2"/>
      <c r="V77" s="2"/>
      <c r="W77" s="2"/>
      <c r="X77" s="2"/>
      <c r="Y77" s="2"/>
      <c r="Z77" s="2"/>
      <c r="AA77" s="2"/>
      <c r="AB77" s="69"/>
      <c r="AC77" s="69"/>
    </row>
    <row r="78" spans="1:29" ht="15.75" thickBot="1" x14ac:dyDescent="0.3">
      <c r="A78" s="911"/>
      <c r="B78" s="170" t="s">
        <v>237</v>
      </c>
      <c r="C78" s="178">
        <v>80885</v>
      </c>
      <c r="D78" s="174">
        <v>2.4500000000000002</v>
      </c>
      <c r="E78" s="2"/>
      <c r="F78" s="2"/>
      <c r="G78" s="2"/>
      <c r="H78" s="2"/>
      <c r="I78" s="2"/>
      <c r="J78" s="2"/>
      <c r="K78" s="2"/>
      <c r="L78" s="2"/>
      <c r="M78" s="2"/>
      <c r="N78" s="2"/>
      <c r="O78" s="2"/>
      <c r="P78" s="2"/>
      <c r="Q78" s="2"/>
      <c r="R78" s="2"/>
      <c r="S78" s="2"/>
      <c r="T78" s="2"/>
      <c r="U78" s="2"/>
      <c r="V78" s="2"/>
      <c r="W78" s="2"/>
      <c r="X78" s="2"/>
      <c r="Y78" s="2"/>
      <c r="Z78" s="2"/>
      <c r="AA78" s="2"/>
      <c r="AB78" s="69"/>
      <c r="AC78" s="69"/>
    </row>
    <row r="79" spans="1:29" x14ac:dyDescent="0.25">
      <c r="A79" s="909" t="s">
        <v>310</v>
      </c>
      <c r="B79" s="171" t="s">
        <v>234</v>
      </c>
      <c r="C79" s="175">
        <v>509261</v>
      </c>
      <c r="D79" s="172">
        <v>16.260000000000002</v>
      </c>
      <c r="E79" s="106"/>
      <c r="F79" s="2"/>
      <c r="G79" s="2"/>
      <c r="H79" s="2"/>
      <c r="I79" s="2"/>
      <c r="J79" s="2"/>
      <c r="K79" s="2"/>
      <c r="L79" s="2"/>
      <c r="M79" s="2"/>
      <c r="N79" s="2"/>
      <c r="O79" s="2"/>
      <c r="P79" s="2"/>
      <c r="Q79" s="2"/>
      <c r="R79" s="2"/>
      <c r="S79" s="2"/>
      <c r="T79" s="2"/>
      <c r="U79" s="2"/>
      <c r="V79" s="2"/>
      <c r="W79" s="2"/>
      <c r="X79" s="2"/>
      <c r="Y79" s="2"/>
      <c r="Z79" s="2"/>
      <c r="AA79" s="2"/>
      <c r="AB79" s="69"/>
      <c r="AC79" s="69"/>
    </row>
    <row r="80" spans="1:29" x14ac:dyDescent="0.25">
      <c r="A80" s="910"/>
      <c r="B80" s="169" t="s">
        <v>233</v>
      </c>
      <c r="C80" s="177">
        <v>430760</v>
      </c>
      <c r="D80" s="173">
        <v>13.76</v>
      </c>
      <c r="E80" s="2"/>
      <c r="F80" s="2"/>
      <c r="G80" s="2"/>
      <c r="H80" s="2"/>
      <c r="I80" s="2"/>
      <c r="J80" s="2"/>
      <c r="K80" s="2"/>
      <c r="L80" s="2"/>
      <c r="M80" s="2"/>
      <c r="N80" s="2"/>
      <c r="O80" s="2"/>
      <c r="P80" s="2"/>
      <c r="Q80" s="2"/>
      <c r="R80" s="2"/>
      <c r="S80" s="2"/>
      <c r="T80" s="2"/>
      <c r="U80" s="2"/>
      <c r="V80" s="2"/>
      <c r="W80" s="2"/>
      <c r="X80" s="2"/>
      <c r="Y80" s="2"/>
      <c r="Z80" s="2"/>
      <c r="AA80" s="2"/>
      <c r="AB80" s="69"/>
      <c r="AC80" s="69"/>
    </row>
    <row r="81" spans="1:29" x14ac:dyDescent="0.25">
      <c r="A81" s="910"/>
      <c r="B81" s="169" t="s">
        <v>24</v>
      </c>
      <c r="C81" s="177">
        <v>406967</v>
      </c>
      <c r="D81" s="173">
        <v>13</v>
      </c>
      <c r="E81" s="2"/>
      <c r="F81" s="2"/>
      <c r="G81" s="2"/>
      <c r="H81" s="2"/>
      <c r="I81" s="2"/>
      <c r="J81" s="2"/>
      <c r="K81" s="2"/>
      <c r="L81" s="2"/>
      <c r="M81" s="2"/>
      <c r="N81" s="2"/>
      <c r="O81" s="2"/>
      <c r="P81" s="2"/>
      <c r="Q81" s="2"/>
      <c r="R81" s="2"/>
      <c r="S81" s="2"/>
      <c r="T81" s="2"/>
      <c r="U81" s="2"/>
      <c r="V81" s="2"/>
      <c r="W81" s="2"/>
      <c r="X81" s="2"/>
      <c r="Y81" s="2"/>
      <c r="Z81" s="2"/>
      <c r="AA81" s="2"/>
      <c r="AB81" s="69"/>
      <c r="AC81" s="69"/>
    </row>
    <row r="82" spans="1:29" x14ac:dyDescent="0.25">
      <c r="A82" s="910"/>
      <c r="B82" s="169" t="s">
        <v>26</v>
      </c>
      <c r="C82" s="177">
        <v>291457</v>
      </c>
      <c r="D82" s="173">
        <v>9.31</v>
      </c>
      <c r="E82" s="2"/>
      <c r="F82" s="2"/>
      <c r="G82" s="2"/>
      <c r="H82" s="2"/>
      <c r="I82" s="2"/>
      <c r="J82" s="2"/>
      <c r="K82" s="2"/>
      <c r="L82" s="2"/>
      <c r="M82" s="2"/>
      <c r="N82" s="2"/>
      <c r="O82" s="2"/>
      <c r="P82" s="2"/>
      <c r="Q82" s="2"/>
      <c r="R82" s="2"/>
      <c r="S82" s="2"/>
      <c r="T82" s="2"/>
      <c r="U82" s="2"/>
      <c r="V82" s="2"/>
      <c r="W82" s="2"/>
      <c r="X82" s="2"/>
      <c r="Y82" s="2"/>
      <c r="Z82" s="2"/>
      <c r="AA82" s="2"/>
      <c r="AB82" s="69"/>
      <c r="AC82" s="69"/>
    </row>
    <row r="83" spans="1:29" x14ac:dyDescent="0.25">
      <c r="A83" s="910"/>
      <c r="B83" s="169" t="s">
        <v>236</v>
      </c>
      <c r="C83" s="177">
        <v>236080</v>
      </c>
      <c r="D83" s="173">
        <v>7.54</v>
      </c>
      <c r="E83" s="2"/>
      <c r="F83" s="2"/>
      <c r="G83" s="2"/>
      <c r="H83" s="2"/>
      <c r="I83" s="2"/>
      <c r="J83" s="2"/>
      <c r="K83" s="2"/>
      <c r="L83" s="2"/>
      <c r="M83" s="2"/>
      <c r="N83" s="2"/>
      <c r="O83" s="2"/>
      <c r="P83" s="2"/>
      <c r="Q83" s="2"/>
      <c r="R83" s="2"/>
      <c r="S83" s="2"/>
      <c r="T83" s="2"/>
      <c r="U83" s="2"/>
      <c r="V83" s="2"/>
      <c r="W83" s="2"/>
      <c r="X83" s="2"/>
      <c r="Y83" s="2"/>
      <c r="Z83" s="2"/>
      <c r="AA83" s="2"/>
      <c r="AB83" s="69"/>
      <c r="AC83" s="69"/>
    </row>
    <row r="84" spans="1:29" x14ac:dyDescent="0.25">
      <c r="A84" s="910"/>
      <c r="B84" s="169" t="s">
        <v>235</v>
      </c>
      <c r="C84" s="177">
        <v>176013</v>
      </c>
      <c r="D84" s="173">
        <v>5.62</v>
      </c>
      <c r="E84" s="2"/>
      <c r="F84" s="2"/>
      <c r="G84" s="2"/>
      <c r="H84" s="2"/>
      <c r="I84" s="2"/>
      <c r="J84" s="2"/>
      <c r="K84" s="2"/>
      <c r="L84" s="2"/>
      <c r="M84" s="2"/>
      <c r="N84" s="2"/>
      <c r="O84" s="2"/>
      <c r="P84" s="2"/>
      <c r="Q84" s="2"/>
      <c r="R84" s="2"/>
      <c r="S84" s="2"/>
      <c r="T84" s="2"/>
      <c r="U84" s="2"/>
      <c r="V84" s="2"/>
      <c r="W84" s="2"/>
      <c r="X84" s="2"/>
      <c r="Y84" s="2"/>
      <c r="Z84" s="2"/>
      <c r="AA84" s="2"/>
      <c r="AB84" s="69"/>
      <c r="AC84" s="69"/>
    </row>
    <row r="85" spans="1:29" x14ac:dyDescent="0.25">
      <c r="A85" s="910"/>
      <c r="B85" s="169" t="s">
        <v>238</v>
      </c>
      <c r="C85" s="177">
        <v>174872</v>
      </c>
      <c r="D85" s="173">
        <v>5.58</v>
      </c>
      <c r="E85" s="2"/>
      <c r="F85" s="2"/>
      <c r="G85" s="2"/>
      <c r="H85" s="2"/>
      <c r="I85" s="2"/>
      <c r="J85" s="2"/>
      <c r="K85" s="2"/>
      <c r="L85" s="2"/>
      <c r="M85" s="2"/>
      <c r="N85" s="2"/>
      <c r="O85" s="2"/>
      <c r="P85" s="2"/>
      <c r="Q85" s="2"/>
      <c r="R85" s="2"/>
      <c r="S85" s="2"/>
      <c r="T85" s="2"/>
      <c r="U85" s="2"/>
      <c r="V85" s="2"/>
      <c r="W85" s="2"/>
      <c r="X85" s="2"/>
      <c r="Y85" s="2"/>
      <c r="Z85" s="2"/>
      <c r="AA85" s="2"/>
      <c r="AB85" s="69"/>
      <c r="AC85" s="69"/>
    </row>
    <row r="86" spans="1:29" x14ac:dyDescent="0.25">
      <c r="A86" s="910"/>
      <c r="B86" s="169" t="s">
        <v>237</v>
      </c>
      <c r="C86" s="177">
        <v>158888</v>
      </c>
      <c r="D86" s="173">
        <v>5.07</v>
      </c>
      <c r="E86" s="2"/>
      <c r="F86" s="2"/>
      <c r="G86" s="2"/>
      <c r="H86" s="2"/>
      <c r="I86" s="2"/>
      <c r="J86" s="2"/>
      <c r="K86" s="2"/>
      <c r="L86" s="2"/>
      <c r="M86" s="2"/>
      <c r="N86" s="2"/>
      <c r="O86" s="2"/>
      <c r="P86" s="2"/>
      <c r="Q86" s="2"/>
      <c r="R86" s="2"/>
      <c r="S86" s="2"/>
      <c r="T86" s="2"/>
      <c r="U86" s="2"/>
      <c r="V86" s="2"/>
      <c r="W86" s="2"/>
      <c r="X86" s="2"/>
      <c r="Y86" s="2"/>
      <c r="Z86" s="2"/>
      <c r="AA86" s="2"/>
      <c r="AB86" s="69"/>
      <c r="AC86" s="69"/>
    </row>
    <row r="87" spans="1:29" x14ac:dyDescent="0.25">
      <c r="A87" s="910"/>
      <c r="B87" s="169" t="s">
        <v>29</v>
      </c>
      <c r="C87" s="177">
        <v>115140</v>
      </c>
      <c r="D87" s="173">
        <v>3.68</v>
      </c>
      <c r="E87" s="2"/>
      <c r="F87" s="2"/>
      <c r="G87" s="2"/>
      <c r="H87" s="2"/>
      <c r="I87" s="2"/>
      <c r="J87" s="2"/>
      <c r="K87" s="2"/>
      <c r="L87" s="2"/>
      <c r="M87" s="2"/>
      <c r="N87" s="2"/>
      <c r="O87" s="2"/>
      <c r="P87" s="2"/>
      <c r="Q87" s="2"/>
      <c r="R87" s="2"/>
      <c r="S87" s="2"/>
      <c r="T87" s="2"/>
      <c r="U87" s="2"/>
      <c r="V87" s="2"/>
      <c r="W87" s="2"/>
      <c r="X87" s="2"/>
      <c r="Y87" s="2"/>
      <c r="Z87" s="2"/>
      <c r="AA87" s="2"/>
      <c r="AB87" s="69"/>
      <c r="AC87" s="69"/>
    </row>
    <row r="88" spans="1:29" ht="15.75" thickBot="1" x14ac:dyDescent="0.3">
      <c r="A88" s="911"/>
      <c r="B88" s="170" t="s">
        <v>242</v>
      </c>
      <c r="C88" s="178">
        <v>68599</v>
      </c>
      <c r="D88" s="174">
        <v>2.19</v>
      </c>
      <c r="E88" s="2"/>
      <c r="F88" s="2"/>
      <c r="G88" s="2"/>
      <c r="H88" s="2"/>
      <c r="I88" s="2"/>
      <c r="J88" s="2"/>
      <c r="K88" s="2"/>
      <c r="L88" s="2"/>
      <c r="M88" s="2"/>
      <c r="N88" s="2"/>
      <c r="O88" s="2"/>
      <c r="P88" s="2"/>
      <c r="Q88" s="2"/>
      <c r="R88" s="2"/>
      <c r="S88" s="2"/>
      <c r="T88" s="2"/>
      <c r="U88" s="2"/>
      <c r="V88" s="2"/>
      <c r="W88" s="2"/>
      <c r="X88" s="2"/>
      <c r="Y88" s="2"/>
      <c r="Z88" s="2"/>
      <c r="AA88" s="2"/>
      <c r="AB88" s="69"/>
      <c r="AC88" s="69"/>
    </row>
    <row r="89" spans="1:29" x14ac:dyDescent="0.25">
      <c r="A89" s="909" t="s">
        <v>311</v>
      </c>
      <c r="B89" s="171" t="s">
        <v>233</v>
      </c>
      <c r="C89" s="175">
        <v>161883</v>
      </c>
      <c r="D89" s="172">
        <v>14.44</v>
      </c>
      <c r="E89" s="106"/>
      <c r="F89" s="2"/>
      <c r="G89" s="2"/>
      <c r="H89" s="2"/>
      <c r="I89" s="2"/>
      <c r="J89" s="2"/>
      <c r="K89" s="2"/>
      <c r="L89" s="2"/>
      <c r="M89" s="2"/>
      <c r="N89" s="2"/>
      <c r="O89" s="2"/>
      <c r="P89" s="2"/>
      <c r="Q89" s="2"/>
      <c r="R89" s="2"/>
      <c r="S89" s="2"/>
      <c r="T89" s="2"/>
      <c r="U89" s="2"/>
      <c r="V89" s="2"/>
      <c r="W89" s="2"/>
      <c r="X89" s="2"/>
      <c r="Y89" s="2"/>
      <c r="Z89" s="2"/>
      <c r="AA89" s="2"/>
      <c r="AB89" s="69"/>
      <c r="AC89" s="69"/>
    </row>
    <row r="90" spans="1:29" x14ac:dyDescent="0.25">
      <c r="A90" s="910"/>
      <c r="B90" s="169" t="s">
        <v>26</v>
      </c>
      <c r="C90" s="177">
        <v>147734</v>
      </c>
      <c r="D90" s="173">
        <v>13.18</v>
      </c>
      <c r="E90" s="2"/>
      <c r="F90" s="2"/>
      <c r="G90" s="2"/>
      <c r="H90" s="2"/>
      <c r="I90" s="2"/>
      <c r="J90" s="2"/>
      <c r="K90" s="2"/>
      <c r="L90" s="2"/>
      <c r="M90" s="2"/>
      <c r="N90" s="2"/>
      <c r="O90" s="2"/>
      <c r="P90" s="2"/>
      <c r="Q90" s="2"/>
      <c r="R90" s="2"/>
      <c r="S90" s="2"/>
      <c r="T90" s="2"/>
      <c r="U90" s="2"/>
      <c r="V90" s="2"/>
      <c r="W90" s="2"/>
      <c r="X90" s="2"/>
      <c r="Y90" s="2"/>
      <c r="Z90" s="2"/>
      <c r="AA90" s="2"/>
      <c r="AB90" s="69"/>
      <c r="AC90" s="69"/>
    </row>
    <row r="91" spans="1:29" x14ac:dyDescent="0.25">
      <c r="A91" s="910"/>
      <c r="B91" s="169" t="s">
        <v>24</v>
      </c>
      <c r="C91" s="177">
        <v>138291</v>
      </c>
      <c r="D91" s="173">
        <v>12.33</v>
      </c>
      <c r="E91" s="2"/>
      <c r="F91" s="2"/>
      <c r="G91" s="2"/>
      <c r="H91" s="2"/>
      <c r="I91" s="2"/>
      <c r="J91" s="2"/>
      <c r="K91" s="2"/>
      <c r="L91" s="2"/>
      <c r="M91" s="2"/>
      <c r="N91" s="2"/>
      <c r="O91" s="2"/>
      <c r="P91" s="2"/>
      <c r="Q91" s="2"/>
      <c r="R91" s="2"/>
      <c r="S91" s="2"/>
      <c r="T91" s="2"/>
      <c r="U91" s="2"/>
      <c r="V91" s="2"/>
      <c r="W91" s="2"/>
      <c r="X91" s="2"/>
      <c r="Y91" s="2"/>
      <c r="Z91" s="2"/>
      <c r="AA91" s="2"/>
      <c r="AB91" s="69"/>
      <c r="AC91" s="69"/>
    </row>
    <row r="92" spans="1:29" x14ac:dyDescent="0.25">
      <c r="A92" s="910"/>
      <c r="B92" s="169" t="s">
        <v>234</v>
      </c>
      <c r="C92" s="177">
        <v>119832</v>
      </c>
      <c r="D92" s="173">
        <v>10.69</v>
      </c>
      <c r="E92" s="2"/>
      <c r="F92" s="2"/>
      <c r="G92" s="2"/>
      <c r="H92" s="2"/>
      <c r="I92" s="2"/>
      <c r="J92" s="2"/>
      <c r="K92" s="2"/>
      <c r="L92" s="2"/>
      <c r="M92" s="2"/>
      <c r="N92" s="2"/>
      <c r="O92" s="2"/>
      <c r="P92" s="2"/>
      <c r="Q92" s="2"/>
      <c r="R92" s="2"/>
      <c r="S92" s="2"/>
      <c r="T92" s="2"/>
      <c r="U92" s="2"/>
      <c r="V92" s="2"/>
      <c r="W92" s="2"/>
      <c r="X92" s="2"/>
      <c r="Y92" s="2"/>
      <c r="Z92" s="2"/>
      <c r="AA92" s="2"/>
      <c r="AB92" s="69"/>
      <c r="AC92" s="69"/>
    </row>
    <row r="93" spans="1:29" x14ac:dyDescent="0.25">
      <c r="A93" s="910"/>
      <c r="B93" s="169" t="s">
        <v>235</v>
      </c>
      <c r="C93" s="177">
        <v>82827</v>
      </c>
      <c r="D93" s="173">
        <v>7.39</v>
      </c>
      <c r="E93" s="2"/>
      <c r="F93" s="2"/>
      <c r="G93" s="2"/>
      <c r="H93" s="2"/>
      <c r="I93" s="2"/>
      <c r="J93" s="2"/>
      <c r="K93" s="2"/>
      <c r="L93" s="2"/>
      <c r="M93" s="2"/>
      <c r="N93" s="2"/>
      <c r="O93" s="2"/>
      <c r="P93" s="2"/>
      <c r="Q93" s="2"/>
      <c r="R93" s="2"/>
      <c r="S93" s="2"/>
      <c r="T93" s="2"/>
      <c r="U93" s="2"/>
      <c r="V93" s="2"/>
      <c r="W93" s="2"/>
      <c r="X93" s="2"/>
      <c r="Y93" s="2"/>
      <c r="Z93" s="2"/>
      <c r="AA93" s="2"/>
      <c r="AB93" s="69"/>
      <c r="AC93" s="69"/>
    </row>
    <row r="94" spans="1:29" x14ac:dyDescent="0.25">
      <c r="A94" s="910"/>
      <c r="B94" s="169" t="s">
        <v>242</v>
      </c>
      <c r="C94" s="177">
        <v>80273</v>
      </c>
      <c r="D94" s="173">
        <v>7.16</v>
      </c>
      <c r="E94" s="2"/>
      <c r="F94" s="2"/>
      <c r="G94" s="2"/>
      <c r="H94" s="2"/>
      <c r="I94" s="2"/>
      <c r="J94" s="2"/>
      <c r="K94" s="2"/>
      <c r="L94" s="2"/>
      <c r="M94" s="2"/>
      <c r="N94" s="2"/>
      <c r="O94" s="2"/>
      <c r="P94" s="2"/>
      <c r="Q94" s="2"/>
      <c r="R94" s="2"/>
      <c r="S94" s="2"/>
      <c r="T94" s="2"/>
      <c r="U94" s="2"/>
      <c r="V94" s="2"/>
      <c r="W94" s="2"/>
      <c r="X94" s="2"/>
      <c r="Y94" s="2"/>
      <c r="Z94" s="2"/>
      <c r="AA94" s="2"/>
      <c r="AB94" s="69"/>
      <c r="AC94" s="69"/>
    </row>
    <row r="95" spans="1:29" x14ac:dyDescent="0.25">
      <c r="A95" s="910"/>
      <c r="B95" s="176" t="s">
        <v>241</v>
      </c>
      <c r="C95" s="177">
        <v>44514</v>
      </c>
      <c r="D95" s="173">
        <v>3.97</v>
      </c>
      <c r="E95" s="2"/>
      <c r="F95" s="2"/>
      <c r="G95" s="2"/>
      <c r="H95" s="2"/>
      <c r="I95" s="2"/>
      <c r="J95" s="2"/>
      <c r="K95" s="2"/>
      <c r="L95" s="2"/>
      <c r="M95" s="2"/>
      <c r="N95" s="2"/>
      <c r="O95" s="2"/>
      <c r="P95" s="2"/>
      <c r="Q95" s="2"/>
      <c r="R95" s="2"/>
      <c r="S95" s="2"/>
      <c r="T95" s="2"/>
      <c r="U95" s="2"/>
      <c r="V95" s="2"/>
      <c r="W95" s="2"/>
      <c r="X95" s="2"/>
      <c r="Y95" s="2"/>
      <c r="Z95" s="2"/>
      <c r="AA95" s="2"/>
      <c r="AB95" s="69"/>
      <c r="AC95" s="69"/>
    </row>
    <row r="96" spans="1:29" x14ac:dyDescent="0.25">
      <c r="A96" s="910"/>
      <c r="B96" s="169" t="s">
        <v>29</v>
      </c>
      <c r="C96" s="177">
        <v>42258</v>
      </c>
      <c r="D96" s="173">
        <v>3.77</v>
      </c>
      <c r="E96" s="2"/>
      <c r="F96" s="2"/>
      <c r="G96" s="2"/>
      <c r="H96" s="2"/>
      <c r="I96" s="2"/>
      <c r="J96" s="2"/>
      <c r="K96" s="2"/>
      <c r="L96" s="2"/>
      <c r="M96" s="2"/>
      <c r="N96" s="2"/>
      <c r="O96" s="2"/>
      <c r="P96" s="2"/>
      <c r="Q96" s="2"/>
      <c r="R96" s="2"/>
      <c r="S96" s="2"/>
      <c r="T96" s="2"/>
      <c r="U96" s="2"/>
      <c r="V96" s="2"/>
      <c r="W96" s="2"/>
      <c r="X96" s="2"/>
      <c r="Y96" s="2"/>
      <c r="Z96" s="2"/>
      <c r="AA96" s="2"/>
      <c r="AB96" s="69"/>
      <c r="AC96" s="69"/>
    </row>
    <row r="97" spans="1:29" x14ac:dyDescent="0.25">
      <c r="A97" s="910"/>
      <c r="B97" s="169" t="s">
        <v>236</v>
      </c>
      <c r="C97" s="177">
        <v>37547</v>
      </c>
      <c r="D97" s="173">
        <v>3.35</v>
      </c>
      <c r="E97" s="2"/>
      <c r="F97" s="2"/>
      <c r="G97" s="2"/>
      <c r="H97" s="2"/>
      <c r="I97" s="2"/>
      <c r="J97" s="2"/>
      <c r="K97" s="2"/>
      <c r="L97" s="2"/>
      <c r="M97" s="2"/>
      <c r="N97" s="2"/>
      <c r="O97" s="2"/>
      <c r="P97" s="2"/>
      <c r="Q97" s="2"/>
      <c r="R97" s="2"/>
      <c r="S97" s="2"/>
      <c r="T97" s="2"/>
      <c r="U97" s="2"/>
      <c r="V97" s="2"/>
      <c r="W97" s="2"/>
      <c r="X97" s="2"/>
      <c r="Y97" s="2"/>
      <c r="Z97" s="2"/>
      <c r="AA97" s="2"/>
      <c r="AB97" s="69"/>
      <c r="AC97" s="69"/>
    </row>
    <row r="98" spans="1:29" ht="15.75" thickBot="1" x14ac:dyDescent="0.3">
      <c r="A98" s="911"/>
      <c r="B98" s="170" t="s">
        <v>238</v>
      </c>
      <c r="C98" s="178">
        <v>35988</v>
      </c>
      <c r="D98" s="174">
        <v>3.21</v>
      </c>
      <c r="E98" s="2"/>
      <c r="F98" s="2"/>
      <c r="G98" s="2"/>
      <c r="H98" s="2"/>
      <c r="I98" s="2"/>
      <c r="J98" s="2"/>
      <c r="K98" s="2"/>
      <c r="L98" s="2"/>
      <c r="M98" s="2"/>
      <c r="N98" s="2"/>
      <c r="O98" s="2"/>
      <c r="P98" s="2"/>
      <c r="Q98" s="2"/>
      <c r="R98" s="2"/>
      <c r="S98" s="2"/>
      <c r="T98" s="2"/>
      <c r="U98" s="2"/>
      <c r="V98" s="2"/>
      <c r="W98" s="2"/>
      <c r="X98" s="2"/>
      <c r="Y98" s="2"/>
      <c r="Z98" s="2"/>
      <c r="AA98" s="2"/>
      <c r="AB98" s="69"/>
      <c r="AC98" s="69"/>
    </row>
    <row r="99" spans="1:29" s="108" customFormat="1" ht="12.95" customHeight="1" x14ac:dyDescent="0.25">
      <c r="A99" s="36" t="s">
        <v>46</v>
      </c>
      <c r="B99" s="37"/>
      <c r="C99" s="37"/>
      <c r="D99" s="37"/>
      <c r="E99" s="37"/>
      <c r="F99" s="3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row>
    <row r="100" spans="1:29" s="108" customFormat="1" ht="12.95" customHeight="1" x14ac:dyDescent="0.25">
      <c r="A100" s="36" t="s">
        <v>244</v>
      </c>
      <c r="B100" s="37"/>
      <c r="C100" s="37"/>
      <c r="D100" s="37"/>
      <c r="E100" s="37"/>
      <c r="F100" s="3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row>
    <row r="101" spans="1:29" x14ac:dyDescent="0.25">
      <c r="A101" s="59"/>
      <c r="B101" s="58"/>
      <c r="C101" s="58"/>
      <c r="D101" s="58"/>
      <c r="E101" s="58"/>
      <c r="F101" s="58"/>
      <c r="G101" s="2"/>
      <c r="H101" s="2"/>
      <c r="I101" s="2"/>
      <c r="J101" s="2"/>
      <c r="K101" s="2"/>
      <c r="L101" s="2"/>
      <c r="M101" s="2"/>
      <c r="N101" s="2"/>
      <c r="O101" s="2"/>
      <c r="P101" s="2"/>
      <c r="Q101" s="2"/>
      <c r="R101" s="2"/>
      <c r="S101" s="2"/>
      <c r="T101" s="2"/>
      <c r="U101" s="2"/>
      <c r="V101" s="2"/>
      <c r="W101" s="2"/>
      <c r="X101" s="2"/>
      <c r="Y101" s="2"/>
      <c r="Z101" s="2"/>
      <c r="AA101" s="2"/>
      <c r="AB101" s="2"/>
      <c r="AC101" s="2"/>
    </row>
    <row r="102" spans="1:29"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sheetData>
  <mergeCells count="12">
    <mergeCell ref="A79:A88"/>
    <mergeCell ref="A89:A98"/>
    <mergeCell ref="A29:A38"/>
    <mergeCell ref="A39:A48"/>
    <mergeCell ref="A49:A58"/>
    <mergeCell ref="A59:A68"/>
    <mergeCell ref="A69:A78"/>
    <mergeCell ref="A1:AB1"/>
    <mergeCell ref="D4:E4"/>
    <mergeCell ref="F4:H4"/>
    <mergeCell ref="I4:AB4"/>
    <mergeCell ref="A19:A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825E-3659-47ED-B7F8-50361047076B}">
  <dimension ref="A1:AD115"/>
  <sheetViews>
    <sheetView zoomScaleNormal="100" workbookViewId="0">
      <selection sqref="A1:AB1"/>
    </sheetView>
  </sheetViews>
  <sheetFormatPr defaultRowHeight="15" x14ac:dyDescent="0.25"/>
  <cols>
    <col min="1" max="1" width="23.7109375" style="60" customWidth="1"/>
    <col min="2" max="2" width="25.85546875" style="61" customWidth="1"/>
    <col min="3" max="3" width="20.7109375" style="61" customWidth="1"/>
    <col min="4" max="4" width="16.28515625" style="61" customWidth="1"/>
    <col min="5" max="5" width="15.7109375" style="61" customWidth="1"/>
    <col min="6" max="6" width="16.7109375" style="61" customWidth="1"/>
    <col min="9" max="9" width="20.7109375" customWidth="1"/>
    <col min="10" max="28" width="6.7109375" customWidth="1"/>
  </cols>
  <sheetData>
    <row r="1" spans="1:30" s="61" customFormat="1" ht="28.15" customHeight="1" thickBot="1" x14ac:dyDescent="0.25">
      <c r="A1" s="896" t="s">
        <v>0</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c r="AD1" s="2"/>
    </row>
    <row r="2" spans="1:30" s="6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30" s="61" customFormat="1" ht="18.75" thickBot="1" x14ac:dyDescent="0.3">
      <c r="A3" s="3" t="s">
        <v>48</v>
      </c>
      <c r="B3" s="2"/>
      <c r="C3" s="2"/>
      <c r="D3" s="2"/>
      <c r="E3" s="2"/>
      <c r="F3" s="2"/>
      <c r="G3" s="2"/>
      <c r="H3" s="2"/>
      <c r="I3" s="2"/>
      <c r="J3" s="2"/>
      <c r="K3" s="2"/>
      <c r="L3" s="2"/>
      <c r="M3" s="2"/>
      <c r="N3" s="2"/>
      <c r="O3" s="2"/>
      <c r="P3" s="2"/>
      <c r="Q3" s="2"/>
      <c r="R3" s="2"/>
      <c r="S3" s="2"/>
      <c r="T3" s="2"/>
      <c r="U3" s="2"/>
      <c r="V3" s="2"/>
      <c r="W3" s="2"/>
      <c r="X3" s="2"/>
      <c r="Y3" s="2"/>
      <c r="Z3" s="2"/>
      <c r="AA3" s="2"/>
      <c r="AB3" s="2"/>
      <c r="AC3" s="2"/>
    </row>
    <row r="4" spans="1:30" s="61" customFormat="1" ht="30.2"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c r="AD4" s="2"/>
    </row>
    <row r="5" spans="1:30" ht="48" customHeight="1" x14ac:dyDescent="0.25">
      <c r="A5" s="7" t="s">
        <v>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c r="AD5" s="69"/>
    </row>
    <row r="6" spans="1:30" x14ac:dyDescent="0.25">
      <c r="A6" s="13" t="s">
        <v>9</v>
      </c>
      <c r="B6" s="758">
        <v>409</v>
      </c>
      <c r="C6" s="15">
        <v>1952862</v>
      </c>
      <c r="D6" s="16">
        <v>680832</v>
      </c>
      <c r="E6" s="17">
        <v>673519.13</v>
      </c>
      <c r="F6" s="18">
        <v>1.0109999999999999</v>
      </c>
      <c r="G6" s="433">
        <v>1.008</v>
      </c>
      <c r="H6" s="434">
        <v>1.0129999999999999</v>
      </c>
      <c r="I6" s="885">
        <v>409</v>
      </c>
      <c r="J6" s="65">
        <v>0.53100000000000003</v>
      </c>
      <c r="K6" s="65">
        <v>0.622</v>
      </c>
      <c r="L6" s="65">
        <v>0.67600000000000005</v>
      </c>
      <c r="M6" s="65">
        <v>0.72899999999999998</v>
      </c>
      <c r="N6" s="65">
        <v>0.76900000000000002</v>
      </c>
      <c r="O6" s="65">
        <v>0.81499999999999995</v>
      </c>
      <c r="P6" s="65">
        <v>0.85199999999999998</v>
      </c>
      <c r="Q6" s="65">
        <v>0.879</v>
      </c>
      <c r="R6" s="65">
        <v>0.94899999999999995</v>
      </c>
      <c r="S6" s="65">
        <v>0.99399999999999999</v>
      </c>
      <c r="T6" s="65">
        <v>1.0269999999999999</v>
      </c>
      <c r="U6" s="65">
        <v>1.0580000000000001</v>
      </c>
      <c r="V6" s="65">
        <v>1.1020000000000001</v>
      </c>
      <c r="W6" s="65">
        <v>1.1499999999999999</v>
      </c>
      <c r="X6" s="65">
        <v>1.1870000000000001</v>
      </c>
      <c r="Y6" s="65">
        <v>1.228</v>
      </c>
      <c r="Z6" s="65">
        <v>1.2809999999999999</v>
      </c>
      <c r="AA6" s="65">
        <v>1.365</v>
      </c>
      <c r="AB6" s="66">
        <v>1.4570000000000001</v>
      </c>
      <c r="AC6" s="2"/>
      <c r="AD6" s="69"/>
    </row>
    <row r="7" spans="1:30" x14ac:dyDescent="0.25">
      <c r="A7" s="19" t="s">
        <v>10</v>
      </c>
      <c r="B7" s="820">
        <v>962</v>
      </c>
      <c r="C7" s="21">
        <v>4691788</v>
      </c>
      <c r="D7" s="22">
        <v>1469213</v>
      </c>
      <c r="E7" s="23">
        <v>1449040.2</v>
      </c>
      <c r="F7" s="24">
        <v>1.014</v>
      </c>
      <c r="G7" s="436">
        <v>1.012</v>
      </c>
      <c r="H7" s="437">
        <v>1.016</v>
      </c>
      <c r="I7" s="886">
        <v>962</v>
      </c>
      <c r="J7" s="24">
        <v>0.46</v>
      </c>
      <c r="K7" s="24">
        <v>0.59599999999999997</v>
      </c>
      <c r="L7" s="24">
        <v>0.68400000000000005</v>
      </c>
      <c r="M7" s="24">
        <v>0.74199999999999999</v>
      </c>
      <c r="N7" s="24">
        <v>0.79400000000000004</v>
      </c>
      <c r="O7" s="24">
        <v>0.83799999999999997</v>
      </c>
      <c r="P7" s="24">
        <v>0.88500000000000001</v>
      </c>
      <c r="Q7" s="24">
        <v>0.92400000000000004</v>
      </c>
      <c r="R7" s="24">
        <v>0.97099999999999997</v>
      </c>
      <c r="S7" s="24">
        <v>1.0205</v>
      </c>
      <c r="T7" s="24">
        <v>1.0629999999999999</v>
      </c>
      <c r="U7" s="24">
        <v>1.107</v>
      </c>
      <c r="V7" s="24">
        <v>1.141</v>
      </c>
      <c r="W7" s="24">
        <v>1.1919999999999999</v>
      </c>
      <c r="X7" s="24">
        <v>1.238</v>
      </c>
      <c r="Y7" s="24">
        <v>1.288</v>
      </c>
      <c r="Z7" s="24">
        <v>1.3520000000000001</v>
      </c>
      <c r="AA7" s="24">
        <v>1.4419999999999999</v>
      </c>
      <c r="AB7" s="67">
        <v>1.55</v>
      </c>
      <c r="AC7" s="2"/>
      <c r="AD7" s="69"/>
    </row>
    <row r="8" spans="1:30" x14ac:dyDescent="0.25">
      <c r="A8" s="25" t="s">
        <v>11</v>
      </c>
      <c r="B8" s="373">
        <v>194</v>
      </c>
      <c r="C8" s="27">
        <v>966358</v>
      </c>
      <c r="D8" s="28">
        <v>313703</v>
      </c>
      <c r="E8" s="29">
        <v>298259.63</v>
      </c>
      <c r="F8" s="24">
        <v>1.052</v>
      </c>
      <c r="G8" s="436">
        <v>1.048</v>
      </c>
      <c r="H8" s="437">
        <v>1.0549999999999999</v>
      </c>
      <c r="I8" s="885">
        <v>194</v>
      </c>
      <c r="J8" s="65">
        <v>0.53300000000000003</v>
      </c>
      <c r="K8" s="65">
        <v>0.66600000000000004</v>
      </c>
      <c r="L8" s="65">
        <v>0.71699999999999997</v>
      </c>
      <c r="M8" s="65">
        <v>0.751</v>
      </c>
      <c r="N8" s="65">
        <v>0.81899999999999995</v>
      </c>
      <c r="O8" s="65">
        <v>0.85899999999999999</v>
      </c>
      <c r="P8" s="65">
        <v>0.90200000000000002</v>
      </c>
      <c r="Q8" s="65">
        <v>0.93500000000000005</v>
      </c>
      <c r="R8" s="65">
        <v>0.98</v>
      </c>
      <c r="S8" s="65">
        <v>1.0115000000000001</v>
      </c>
      <c r="T8" s="65">
        <v>1.0489999999999999</v>
      </c>
      <c r="U8" s="65">
        <v>1.0920000000000001</v>
      </c>
      <c r="V8" s="65">
        <v>1.1479999999999999</v>
      </c>
      <c r="W8" s="65">
        <v>1.1919999999999999</v>
      </c>
      <c r="X8" s="65">
        <v>1.25</v>
      </c>
      <c r="Y8" s="65">
        <v>1.3080000000000001</v>
      </c>
      <c r="Z8" s="65">
        <v>1.3680000000000001</v>
      </c>
      <c r="AA8" s="65">
        <v>1.5269999999999999</v>
      </c>
      <c r="AB8" s="66">
        <v>1.694</v>
      </c>
      <c r="AC8" s="2"/>
      <c r="AD8" s="69"/>
    </row>
    <row r="9" spans="1:30" x14ac:dyDescent="0.25">
      <c r="A9" s="19" t="s">
        <v>12</v>
      </c>
      <c r="B9" s="820">
        <v>1429</v>
      </c>
      <c r="C9" s="21">
        <v>13053979</v>
      </c>
      <c r="D9" s="22">
        <v>1700979</v>
      </c>
      <c r="E9" s="23">
        <v>1781456.61</v>
      </c>
      <c r="F9" s="24">
        <v>0.95499999999999996</v>
      </c>
      <c r="G9" s="436">
        <v>0.95299999999999996</v>
      </c>
      <c r="H9" s="437">
        <v>0.95599999999999996</v>
      </c>
      <c r="I9" s="886">
        <v>1429</v>
      </c>
      <c r="J9" s="24">
        <v>0.314</v>
      </c>
      <c r="K9" s="24">
        <v>0.44600000000000001</v>
      </c>
      <c r="L9" s="24">
        <v>0.54600000000000004</v>
      </c>
      <c r="M9" s="24">
        <v>0.60399999999999998</v>
      </c>
      <c r="N9" s="24">
        <v>0.65400000000000003</v>
      </c>
      <c r="O9" s="24">
        <v>0.72299999999999998</v>
      </c>
      <c r="P9" s="24">
        <v>0.77800000000000002</v>
      </c>
      <c r="Q9" s="24">
        <v>0.81699999999999995</v>
      </c>
      <c r="R9" s="24">
        <v>0.86599999999999999</v>
      </c>
      <c r="S9" s="24">
        <v>0.91500000000000004</v>
      </c>
      <c r="T9" s="24">
        <v>0.96499999999999997</v>
      </c>
      <c r="U9" s="24">
        <v>1.0169999999999999</v>
      </c>
      <c r="V9" s="24">
        <v>1.085</v>
      </c>
      <c r="W9" s="24">
        <v>1.1419999999999999</v>
      </c>
      <c r="X9" s="24">
        <v>1.2090000000000001</v>
      </c>
      <c r="Y9" s="24">
        <v>1.2849999999999999</v>
      </c>
      <c r="Z9" s="24">
        <v>1.3720000000000001</v>
      </c>
      <c r="AA9" s="24">
        <v>1.4830000000000001</v>
      </c>
      <c r="AB9" s="67">
        <v>1.6850000000000001</v>
      </c>
      <c r="AC9" s="2"/>
      <c r="AD9" s="69"/>
    </row>
    <row r="10" spans="1:30" x14ac:dyDescent="0.25">
      <c r="A10" s="13" t="s">
        <v>13</v>
      </c>
      <c r="B10" s="758">
        <v>1993</v>
      </c>
      <c r="C10" s="15">
        <v>17254444</v>
      </c>
      <c r="D10" s="16">
        <v>2312713</v>
      </c>
      <c r="E10" s="17">
        <v>2172575.06</v>
      </c>
      <c r="F10" s="24">
        <v>1.0649999999999999</v>
      </c>
      <c r="G10" s="436">
        <v>1.0629999999999999</v>
      </c>
      <c r="H10" s="437">
        <v>1.0660000000000001</v>
      </c>
      <c r="I10" s="885">
        <v>1993</v>
      </c>
      <c r="J10" s="65">
        <v>0.32900000000000001</v>
      </c>
      <c r="K10" s="65">
        <v>0.47199999999999998</v>
      </c>
      <c r="L10" s="65">
        <v>0.57099999999999995</v>
      </c>
      <c r="M10" s="65">
        <v>0.65500000000000003</v>
      </c>
      <c r="N10" s="65">
        <v>0.72199999999999998</v>
      </c>
      <c r="O10" s="65">
        <v>0.79400000000000004</v>
      </c>
      <c r="P10" s="65">
        <v>0.86699999999999999</v>
      </c>
      <c r="Q10" s="65">
        <v>0.93600000000000005</v>
      </c>
      <c r="R10" s="65">
        <v>0.996</v>
      </c>
      <c r="S10" s="65">
        <v>1.052</v>
      </c>
      <c r="T10" s="65">
        <v>1.109</v>
      </c>
      <c r="U10" s="65">
        <v>1.1679999999999999</v>
      </c>
      <c r="V10" s="65">
        <v>1.2330000000000001</v>
      </c>
      <c r="W10" s="65">
        <v>1.286</v>
      </c>
      <c r="X10" s="65">
        <v>1.357</v>
      </c>
      <c r="Y10" s="65">
        <v>1.4419999999999999</v>
      </c>
      <c r="Z10" s="65">
        <v>1.5329999999999999</v>
      </c>
      <c r="AA10" s="65">
        <v>1.6659999999999999</v>
      </c>
      <c r="AB10" s="66">
        <v>1.881</v>
      </c>
      <c r="AC10" s="2"/>
      <c r="AD10" s="69"/>
    </row>
    <row r="11" spans="1:30" x14ac:dyDescent="0.25">
      <c r="A11" s="19" t="s">
        <v>14</v>
      </c>
      <c r="B11" s="820">
        <v>713</v>
      </c>
      <c r="C11" s="21">
        <v>6491917</v>
      </c>
      <c r="D11" s="22">
        <v>898656</v>
      </c>
      <c r="E11" s="23">
        <v>827508.37</v>
      </c>
      <c r="F11" s="24">
        <v>1.0860000000000001</v>
      </c>
      <c r="G11" s="436">
        <v>1.0840000000000001</v>
      </c>
      <c r="H11" s="437">
        <v>1.0880000000000001</v>
      </c>
      <c r="I11" s="886">
        <v>713</v>
      </c>
      <c r="J11" s="24">
        <v>0.32</v>
      </c>
      <c r="K11" s="24">
        <v>0.48499999999999999</v>
      </c>
      <c r="L11" s="24">
        <v>0.59199999999999997</v>
      </c>
      <c r="M11" s="24">
        <v>0.65200000000000002</v>
      </c>
      <c r="N11" s="24">
        <v>0.71799999999999997</v>
      </c>
      <c r="O11" s="24">
        <v>0.77900000000000003</v>
      </c>
      <c r="P11" s="24">
        <v>0.84199999999999997</v>
      </c>
      <c r="Q11" s="24">
        <v>0.91</v>
      </c>
      <c r="R11" s="24">
        <v>0.98699999999999999</v>
      </c>
      <c r="S11" s="24">
        <v>1.046</v>
      </c>
      <c r="T11" s="24">
        <v>1.1100000000000001</v>
      </c>
      <c r="U11" s="24">
        <v>1.1619999999999999</v>
      </c>
      <c r="V11" s="24">
        <v>1.226</v>
      </c>
      <c r="W11" s="24">
        <v>1.2849999999999999</v>
      </c>
      <c r="X11" s="24">
        <v>1.35</v>
      </c>
      <c r="Y11" s="24">
        <v>1.427</v>
      </c>
      <c r="Z11" s="24">
        <v>1.524</v>
      </c>
      <c r="AA11" s="24">
        <v>1.637</v>
      </c>
      <c r="AB11" s="67">
        <v>1.827</v>
      </c>
      <c r="AC11" s="2"/>
      <c r="AD11" s="69"/>
    </row>
    <row r="12" spans="1:30" x14ac:dyDescent="0.25">
      <c r="A12" s="25" t="s">
        <v>15</v>
      </c>
      <c r="B12" s="373">
        <v>855</v>
      </c>
      <c r="C12" s="27">
        <v>6720084</v>
      </c>
      <c r="D12" s="28">
        <v>1023759</v>
      </c>
      <c r="E12" s="29">
        <v>1078853.1200000001</v>
      </c>
      <c r="F12" s="24">
        <v>0.94899999999999995</v>
      </c>
      <c r="G12" s="436">
        <v>0.94699999999999995</v>
      </c>
      <c r="H12" s="437">
        <v>0.95099999999999996</v>
      </c>
      <c r="I12" s="885">
        <v>855</v>
      </c>
      <c r="J12" s="65">
        <v>0.32500000000000001</v>
      </c>
      <c r="K12" s="65">
        <v>0.433</v>
      </c>
      <c r="L12" s="65">
        <v>0.51700000000000002</v>
      </c>
      <c r="M12" s="65">
        <v>0.58350000000000002</v>
      </c>
      <c r="N12" s="65">
        <v>0.64400000000000002</v>
      </c>
      <c r="O12" s="65">
        <v>0.71199999999999997</v>
      </c>
      <c r="P12" s="65">
        <v>0.77700000000000002</v>
      </c>
      <c r="Q12" s="65">
        <v>0.83699999999999997</v>
      </c>
      <c r="R12" s="65">
        <v>0.89400000000000002</v>
      </c>
      <c r="S12" s="65">
        <v>0.95299999999999996</v>
      </c>
      <c r="T12" s="65">
        <v>1.0069999999999999</v>
      </c>
      <c r="U12" s="65">
        <v>1.0634999999999999</v>
      </c>
      <c r="V12" s="65">
        <v>1.137</v>
      </c>
      <c r="W12" s="65">
        <v>1.238</v>
      </c>
      <c r="X12" s="65">
        <v>1.302</v>
      </c>
      <c r="Y12" s="65">
        <v>1.3685</v>
      </c>
      <c r="Z12" s="65">
        <v>1.466</v>
      </c>
      <c r="AA12" s="65">
        <v>1.569</v>
      </c>
      <c r="AB12" s="66">
        <v>1.859</v>
      </c>
      <c r="AC12" s="2"/>
      <c r="AD12" s="69"/>
    </row>
    <row r="13" spans="1:30" ht="29.25" thickBot="1" x14ac:dyDescent="0.3">
      <c r="A13" s="30" t="s">
        <v>16</v>
      </c>
      <c r="B13" s="842">
        <v>241</v>
      </c>
      <c r="C13" s="32">
        <v>2161794</v>
      </c>
      <c r="D13" s="33">
        <v>392475</v>
      </c>
      <c r="E13" s="34">
        <v>404766.78</v>
      </c>
      <c r="F13" s="35">
        <v>0.97</v>
      </c>
      <c r="G13" s="474">
        <v>0.96699999999999997</v>
      </c>
      <c r="H13" s="475">
        <v>0.97299999999999998</v>
      </c>
      <c r="I13" s="887">
        <v>241</v>
      </c>
      <c r="J13" s="35">
        <v>0.45100000000000001</v>
      </c>
      <c r="K13" s="35">
        <v>0.56499999999999995</v>
      </c>
      <c r="L13" s="35">
        <v>0.66600000000000004</v>
      </c>
      <c r="M13" s="35">
        <v>0.73199999999999998</v>
      </c>
      <c r="N13" s="35">
        <v>0.77100000000000002</v>
      </c>
      <c r="O13" s="35">
        <v>0.81100000000000005</v>
      </c>
      <c r="P13" s="35">
        <v>0.85499999999999998</v>
      </c>
      <c r="Q13" s="35">
        <v>0.89</v>
      </c>
      <c r="R13" s="35">
        <v>0.91600000000000004</v>
      </c>
      <c r="S13" s="35">
        <v>0.94499999999999995</v>
      </c>
      <c r="T13" s="35">
        <v>0.99299999999999999</v>
      </c>
      <c r="U13" s="35">
        <v>1.0349999999999999</v>
      </c>
      <c r="V13" s="35">
        <v>1.107</v>
      </c>
      <c r="W13" s="35">
        <v>1.1679999999999999</v>
      </c>
      <c r="X13" s="35">
        <v>1.252</v>
      </c>
      <c r="Y13" s="35">
        <v>1.3009999999999999</v>
      </c>
      <c r="Z13" s="35">
        <v>1.407</v>
      </c>
      <c r="AA13" s="35">
        <v>1.5269999999999999</v>
      </c>
      <c r="AB13" s="68">
        <v>1.865</v>
      </c>
      <c r="AC13" s="2"/>
      <c r="AD13" s="69"/>
    </row>
    <row r="14" spans="1:30" ht="12.95" customHeight="1" x14ac:dyDescent="0.25">
      <c r="A14" s="36" t="s">
        <v>17</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c r="AD14" s="69"/>
    </row>
    <row r="15" spans="1:30" ht="12.95" customHeight="1" x14ac:dyDescent="0.25">
      <c r="A15" s="36" t="s">
        <v>18</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c r="AD15" s="69"/>
    </row>
    <row r="16" spans="1:30" ht="12.95" customHeight="1" x14ac:dyDescent="0.25">
      <c r="A16" s="38" t="s">
        <v>50</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c r="AD16" s="69"/>
    </row>
    <row r="17" spans="1:30" x14ac:dyDescent="0.2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c r="AD17" s="69"/>
    </row>
    <row r="18" spans="1:30" ht="18.75" thickBot="1" x14ac:dyDescent="0.3">
      <c r="A18" s="3" t="s">
        <v>51</v>
      </c>
      <c r="B18" s="2"/>
      <c r="C18" s="2"/>
      <c r="D18" s="2"/>
      <c r="E18" s="2"/>
      <c r="F18" s="2"/>
      <c r="G18" s="69"/>
      <c r="H18" s="69"/>
      <c r="I18" s="69"/>
      <c r="J18" s="69"/>
      <c r="K18" s="69"/>
      <c r="L18" s="69"/>
      <c r="M18" s="69"/>
      <c r="N18" s="69"/>
      <c r="O18" s="69"/>
      <c r="P18" s="69"/>
      <c r="Q18" s="69"/>
      <c r="R18" s="69"/>
      <c r="S18" s="69"/>
      <c r="T18" s="69"/>
      <c r="U18" s="69"/>
      <c r="V18" s="69"/>
      <c r="W18" s="69"/>
      <c r="X18" s="69"/>
      <c r="Y18" s="69"/>
      <c r="Z18" s="69"/>
      <c r="AA18" s="69"/>
      <c r="AB18" s="69"/>
      <c r="AC18" s="69"/>
      <c r="AD18" s="69"/>
    </row>
    <row r="19" spans="1:30" ht="45.75" thickBot="1" x14ac:dyDescent="0.3">
      <c r="A19" s="39" t="s">
        <v>52</v>
      </c>
      <c r="B19" s="40" t="s">
        <v>53</v>
      </c>
      <c r="C19" s="40" t="s">
        <v>19</v>
      </c>
      <c r="D19" s="40" t="s">
        <v>20</v>
      </c>
      <c r="E19" s="41" t="s">
        <v>21</v>
      </c>
      <c r="F19" s="42" t="s">
        <v>22</v>
      </c>
      <c r="G19" s="69"/>
      <c r="H19" s="69"/>
      <c r="I19" s="69"/>
      <c r="J19" s="69"/>
      <c r="K19" s="69"/>
      <c r="L19" s="69"/>
      <c r="M19" s="69"/>
      <c r="N19" s="69"/>
      <c r="O19" s="69"/>
      <c r="P19" s="69"/>
      <c r="Q19" s="69"/>
      <c r="R19" s="69"/>
      <c r="S19" s="69"/>
      <c r="T19" s="69"/>
      <c r="U19" s="69"/>
      <c r="V19" s="69"/>
      <c r="W19" s="69"/>
      <c r="X19" s="69"/>
      <c r="Y19" s="69"/>
      <c r="Z19" s="69"/>
      <c r="AA19" s="69"/>
      <c r="AB19" s="69"/>
      <c r="AC19" s="69"/>
      <c r="AD19" s="69"/>
    </row>
    <row r="20" spans="1:30" ht="42.75" x14ac:dyDescent="0.25">
      <c r="A20" s="906" t="s">
        <v>23</v>
      </c>
      <c r="B20" s="43" t="s">
        <v>24</v>
      </c>
      <c r="C20" s="44" t="s">
        <v>25</v>
      </c>
      <c r="D20" s="44"/>
      <c r="E20" s="45">
        <v>263107</v>
      </c>
      <c r="F20" s="46">
        <v>42.94</v>
      </c>
      <c r="G20" s="69"/>
      <c r="H20" s="69"/>
      <c r="I20" s="196" t="s">
        <v>4</v>
      </c>
      <c r="J20" s="197" t="s">
        <v>400</v>
      </c>
      <c r="K20" s="197" t="s">
        <v>27</v>
      </c>
      <c r="L20" s="197" t="s">
        <v>30</v>
      </c>
      <c r="M20" s="197" t="s">
        <v>32</v>
      </c>
      <c r="N20" s="197" t="s">
        <v>36</v>
      </c>
      <c r="O20" s="193"/>
      <c r="P20" s="69"/>
      <c r="Q20" s="69"/>
      <c r="R20" s="69"/>
      <c r="S20" s="69"/>
      <c r="T20" s="69"/>
      <c r="U20" s="69"/>
      <c r="V20" s="69"/>
      <c r="W20" s="69"/>
      <c r="X20" s="69"/>
      <c r="Y20" s="69"/>
      <c r="Z20" s="69"/>
      <c r="AA20" s="69"/>
      <c r="AB20" s="69"/>
      <c r="AC20" s="69"/>
      <c r="AD20" s="69"/>
    </row>
    <row r="21" spans="1:30" ht="28.5" x14ac:dyDescent="0.25">
      <c r="A21" s="907"/>
      <c r="B21" s="47" t="s">
        <v>26</v>
      </c>
      <c r="C21" s="48" t="s">
        <v>27</v>
      </c>
      <c r="D21" s="48" t="s">
        <v>28</v>
      </c>
      <c r="E21" s="49">
        <v>209269</v>
      </c>
      <c r="F21" s="50">
        <v>34.159999999999997</v>
      </c>
      <c r="G21" s="69"/>
      <c r="H21" s="69"/>
      <c r="I21" s="194" t="s">
        <v>9</v>
      </c>
      <c r="J21" s="198">
        <v>42.94</v>
      </c>
      <c r="K21" s="198">
        <v>35.22</v>
      </c>
      <c r="L21" s="198">
        <v>19.04</v>
      </c>
      <c r="M21" s="198">
        <v>1.5</v>
      </c>
      <c r="N21" s="198">
        <v>1.3</v>
      </c>
      <c r="O21" s="193"/>
      <c r="P21" s="69"/>
      <c r="Q21" s="69"/>
      <c r="R21" s="69"/>
      <c r="S21" s="69"/>
      <c r="T21" s="69"/>
      <c r="U21" s="69"/>
      <c r="V21" s="69"/>
      <c r="W21" s="69"/>
      <c r="X21" s="69"/>
      <c r="Y21" s="69"/>
      <c r="Z21" s="69"/>
      <c r="AA21" s="69"/>
      <c r="AB21" s="69"/>
      <c r="AC21" s="69"/>
      <c r="AD21" s="69"/>
    </row>
    <row r="22" spans="1:30" x14ac:dyDescent="0.25">
      <c r="A22" s="907"/>
      <c r="B22" s="47" t="s">
        <v>29</v>
      </c>
      <c r="C22" s="48" t="s">
        <v>30</v>
      </c>
      <c r="D22" s="48"/>
      <c r="E22" s="49">
        <v>115601</v>
      </c>
      <c r="F22" s="50">
        <v>18.87</v>
      </c>
      <c r="G22" s="69"/>
      <c r="H22" s="69"/>
      <c r="I22" s="194" t="s">
        <v>405</v>
      </c>
      <c r="J22" s="198">
        <v>45.84</v>
      </c>
      <c r="K22" s="198">
        <v>33.409999999999997</v>
      </c>
      <c r="L22" s="198">
        <v>17.899999999999999</v>
      </c>
      <c r="M22" s="198">
        <v>1.82</v>
      </c>
      <c r="N22" s="198">
        <v>1.03</v>
      </c>
      <c r="O22" s="193"/>
      <c r="P22" s="69"/>
      <c r="Q22" s="69"/>
      <c r="R22" s="69"/>
      <c r="S22" s="69"/>
      <c r="T22" s="69"/>
      <c r="U22" s="69"/>
      <c r="V22" s="69"/>
      <c r="W22" s="69"/>
      <c r="X22" s="69"/>
      <c r="Y22" s="69"/>
      <c r="Z22" s="69"/>
      <c r="AA22" s="69"/>
      <c r="AB22" s="69"/>
      <c r="AC22" s="69"/>
      <c r="AD22" s="69"/>
    </row>
    <row r="23" spans="1:30" x14ac:dyDescent="0.25">
      <c r="A23" s="907"/>
      <c r="B23" s="48" t="s">
        <v>31</v>
      </c>
      <c r="C23" s="47" t="s">
        <v>32</v>
      </c>
      <c r="D23" s="47"/>
      <c r="E23" s="49">
        <v>9162</v>
      </c>
      <c r="F23" s="50">
        <v>1.5</v>
      </c>
      <c r="G23" s="69"/>
      <c r="H23" s="69"/>
      <c r="I23" s="194" t="s">
        <v>11</v>
      </c>
      <c r="J23" s="198">
        <v>46.01</v>
      </c>
      <c r="K23" s="198">
        <v>31.74</v>
      </c>
      <c r="L23" s="198">
        <v>19.22</v>
      </c>
      <c r="M23" s="198">
        <v>1.25</v>
      </c>
      <c r="N23" s="198">
        <v>1.78</v>
      </c>
      <c r="O23" s="193"/>
      <c r="P23" s="69"/>
      <c r="Q23" s="69"/>
      <c r="R23" s="69"/>
      <c r="S23" s="69"/>
      <c r="T23" s="69"/>
      <c r="U23" s="69"/>
      <c r="V23" s="69"/>
      <c r="W23" s="69"/>
      <c r="X23" s="69"/>
      <c r="Y23" s="69"/>
      <c r="Z23" s="69"/>
      <c r="AA23" s="69"/>
      <c r="AB23" s="69"/>
      <c r="AC23" s="69"/>
      <c r="AD23" s="69"/>
    </row>
    <row r="24" spans="1:30" ht="28.5" x14ac:dyDescent="0.25">
      <c r="A24" s="907"/>
      <c r="B24" s="47" t="s">
        <v>33</v>
      </c>
      <c r="C24" s="48" t="s">
        <v>27</v>
      </c>
      <c r="D24" s="48" t="s">
        <v>34</v>
      </c>
      <c r="E24" s="49">
        <v>6509</v>
      </c>
      <c r="F24" s="50">
        <v>1.06</v>
      </c>
      <c r="G24" s="69"/>
      <c r="H24" s="69"/>
      <c r="I24" s="194" t="s">
        <v>12</v>
      </c>
      <c r="J24" s="198">
        <v>49.92</v>
      </c>
      <c r="K24" s="198">
        <v>33.340000000000003</v>
      </c>
      <c r="L24" s="198">
        <v>13.38</v>
      </c>
      <c r="M24" s="198">
        <v>2.04</v>
      </c>
      <c r="N24" s="198">
        <v>1.33</v>
      </c>
      <c r="O24" s="193"/>
      <c r="P24" s="69"/>
      <c r="Q24" s="69"/>
      <c r="R24" s="69"/>
      <c r="S24" s="69"/>
      <c r="T24" s="69"/>
      <c r="U24" s="69"/>
      <c r="V24" s="69"/>
      <c r="W24" s="69"/>
      <c r="X24" s="69"/>
      <c r="Y24" s="69"/>
      <c r="Z24" s="69"/>
      <c r="AA24" s="69"/>
      <c r="AB24" s="69"/>
      <c r="AC24" s="69"/>
      <c r="AD24" s="69"/>
    </row>
    <row r="25" spans="1:30" x14ac:dyDescent="0.25">
      <c r="A25" s="907"/>
      <c r="B25" s="47" t="s">
        <v>35</v>
      </c>
      <c r="C25" s="47" t="s">
        <v>36</v>
      </c>
      <c r="D25" s="47"/>
      <c r="E25" s="49">
        <v>3103</v>
      </c>
      <c r="F25" s="50">
        <v>0.51</v>
      </c>
      <c r="G25" s="69"/>
      <c r="H25" s="69"/>
      <c r="I25" s="194" t="s">
        <v>406</v>
      </c>
      <c r="J25" s="198">
        <v>55.14</v>
      </c>
      <c r="K25" s="198">
        <v>29.49</v>
      </c>
      <c r="L25" s="198">
        <v>12</v>
      </c>
      <c r="M25" s="198">
        <v>1.84</v>
      </c>
      <c r="N25" s="198">
        <v>1.53</v>
      </c>
      <c r="O25" s="193"/>
      <c r="P25" s="69"/>
      <c r="Q25" s="69"/>
      <c r="R25" s="69"/>
      <c r="S25" s="69"/>
      <c r="T25" s="69"/>
      <c r="U25" s="69"/>
      <c r="V25" s="69"/>
      <c r="W25" s="69"/>
      <c r="X25" s="69"/>
      <c r="Y25" s="69"/>
      <c r="Z25" s="69"/>
      <c r="AA25" s="69"/>
      <c r="AB25" s="69"/>
      <c r="AC25" s="69"/>
      <c r="AD25" s="69"/>
    </row>
    <row r="26" spans="1:30" x14ac:dyDescent="0.25">
      <c r="A26" s="907"/>
      <c r="B26" s="47" t="s">
        <v>37</v>
      </c>
      <c r="C26" s="47" t="s">
        <v>36</v>
      </c>
      <c r="D26" s="47"/>
      <c r="E26" s="49">
        <v>2842</v>
      </c>
      <c r="F26" s="50">
        <v>0.46</v>
      </c>
      <c r="G26" s="69"/>
      <c r="H26" s="69"/>
      <c r="I26" s="194" t="s">
        <v>14</v>
      </c>
      <c r="J26" s="198">
        <v>62.1</v>
      </c>
      <c r="K26" s="198">
        <v>23.61</v>
      </c>
      <c r="L26" s="198">
        <v>11.06</v>
      </c>
      <c r="M26" s="198">
        <v>1.54</v>
      </c>
      <c r="N26" s="198">
        <v>1.69</v>
      </c>
      <c r="O26" s="193"/>
      <c r="P26" s="69"/>
      <c r="Q26" s="69"/>
      <c r="R26" s="69"/>
      <c r="S26" s="69"/>
      <c r="T26" s="69"/>
      <c r="U26" s="69"/>
      <c r="V26" s="69"/>
      <c r="W26" s="69"/>
      <c r="X26" s="69"/>
      <c r="Y26" s="69"/>
      <c r="Z26" s="69"/>
      <c r="AA26" s="69"/>
      <c r="AB26" s="69"/>
      <c r="AC26" s="69"/>
      <c r="AD26" s="69"/>
    </row>
    <row r="27" spans="1:30" x14ac:dyDescent="0.25">
      <c r="A27" s="907"/>
      <c r="B27" s="47" t="s">
        <v>38</v>
      </c>
      <c r="C27" s="47" t="s">
        <v>36</v>
      </c>
      <c r="D27" s="47"/>
      <c r="E27" s="49">
        <v>2007</v>
      </c>
      <c r="F27" s="50">
        <v>0.33</v>
      </c>
      <c r="G27" s="69"/>
      <c r="H27" s="69"/>
      <c r="I27" s="194" t="s">
        <v>15</v>
      </c>
      <c r="J27" s="198">
        <v>47.73</v>
      </c>
      <c r="K27" s="198">
        <v>35.43</v>
      </c>
      <c r="L27" s="198">
        <v>13.89</v>
      </c>
      <c r="M27" s="198">
        <v>1.77</v>
      </c>
      <c r="N27" s="198">
        <v>1.17</v>
      </c>
      <c r="O27" s="193"/>
      <c r="P27" s="69"/>
      <c r="Q27" s="69"/>
      <c r="R27" s="69"/>
      <c r="S27" s="69"/>
      <c r="T27" s="69"/>
      <c r="U27" s="69"/>
      <c r="V27" s="69"/>
      <c r="W27" s="69"/>
      <c r="X27" s="69"/>
      <c r="Y27" s="69"/>
      <c r="Z27" s="69"/>
      <c r="AA27" s="69"/>
      <c r="AB27" s="69"/>
      <c r="AC27" s="69"/>
      <c r="AD27" s="69"/>
    </row>
    <row r="28" spans="1:30" x14ac:dyDescent="0.25">
      <c r="A28" s="907"/>
      <c r="B28" s="48" t="s">
        <v>39</v>
      </c>
      <c r="C28" s="48" t="s">
        <v>30</v>
      </c>
      <c r="D28" s="48"/>
      <c r="E28" s="49">
        <v>1078</v>
      </c>
      <c r="F28" s="50">
        <v>0.18</v>
      </c>
      <c r="G28" s="69"/>
      <c r="H28" s="69"/>
      <c r="I28" s="194" t="s">
        <v>407</v>
      </c>
      <c r="J28" s="198">
        <v>39.950000000000003</v>
      </c>
      <c r="K28" s="198">
        <v>44.67</v>
      </c>
      <c r="L28" s="198">
        <v>12.97</v>
      </c>
      <c r="M28" s="198">
        <v>1.59</v>
      </c>
      <c r="N28" s="198">
        <v>0.81</v>
      </c>
      <c r="O28" s="193"/>
      <c r="P28" s="69"/>
      <c r="Q28" s="69"/>
      <c r="R28" s="69"/>
      <c r="S28" s="69"/>
      <c r="T28" s="69"/>
      <c r="U28" s="69"/>
      <c r="V28" s="69"/>
      <c r="W28" s="69"/>
      <c r="X28" s="69"/>
      <c r="Y28" s="69"/>
      <c r="Z28" s="69"/>
      <c r="AA28" s="69"/>
      <c r="AB28" s="69"/>
      <c r="AC28" s="69"/>
      <c r="AD28" s="69"/>
    </row>
    <row r="29" spans="1:30" ht="15.75" thickBot="1" x14ac:dyDescent="0.3">
      <c r="A29" s="908"/>
      <c r="B29" s="51" t="s">
        <v>40</v>
      </c>
      <c r="C29" s="52" t="s">
        <v>30</v>
      </c>
      <c r="D29" s="52"/>
      <c r="E29" s="53">
        <v>0</v>
      </c>
      <c r="F29" s="54">
        <v>0</v>
      </c>
      <c r="G29" s="69"/>
      <c r="H29" s="69"/>
      <c r="I29" s="69"/>
      <c r="J29" s="69"/>
      <c r="K29" s="69"/>
      <c r="L29" s="69"/>
      <c r="M29" s="69"/>
      <c r="N29" s="69"/>
      <c r="O29" s="69"/>
      <c r="P29" s="69"/>
      <c r="Q29" s="69"/>
      <c r="R29" s="69"/>
      <c r="S29" s="69"/>
      <c r="T29" s="69"/>
      <c r="U29" s="69"/>
      <c r="V29" s="69"/>
      <c r="W29" s="69"/>
      <c r="X29" s="69"/>
      <c r="Y29" s="69"/>
      <c r="Z29" s="69"/>
      <c r="AA29" s="69"/>
      <c r="AB29" s="69"/>
      <c r="AC29" s="69"/>
      <c r="AD29" s="69"/>
    </row>
    <row r="30" spans="1:30" ht="42.75" x14ac:dyDescent="0.25">
      <c r="A30" s="909" t="s">
        <v>41</v>
      </c>
      <c r="B30" s="44" t="s">
        <v>24</v>
      </c>
      <c r="C30" s="44" t="s">
        <v>25</v>
      </c>
      <c r="D30" s="44"/>
      <c r="E30" s="45">
        <v>576701</v>
      </c>
      <c r="F30" s="46">
        <v>45.84</v>
      </c>
      <c r="G30" s="69"/>
      <c r="H30" s="69"/>
      <c r="I30" s="201"/>
      <c r="J30" s="69"/>
      <c r="K30" s="69"/>
      <c r="L30" s="69"/>
      <c r="M30" s="69"/>
      <c r="N30" s="69"/>
      <c r="O30" s="69"/>
      <c r="P30" s="69"/>
      <c r="Q30" s="69"/>
      <c r="R30" s="69"/>
      <c r="S30" s="69"/>
      <c r="T30" s="69"/>
      <c r="U30" s="69"/>
      <c r="V30" s="69"/>
      <c r="W30" s="69"/>
      <c r="X30" s="69"/>
      <c r="Y30" s="69"/>
      <c r="Z30" s="69"/>
      <c r="AA30" s="69"/>
      <c r="AB30" s="69"/>
      <c r="AC30" s="69"/>
      <c r="AD30" s="69"/>
    </row>
    <row r="31" spans="1:30" ht="28.5" x14ac:dyDescent="0.25">
      <c r="A31" s="910"/>
      <c r="B31" s="47" t="s">
        <v>26</v>
      </c>
      <c r="C31" s="48" t="s">
        <v>27</v>
      </c>
      <c r="D31" s="48" t="s">
        <v>28</v>
      </c>
      <c r="E31" s="49">
        <v>405847</v>
      </c>
      <c r="F31" s="50">
        <v>32.26</v>
      </c>
      <c r="G31" s="69"/>
      <c r="H31" s="69"/>
      <c r="I31" s="201"/>
      <c r="J31" s="69"/>
      <c r="K31" s="69"/>
      <c r="L31" s="69"/>
      <c r="M31" s="69"/>
      <c r="N31" s="69"/>
      <c r="O31" s="69"/>
      <c r="P31" s="69"/>
      <c r="Q31" s="69"/>
      <c r="R31" s="69"/>
      <c r="S31" s="69"/>
      <c r="T31" s="69"/>
      <c r="U31" s="69"/>
      <c r="V31" s="69"/>
      <c r="W31" s="69"/>
      <c r="X31" s="69"/>
      <c r="Y31" s="69"/>
      <c r="Z31" s="69"/>
      <c r="AA31" s="69"/>
      <c r="AB31" s="69"/>
      <c r="AC31" s="69"/>
      <c r="AD31" s="69"/>
    </row>
    <row r="32" spans="1:30" x14ac:dyDescent="0.25">
      <c r="A32" s="910"/>
      <c r="B32" s="47" t="s">
        <v>29</v>
      </c>
      <c r="C32" s="48" t="s">
        <v>30</v>
      </c>
      <c r="D32" s="48"/>
      <c r="E32" s="49">
        <v>223061</v>
      </c>
      <c r="F32" s="50">
        <v>17.73</v>
      </c>
      <c r="G32" s="69"/>
      <c r="H32" s="69"/>
      <c r="I32" s="201"/>
      <c r="J32" s="69"/>
      <c r="K32" s="69"/>
      <c r="L32" s="69"/>
      <c r="M32" s="69"/>
      <c r="N32" s="69"/>
      <c r="O32" s="69"/>
      <c r="P32" s="69"/>
      <c r="Q32" s="69"/>
      <c r="R32" s="69"/>
      <c r="S32" s="69"/>
      <c r="T32" s="69"/>
      <c r="U32" s="69"/>
      <c r="V32" s="69"/>
      <c r="W32" s="69"/>
      <c r="X32" s="69"/>
      <c r="Y32" s="69"/>
      <c r="Z32" s="69"/>
      <c r="AA32" s="69"/>
      <c r="AB32" s="69"/>
      <c r="AC32" s="69"/>
      <c r="AD32" s="69"/>
    </row>
    <row r="33" spans="1:30" x14ac:dyDescent="0.25">
      <c r="A33" s="910"/>
      <c r="B33" s="48" t="s">
        <v>31</v>
      </c>
      <c r="C33" s="47" t="s">
        <v>32</v>
      </c>
      <c r="D33" s="47"/>
      <c r="E33" s="49">
        <v>22903</v>
      </c>
      <c r="F33" s="50">
        <v>1.82</v>
      </c>
      <c r="G33" s="69"/>
      <c r="H33" s="69"/>
      <c r="I33" s="201"/>
      <c r="J33" s="69"/>
      <c r="K33" s="69"/>
      <c r="L33" s="69"/>
      <c r="M33" s="69"/>
      <c r="N33" s="69"/>
      <c r="O33" s="69"/>
      <c r="P33" s="69"/>
      <c r="Q33" s="69"/>
      <c r="R33" s="69"/>
      <c r="S33" s="69"/>
      <c r="T33" s="69"/>
      <c r="U33" s="69"/>
      <c r="V33" s="69"/>
      <c r="W33" s="69"/>
      <c r="X33" s="69"/>
      <c r="Y33" s="69"/>
      <c r="Z33" s="69"/>
      <c r="AA33" s="69"/>
      <c r="AB33" s="69"/>
      <c r="AC33" s="69"/>
      <c r="AD33" s="69"/>
    </row>
    <row r="34" spans="1:30" ht="28.5" x14ac:dyDescent="0.25">
      <c r="A34" s="910"/>
      <c r="B34" s="47" t="s">
        <v>33</v>
      </c>
      <c r="C34" s="48" t="s">
        <v>27</v>
      </c>
      <c r="D34" s="48" t="s">
        <v>34</v>
      </c>
      <c r="E34" s="49">
        <v>14495</v>
      </c>
      <c r="F34" s="50">
        <v>1.1499999999999999</v>
      </c>
      <c r="G34" s="69"/>
      <c r="H34" s="69"/>
      <c r="I34" s="201"/>
      <c r="J34" s="69"/>
      <c r="K34" s="69"/>
      <c r="L34" s="69"/>
      <c r="M34" s="69"/>
      <c r="N34" s="69"/>
      <c r="O34" s="69"/>
      <c r="P34" s="69"/>
      <c r="Q34" s="69"/>
      <c r="R34" s="69"/>
      <c r="S34" s="69"/>
      <c r="T34" s="69"/>
      <c r="U34" s="69"/>
      <c r="V34" s="69"/>
      <c r="W34" s="69"/>
      <c r="X34" s="69"/>
      <c r="Y34" s="69"/>
      <c r="Z34" s="69"/>
      <c r="AA34" s="69"/>
      <c r="AB34" s="69"/>
      <c r="AC34" s="69"/>
      <c r="AD34" s="69"/>
    </row>
    <row r="35" spans="1:30" x14ac:dyDescent="0.25">
      <c r="A35" s="910"/>
      <c r="B35" s="47" t="s">
        <v>35</v>
      </c>
      <c r="C35" s="47" t="s">
        <v>36</v>
      </c>
      <c r="D35" s="47"/>
      <c r="E35" s="49">
        <v>7582</v>
      </c>
      <c r="F35" s="50">
        <v>0.6</v>
      </c>
      <c r="G35" s="69"/>
      <c r="H35" s="69"/>
      <c r="I35" s="201"/>
      <c r="J35" s="69"/>
      <c r="K35" s="69"/>
      <c r="L35" s="69"/>
      <c r="M35" s="69"/>
      <c r="N35" s="69"/>
      <c r="O35" s="69"/>
      <c r="P35" s="69"/>
      <c r="Q35" s="69"/>
      <c r="R35" s="69"/>
      <c r="S35" s="69"/>
      <c r="T35" s="69"/>
      <c r="U35" s="69"/>
      <c r="V35" s="69"/>
      <c r="W35" s="69"/>
      <c r="X35" s="69"/>
      <c r="Y35" s="69"/>
      <c r="Z35" s="69"/>
      <c r="AA35" s="69"/>
      <c r="AB35" s="69"/>
      <c r="AC35" s="69"/>
      <c r="AD35" s="69"/>
    </row>
    <row r="36" spans="1:30" x14ac:dyDescent="0.25">
      <c r="A36" s="910"/>
      <c r="B36" s="47" t="s">
        <v>37</v>
      </c>
      <c r="C36" s="47" t="s">
        <v>36</v>
      </c>
      <c r="D36" s="47"/>
      <c r="E36" s="49">
        <v>3678</v>
      </c>
      <c r="F36" s="50">
        <v>0.28999999999999998</v>
      </c>
      <c r="G36" s="69"/>
      <c r="H36" s="69"/>
      <c r="I36" s="69"/>
      <c r="J36" s="69"/>
      <c r="K36" s="69"/>
      <c r="L36" s="69"/>
      <c r="M36" s="69"/>
      <c r="N36" s="69"/>
      <c r="O36" s="69"/>
      <c r="P36" s="69"/>
      <c r="Q36" s="69"/>
      <c r="R36" s="69"/>
      <c r="S36" s="69"/>
      <c r="T36" s="69"/>
      <c r="U36" s="69"/>
      <c r="V36" s="69"/>
      <c r="W36" s="69"/>
      <c r="X36" s="69"/>
      <c r="Y36" s="69"/>
      <c r="Z36" s="69"/>
      <c r="AA36" s="69"/>
      <c r="AB36" s="69"/>
      <c r="AC36" s="69"/>
      <c r="AD36" s="69"/>
    </row>
    <row r="37" spans="1:30" x14ac:dyDescent="0.25">
      <c r="A37" s="910"/>
      <c r="B37" s="48" t="s">
        <v>39</v>
      </c>
      <c r="C37" s="48" t="s">
        <v>30</v>
      </c>
      <c r="D37" s="48"/>
      <c r="E37" s="49">
        <v>2122</v>
      </c>
      <c r="F37" s="50">
        <v>0.17</v>
      </c>
      <c r="G37" s="69"/>
      <c r="H37" s="69"/>
      <c r="I37" s="69"/>
      <c r="J37" s="69"/>
      <c r="K37" s="69"/>
      <c r="L37" s="69"/>
      <c r="M37" s="69"/>
      <c r="N37" s="69"/>
      <c r="O37" s="69"/>
      <c r="P37" s="69"/>
      <c r="Q37" s="69"/>
      <c r="R37" s="69"/>
      <c r="S37" s="69"/>
      <c r="T37" s="69"/>
      <c r="U37" s="69"/>
      <c r="V37" s="69"/>
      <c r="W37" s="69"/>
      <c r="X37" s="69"/>
      <c r="Y37" s="69"/>
      <c r="Z37" s="69"/>
      <c r="AA37" s="69"/>
      <c r="AB37" s="69"/>
      <c r="AC37" s="69"/>
      <c r="AD37" s="69"/>
    </row>
    <row r="38" spans="1:30" x14ac:dyDescent="0.25">
      <c r="A38" s="910"/>
      <c r="B38" s="47" t="s">
        <v>38</v>
      </c>
      <c r="C38" s="47" t="s">
        <v>36</v>
      </c>
      <c r="D38" s="47"/>
      <c r="E38" s="49">
        <v>1746</v>
      </c>
      <c r="F38" s="50">
        <v>0.14000000000000001</v>
      </c>
      <c r="G38" s="69"/>
      <c r="H38" s="69"/>
      <c r="I38" s="69"/>
      <c r="J38" s="69"/>
      <c r="K38" s="69"/>
      <c r="L38" s="69"/>
      <c r="M38" s="69"/>
      <c r="N38" s="69"/>
      <c r="O38" s="69"/>
      <c r="P38" s="69"/>
      <c r="Q38" s="69"/>
      <c r="R38" s="69"/>
      <c r="S38" s="69"/>
      <c r="T38" s="69"/>
      <c r="U38" s="69"/>
      <c r="V38" s="69"/>
      <c r="W38" s="69"/>
      <c r="X38" s="69"/>
      <c r="Y38" s="69"/>
      <c r="Z38" s="69"/>
      <c r="AA38" s="69"/>
      <c r="AB38" s="69"/>
      <c r="AC38" s="69"/>
      <c r="AD38" s="69"/>
    </row>
    <row r="39" spans="1:30" ht="15.75" thickBot="1" x14ac:dyDescent="0.3">
      <c r="A39" s="911"/>
      <c r="B39" s="51" t="s">
        <v>40</v>
      </c>
      <c r="C39" s="48" t="s">
        <v>30</v>
      </c>
      <c r="D39" s="48"/>
      <c r="E39" s="53">
        <v>0</v>
      </c>
      <c r="F39" s="54">
        <v>0</v>
      </c>
      <c r="G39" s="69"/>
      <c r="H39" s="69"/>
      <c r="I39" s="69"/>
      <c r="J39" s="69"/>
      <c r="K39" s="69"/>
      <c r="L39" s="69"/>
      <c r="M39" s="69"/>
      <c r="N39" s="69"/>
      <c r="O39" s="69"/>
      <c r="P39" s="69"/>
      <c r="Q39" s="69"/>
      <c r="R39" s="69"/>
      <c r="S39" s="69"/>
      <c r="T39" s="69"/>
      <c r="U39" s="69"/>
      <c r="V39" s="69"/>
      <c r="W39" s="69"/>
      <c r="X39" s="69"/>
      <c r="Y39" s="69"/>
      <c r="Z39" s="69"/>
      <c r="AA39" s="69"/>
      <c r="AB39" s="69"/>
      <c r="AC39" s="69"/>
      <c r="AD39" s="69"/>
    </row>
    <row r="40" spans="1:30" ht="42.75" x14ac:dyDescent="0.25">
      <c r="A40" s="909" t="s">
        <v>42</v>
      </c>
      <c r="B40" s="44" t="s">
        <v>24</v>
      </c>
      <c r="C40" s="44" t="s">
        <v>25</v>
      </c>
      <c r="D40" s="44"/>
      <c r="E40" s="45">
        <v>130769</v>
      </c>
      <c r="F40" s="46">
        <v>46.01</v>
      </c>
      <c r="G40" s="69"/>
      <c r="H40" s="69"/>
      <c r="I40" s="69"/>
      <c r="J40" s="69"/>
      <c r="K40" s="69"/>
      <c r="L40" s="69"/>
      <c r="M40" s="69"/>
      <c r="N40" s="69"/>
      <c r="O40" s="69"/>
      <c r="P40" s="69"/>
      <c r="Q40" s="69"/>
      <c r="R40" s="69"/>
      <c r="S40" s="69"/>
      <c r="T40" s="69"/>
      <c r="U40" s="69"/>
      <c r="V40" s="69"/>
      <c r="W40" s="69"/>
      <c r="X40" s="69"/>
      <c r="Y40" s="69"/>
      <c r="Z40" s="69"/>
      <c r="AA40" s="69"/>
      <c r="AB40" s="69"/>
      <c r="AC40" s="69"/>
      <c r="AD40" s="69"/>
    </row>
    <row r="41" spans="1:30" ht="28.5" x14ac:dyDescent="0.25">
      <c r="A41" s="910"/>
      <c r="B41" s="47" t="s">
        <v>26</v>
      </c>
      <c r="C41" s="48" t="s">
        <v>27</v>
      </c>
      <c r="D41" s="48" t="s">
        <v>28</v>
      </c>
      <c r="E41" s="49">
        <v>86467</v>
      </c>
      <c r="F41" s="50">
        <v>30.42</v>
      </c>
      <c r="G41" s="69"/>
      <c r="H41" s="69"/>
      <c r="I41" s="69"/>
      <c r="J41" s="69"/>
      <c r="K41" s="69"/>
      <c r="L41" s="69"/>
      <c r="M41" s="69"/>
      <c r="N41" s="69"/>
      <c r="O41" s="69"/>
      <c r="P41" s="69"/>
      <c r="Q41" s="69"/>
      <c r="R41" s="69"/>
      <c r="S41" s="69"/>
      <c r="T41" s="69"/>
      <c r="U41" s="69"/>
      <c r="V41" s="69"/>
      <c r="W41" s="69"/>
      <c r="X41" s="69"/>
      <c r="Y41" s="69"/>
      <c r="Z41" s="69"/>
      <c r="AA41" s="69"/>
      <c r="AB41" s="69"/>
      <c r="AC41" s="69"/>
      <c r="AD41" s="69"/>
    </row>
    <row r="42" spans="1:30" x14ac:dyDescent="0.25">
      <c r="A42" s="910"/>
      <c r="B42" s="47" t="s">
        <v>29</v>
      </c>
      <c r="C42" s="48" t="s">
        <v>30</v>
      </c>
      <c r="D42" s="48"/>
      <c r="E42" s="49">
        <v>53876</v>
      </c>
      <c r="F42" s="50">
        <v>18.96</v>
      </c>
      <c r="G42" s="69"/>
      <c r="H42" s="69"/>
      <c r="I42" s="69"/>
      <c r="J42" s="69"/>
      <c r="K42" s="69"/>
      <c r="L42" s="69"/>
      <c r="M42" s="69"/>
      <c r="N42" s="69"/>
      <c r="O42" s="69"/>
      <c r="P42" s="69"/>
      <c r="Q42" s="69"/>
      <c r="R42" s="69"/>
      <c r="S42" s="69"/>
      <c r="T42" s="69"/>
      <c r="U42" s="69"/>
      <c r="V42" s="69"/>
      <c r="W42" s="69"/>
      <c r="X42" s="69"/>
      <c r="Y42" s="69"/>
      <c r="Z42" s="69"/>
      <c r="AA42" s="69"/>
      <c r="AB42" s="69"/>
      <c r="AC42" s="69"/>
      <c r="AD42" s="69"/>
    </row>
    <row r="43" spans="1:30" ht="28.5" x14ac:dyDescent="0.25">
      <c r="A43" s="910"/>
      <c r="B43" s="48" t="s">
        <v>33</v>
      </c>
      <c r="C43" s="47" t="s">
        <v>27</v>
      </c>
      <c r="D43" s="48" t="s">
        <v>34</v>
      </c>
      <c r="E43" s="49">
        <v>3740</v>
      </c>
      <c r="F43" s="50">
        <v>1.32</v>
      </c>
      <c r="G43" s="69"/>
      <c r="H43" s="69"/>
      <c r="I43" s="69"/>
      <c r="J43" s="69"/>
      <c r="K43" s="69"/>
      <c r="L43" s="69"/>
      <c r="M43" s="69"/>
      <c r="N43" s="69"/>
      <c r="O43" s="69"/>
      <c r="P43" s="69"/>
      <c r="Q43" s="69"/>
      <c r="R43" s="69"/>
      <c r="S43" s="69"/>
      <c r="T43" s="69"/>
      <c r="U43" s="69"/>
      <c r="V43" s="69"/>
      <c r="W43" s="69"/>
      <c r="X43" s="69"/>
      <c r="Y43" s="69"/>
      <c r="Z43" s="69"/>
      <c r="AA43" s="69"/>
      <c r="AB43" s="69"/>
      <c r="AC43" s="69"/>
      <c r="AD43" s="69"/>
    </row>
    <row r="44" spans="1:30" x14ac:dyDescent="0.25">
      <c r="A44" s="910"/>
      <c r="B44" s="48" t="s">
        <v>31</v>
      </c>
      <c r="C44" s="47" t="s">
        <v>32</v>
      </c>
      <c r="D44" s="47"/>
      <c r="E44" s="49">
        <v>3556</v>
      </c>
      <c r="F44" s="50">
        <v>1.25</v>
      </c>
      <c r="G44" s="69"/>
      <c r="H44" s="69"/>
      <c r="I44" s="69"/>
      <c r="J44" s="69"/>
      <c r="K44" s="69"/>
      <c r="L44" s="69"/>
      <c r="M44" s="69"/>
      <c r="N44" s="69"/>
      <c r="O44" s="69"/>
      <c r="P44" s="69"/>
      <c r="Q44" s="69"/>
      <c r="R44" s="69"/>
      <c r="S44" s="69"/>
      <c r="T44" s="69"/>
      <c r="U44" s="69"/>
      <c r="V44" s="69"/>
      <c r="W44" s="69"/>
      <c r="X44" s="69"/>
      <c r="Y44" s="69"/>
      <c r="Z44" s="69"/>
      <c r="AA44" s="69"/>
      <c r="AB44" s="69"/>
      <c r="AC44" s="69"/>
      <c r="AD44" s="69"/>
    </row>
    <row r="45" spans="1:30" x14ac:dyDescent="0.25">
      <c r="A45" s="910"/>
      <c r="B45" s="47" t="s">
        <v>35</v>
      </c>
      <c r="C45" s="47" t="s">
        <v>36</v>
      </c>
      <c r="D45" s="47"/>
      <c r="E45" s="49">
        <v>2644</v>
      </c>
      <c r="F45" s="50">
        <v>0.93</v>
      </c>
      <c r="G45" s="69"/>
      <c r="H45" s="69"/>
      <c r="I45" s="69"/>
      <c r="J45" s="69"/>
      <c r="K45" s="69"/>
      <c r="L45" s="69"/>
      <c r="M45" s="69"/>
      <c r="N45" s="69"/>
      <c r="O45" s="69"/>
      <c r="P45" s="69"/>
      <c r="Q45" s="69"/>
      <c r="R45" s="69"/>
      <c r="S45" s="69"/>
      <c r="T45" s="69"/>
      <c r="U45" s="69"/>
      <c r="V45" s="69"/>
      <c r="W45" s="69"/>
      <c r="X45" s="69"/>
      <c r="Y45" s="69"/>
      <c r="Z45" s="69"/>
      <c r="AA45" s="69"/>
      <c r="AB45" s="69"/>
      <c r="AC45" s="69"/>
      <c r="AD45" s="69"/>
    </row>
    <row r="46" spans="1:30" x14ac:dyDescent="0.25">
      <c r="A46" s="910"/>
      <c r="B46" s="47" t="s">
        <v>37</v>
      </c>
      <c r="C46" s="47" t="s">
        <v>36</v>
      </c>
      <c r="D46" s="47"/>
      <c r="E46" s="49">
        <v>1456</v>
      </c>
      <c r="F46" s="50">
        <v>0.51</v>
      </c>
      <c r="G46" s="69"/>
      <c r="H46" s="69"/>
      <c r="I46" s="69"/>
      <c r="J46" s="69"/>
      <c r="K46" s="69"/>
      <c r="L46" s="69"/>
      <c r="M46" s="69"/>
      <c r="N46" s="69"/>
      <c r="O46" s="69"/>
      <c r="P46" s="69"/>
      <c r="Q46" s="69"/>
      <c r="R46" s="69"/>
      <c r="S46" s="69"/>
      <c r="T46" s="69"/>
      <c r="U46" s="69"/>
      <c r="V46" s="69"/>
      <c r="W46" s="69"/>
      <c r="X46" s="69"/>
      <c r="Y46" s="69"/>
      <c r="Z46" s="69"/>
      <c r="AA46" s="69"/>
      <c r="AB46" s="69"/>
      <c r="AC46" s="69"/>
      <c r="AD46" s="69"/>
    </row>
    <row r="47" spans="1:30" x14ac:dyDescent="0.25">
      <c r="A47" s="910"/>
      <c r="B47" s="47" t="s">
        <v>38</v>
      </c>
      <c r="C47" s="47" t="s">
        <v>36</v>
      </c>
      <c r="D47" s="47"/>
      <c r="E47" s="49">
        <v>972</v>
      </c>
      <c r="F47" s="50">
        <v>0.34</v>
      </c>
      <c r="G47" s="69"/>
      <c r="H47" s="69"/>
      <c r="I47" s="69"/>
      <c r="J47" s="69"/>
      <c r="K47" s="69"/>
      <c r="L47" s="69"/>
      <c r="M47" s="69"/>
      <c r="N47" s="69"/>
      <c r="O47" s="69"/>
      <c r="P47" s="69"/>
      <c r="Q47" s="69"/>
      <c r="R47" s="69"/>
      <c r="S47" s="69"/>
      <c r="T47" s="69"/>
      <c r="U47" s="69"/>
      <c r="V47" s="69"/>
      <c r="W47" s="69"/>
      <c r="X47" s="69"/>
      <c r="Y47" s="69"/>
      <c r="Z47" s="69"/>
      <c r="AA47" s="69"/>
      <c r="AB47" s="69"/>
      <c r="AC47" s="69"/>
      <c r="AD47" s="69"/>
    </row>
    <row r="48" spans="1:30" x14ac:dyDescent="0.25">
      <c r="A48" s="910"/>
      <c r="B48" s="48" t="s">
        <v>39</v>
      </c>
      <c r="C48" s="48" t="s">
        <v>30</v>
      </c>
      <c r="D48" s="48"/>
      <c r="E48" s="49">
        <v>747</v>
      </c>
      <c r="F48" s="50">
        <v>0.26</v>
      </c>
      <c r="G48" s="69"/>
      <c r="H48" s="69"/>
      <c r="I48" s="69"/>
      <c r="J48" s="69"/>
      <c r="K48" s="69"/>
      <c r="L48" s="69"/>
      <c r="M48" s="69"/>
      <c r="N48" s="69"/>
      <c r="O48" s="69"/>
      <c r="P48" s="69"/>
      <c r="Q48" s="69"/>
      <c r="R48" s="69"/>
      <c r="S48" s="69"/>
      <c r="T48" s="69"/>
      <c r="U48" s="69"/>
      <c r="V48" s="69"/>
      <c r="W48" s="69"/>
      <c r="X48" s="69"/>
      <c r="Y48" s="69"/>
      <c r="Z48" s="69"/>
      <c r="AA48" s="69"/>
      <c r="AB48" s="69"/>
      <c r="AC48" s="69"/>
      <c r="AD48" s="69"/>
    </row>
    <row r="49" spans="1:30" ht="15.75" thickBot="1" x14ac:dyDescent="0.3">
      <c r="A49" s="911"/>
      <c r="B49" s="51" t="s">
        <v>40</v>
      </c>
      <c r="C49" s="48" t="s">
        <v>30</v>
      </c>
      <c r="D49" s="48"/>
      <c r="E49" s="53">
        <v>0</v>
      </c>
      <c r="F49" s="54">
        <v>0</v>
      </c>
      <c r="G49" s="69"/>
      <c r="H49" s="69"/>
      <c r="I49" s="69"/>
      <c r="J49" s="69"/>
      <c r="K49" s="69"/>
      <c r="L49" s="69"/>
      <c r="M49" s="69"/>
      <c r="N49" s="69"/>
      <c r="O49" s="69"/>
      <c r="P49" s="69"/>
      <c r="Q49" s="69"/>
      <c r="R49" s="69"/>
      <c r="S49" s="69"/>
      <c r="T49" s="69"/>
      <c r="U49" s="69"/>
      <c r="V49" s="69"/>
      <c r="W49" s="69"/>
      <c r="X49" s="69"/>
      <c r="Y49" s="69"/>
      <c r="Z49" s="69"/>
      <c r="AA49" s="69"/>
      <c r="AB49" s="69"/>
      <c r="AC49" s="69"/>
      <c r="AD49" s="69"/>
    </row>
    <row r="50" spans="1:30" ht="42.75" x14ac:dyDescent="0.25">
      <c r="A50" s="909" t="s">
        <v>312</v>
      </c>
      <c r="B50" s="44" t="s">
        <v>24</v>
      </c>
      <c r="C50" s="44" t="s">
        <v>25</v>
      </c>
      <c r="D50" s="44"/>
      <c r="E50" s="45">
        <v>772678</v>
      </c>
      <c r="F50" s="46">
        <v>49.92</v>
      </c>
      <c r="G50" s="69"/>
      <c r="H50" s="69"/>
      <c r="I50" s="69"/>
      <c r="J50" s="69"/>
      <c r="K50" s="69"/>
      <c r="L50" s="69"/>
      <c r="M50" s="69"/>
      <c r="N50" s="69"/>
      <c r="O50" s="69"/>
      <c r="P50" s="69"/>
      <c r="Q50" s="69"/>
      <c r="R50" s="69"/>
      <c r="S50" s="69"/>
      <c r="T50" s="69"/>
      <c r="U50" s="69"/>
      <c r="V50" s="69"/>
      <c r="W50" s="69"/>
      <c r="X50" s="69"/>
      <c r="Y50" s="69"/>
      <c r="Z50" s="69"/>
      <c r="AA50" s="69"/>
      <c r="AB50" s="69"/>
      <c r="AC50" s="69"/>
      <c r="AD50" s="69"/>
    </row>
    <row r="51" spans="1:30" ht="28.5" x14ac:dyDescent="0.25">
      <c r="A51" s="910"/>
      <c r="B51" s="47" t="s">
        <v>26</v>
      </c>
      <c r="C51" s="48" t="s">
        <v>27</v>
      </c>
      <c r="D51" s="48" t="s">
        <v>28</v>
      </c>
      <c r="E51" s="49">
        <v>496676</v>
      </c>
      <c r="F51" s="50">
        <v>32.090000000000003</v>
      </c>
      <c r="G51" s="69"/>
      <c r="H51" s="69"/>
      <c r="I51" s="69"/>
      <c r="J51" s="69"/>
      <c r="K51" s="69"/>
      <c r="L51" s="69"/>
      <c r="M51" s="69"/>
      <c r="N51" s="69"/>
      <c r="O51" s="69"/>
      <c r="P51" s="69"/>
      <c r="Q51" s="69"/>
      <c r="R51" s="69"/>
      <c r="S51" s="69"/>
      <c r="T51" s="69"/>
      <c r="U51" s="69"/>
      <c r="V51" s="69"/>
      <c r="W51" s="69"/>
      <c r="X51" s="69"/>
      <c r="Y51" s="69"/>
      <c r="Z51" s="69"/>
      <c r="AA51" s="69"/>
      <c r="AB51" s="69"/>
      <c r="AC51" s="69"/>
      <c r="AD51" s="69"/>
    </row>
    <row r="52" spans="1:30" x14ac:dyDescent="0.25">
      <c r="A52" s="910"/>
      <c r="B52" s="47" t="s">
        <v>29</v>
      </c>
      <c r="C52" s="48" t="s">
        <v>30</v>
      </c>
      <c r="D52" s="48"/>
      <c r="E52" s="49">
        <v>203055</v>
      </c>
      <c r="F52" s="50">
        <v>13.12</v>
      </c>
      <c r="G52" s="69"/>
      <c r="H52" s="69"/>
      <c r="I52" s="69"/>
      <c r="J52" s="69"/>
      <c r="K52" s="69"/>
      <c r="L52" s="69"/>
      <c r="M52" s="69"/>
      <c r="N52" s="69"/>
      <c r="O52" s="69"/>
      <c r="P52" s="69"/>
      <c r="Q52" s="69"/>
      <c r="R52" s="69"/>
      <c r="S52" s="69"/>
      <c r="T52" s="69"/>
      <c r="U52" s="69"/>
      <c r="V52" s="69"/>
      <c r="W52" s="69"/>
      <c r="X52" s="69"/>
      <c r="Y52" s="69"/>
      <c r="Z52" s="69"/>
      <c r="AA52" s="69"/>
      <c r="AB52" s="69"/>
      <c r="AC52" s="69"/>
      <c r="AD52" s="69"/>
    </row>
    <row r="53" spans="1:30" x14ac:dyDescent="0.25">
      <c r="A53" s="910"/>
      <c r="B53" s="48" t="s">
        <v>31</v>
      </c>
      <c r="C53" s="47" t="s">
        <v>32</v>
      </c>
      <c r="D53" s="47"/>
      <c r="E53" s="49">
        <v>31529</v>
      </c>
      <c r="F53" s="50">
        <v>2.04</v>
      </c>
      <c r="G53" s="69"/>
      <c r="H53" s="69"/>
      <c r="I53" s="69"/>
      <c r="J53" s="69"/>
      <c r="K53" s="69"/>
      <c r="L53" s="69"/>
      <c r="M53" s="69"/>
      <c r="N53" s="69"/>
      <c r="O53" s="69"/>
      <c r="P53" s="69"/>
      <c r="Q53" s="69"/>
      <c r="R53" s="69"/>
      <c r="S53" s="69"/>
      <c r="T53" s="69"/>
      <c r="U53" s="69"/>
      <c r="V53" s="69"/>
      <c r="W53" s="69"/>
      <c r="X53" s="69"/>
      <c r="Y53" s="69"/>
      <c r="Z53" s="69"/>
      <c r="AA53" s="69"/>
      <c r="AB53" s="69"/>
      <c r="AC53" s="69"/>
      <c r="AD53" s="69"/>
    </row>
    <row r="54" spans="1:30" ht="28.5" x14ac:dyDescent="0.25">
      <c r="A54" s="910"/>
      <c r="B54" s="47" t="s">
        <v>33</v>
      </c>
      <c r="C54" s="48" t="s">
        <v>27</v>
      </c>
      <c r="D54" s="48" t="s">
        <v>34</v>
      </c>
      <c r="E54" s="49">
        <v>19321</v>
      </c>
      <c r="F54" s="50">
        <v>1.25</v>
      </c>
      <c r="G54" s="69"/>
      <c r="H54" s="69"/>
      <c r="I54" s="69"/>
      <c r="J54" s="69"/>
      <c r="K54" s="69"/>
      <c r="L54" s="69"/>
      <c r="M54" s="69"/>
      <c r="N54" s="69"/>
      <c r="O54" s="69"/>
      <c r="P54" s="69"/>
      <c r="Q54" s="69"/>
      <c r="R54" s="69"/>
      <c r="S54" s="69"/>
      <c r="T54" s="69"/>
      <c r="U54" s="69"/>
      <c r="V54" s="69"/>
      <c r="W54" s="69"/>
      <c r="X54" s="69"/>
      <c r="Y54" s="69"/>
      <c r="Z54" s="69"/>
      <c r="AA54" s="69"/>
      <c r="AB54" s="69"/>
      <c r="AC54" s="69"/>
      <c r="AD54" s="69"/>
    </row>
    <row r="55" spans="1:30" x14ac:dyDescent="0.25">
      <c r="A55" s="910"/>
      <c r="B55" s="47" t="s">
        <v>35</v>
      </c>
      <c r="C55" s="47" t="s">
        <v>36</v>
      </c>
      <c r="D55" s="47"/>
      <c r="E55" s="49">
        <v>12452</v>
      </c>
      <c r="F55" s="50">
        <v>0.8</v>
      </c>
      <c r="G55" s="69"/>
      <c r="H55" s="69"/>
      <c r="I55" s="69"/>
      <c r="J55" s="69"/>
      <c r="K55" s="69"/>
      <c r="L55" s="69"/>
      <c r="M55" s="69"/>
      <c r="N55" s="69"/>
      <c r="O55" s="69"/>
      <c r="P55" s="69"/>
      <c r="Q55" s="69"/>
      <c r="R55" s="69"/>
      <c r="S55" s="69"/>
      <c r="T55" s="69"/>
      <c r="U55" s="69"/>
      <c r="V55" s="69"/>
      <c r="W55" s="69"/>
      <c r="X55" s="69"/>
      <c r="Y55" s="69"/>
      <c r="Z55" s="69"/>
      <c r="AA55" s="69"/>
      <c r="AB55" s="69"/>
      <c r="AC55" s="69"/>
      <c r="AD55" s="69"/>
    </row>
    <row r="56" spans="1:30" x14ac:dyDescent="0.25">
      <c r="A56" s="910"/>
      <c r="B56" s="47" t="s">
        <v>37</v>
      </c>
      <c r="C56" s="47" t="s">
        <v>36</v>
      </c>
      <c r="D56" s="47"/>
      <c r="E56" s="49">
        <v>4735</v>
      </c>
      <c r="F56" s="50">
        <v>0.31</v>
      </c>
      <c r="G56" s="69"/>
      <c r="H56" s="69"/>
      <c r="I56" s="69"/>
      <c r="J56" s="69"/>
      <c r="K56" s="69"/>
      <c r="L56" s="69"/>
      <c r="M56" s="69"/>
      <c r="N56" s="69"/>
      <c r="O56" s="69"/>
      <c r="P56" s="69"/>
      <c r="Q56" s="69"/>
      <c r="R56" s="69"/>
      <c r="S56" s="69"/>
      <c r="T56" s="69"/>
      <c r="U56" s="69"/>
      <c r="V56" s="69"/>
      <c r="W56" s="69"/>
      <c r="X56" s="69"/>
      <c r="Y56" s="69"/>
      <c r="Z56" s="69"/>
      <c r="AA56" s="69"/>
      <c r="AB56" s="69"/>
      <c r="AC56" s="69"/>
      <c r="AD56" s="69"/>
    </row>
    <row r="57" spans="1:30" x14ac:dyDescent="0.25">
      <c r="A57" s="910"/>
      <c r="B57" s="48" t="s">
        <v>39</v>
      </c>
      <c r="C57" s="48" t="s">
        <v>30</v>
      </c>
      <c r="D57" s="48"/>
      <c r="E57" s="49">
        <v>4018</v>
      </c>
      <c r="F57" s="50">
        <v>0.26</v>
      </c>
      <c r="G57" s="69"/>
      <c r="H57" s="69"/>
      <c r="I57" s="69"/>
      <c r="J57" s="69"/>
      <c r="K57" s="69"/>
      <c r="L57" s="69"/>
      <c r="M57" s="69"/>
      <c r="N57" s="69"/>
      <c r="O57" s="69"/>
      <c r="P57" s="69"/>
      <c r="Q57" s="69"/>
      <c r="R57" s="69"/>
      <c r="S57" s="69"/>
      <c r="T57" s="69"/>
      <c r="U57" s="69"/>
      <c r="V57" s="69"/>
      <c r="W57" s="69"/>
      <c r="X57" s="69"/>
      <c r="Y57" s="69"/>
      <c r="Z57" s="69"/>
      <c r="AA57" s="69"/>
      <c r="AB57" s="69"/>
      <c r="AC57" s="69"/>
      <c r="AD57" s="69"/>
    </row>
    <row r="58" spans="1:30" x14ac:dyDescent="0.25">
      <c r="A58" s="910"/>
      <c r="B58" s="47" t="s">
        <v>38</v>
      </c>
      <c r="C58" s="47" t="s">
        <v>36</v>
      </c>
      <c r="D58" s="47"/>
      <c r="E58" s="49">
        <v>3359</v>
      </c>
      <c r="F58" s="50">
        <v>0.22</v>
      </c>
      <c r="G58" s="69"/>
      <c r="H58" s="69"/>
      <c r="I58" s="69"/>
      <c r="J58" s="69"/>
      <c r="K58" s="69"/>
      <c r="L58" s="69"/>
      <c r="M58" s="69"/>
      <c r="N58" s="69"/>
      <c r="O58" s="69"/>
      <c r="P58" s="69"/>
      <c r="Q58" s="69"/>
      <c r="R58" s="69"/>
      <c r="S58" s="69"/>
      <c r="T58" s="69"/>
      <c r="U58" s="69"/>
      <c r="V58" s="69"/>
      <c r="W58" s="69"/>
      <c r="X58" s="69"/>
      <c r="Y58" s="69"/>
      <c r="Z58" s="69"/>
      <c r="AA58" s="69"/>
      <c r="AB58" s="69"/>
      <c r="AC58" s="69"/>
      <c r="AD58" s="69"/>
    </row>
    <row r="59" spans="1:30" ht="15.75" thickBot="1" x14ac:dyDescent="0.3">
      <c r="A59" s="911"/>
      <c r="B59" s="51" t="s">
        <v>40</v>
      </c>
      <c r="C59" s="52" t="s">
        <v>30</v>
      </c>
      <c r="D59" s="52"/>
      <c r="E59" s="53">
        <v>0</v>
      </c>
      <c r="F59" s="54">
        <v>0</v>
      </c>
      <c r="G59" s="69"/>
      <c r="H59" s="69"/>
      <c r="I59" s="69"/>
      <c r="J59" s="69"/>
      <c r="K59" s="69"/>
      <c r="L59" s="69"/>
      <c r="M59" s="69"/>
      <c r="N59" s="69"/>
      <c r="O59" s="69"/>
      <c r="P59" s="69"/>
      <c r="Q59" s="69"/>
      <c r="R59" s="69"/>
      <c r="S59" s="69"/>
      <c r="T59" s="69"/>
      <c r="U59" s="69"/>
      <c r="V59" s="69"/>
      <c r="W59" s="69"/>
      <c r="X59" s="69"/>
      <c r="Y59" s="69"/>
      <c r="Z59" s="69"/>
      <c r="AA59" s="69"/>
      <c r="AB59" s="69"/>
      <c r="AC59" s="69"/>
      <c r="AD59" s="69"/>
    </row>
    <row r="60" spans="1:30" ht="42.75" x14ac:dyDescent="0.25">
      <c r="A60" s="909" t="s">
        <v>313</v>
      </c>
      <c r="B60" s="44" t="s">
        <v>24</v>
      </c>
      <c r="C60" s="44" t="s">
        <v>25</v>
      </c>
      <c r="D60" s="44"/>
      <c r="E60" s="45">
        <v>1083441</v>
      </c>
      <c r="F60" s="46">
        <v>55.14</v>
      </c>
      <c r="G60" s="69"/>
      <c r="H60" s="69"/>
      <c r="I60" s="69"/>
      <c r="J60" s="69"/>
      <c r="K60" s="69"/>
      <c r="L60" s="69"/>
      <c r="M60" s="69"/>
      <c r="N60" s="69"/>
      <c r="O60" s="69"/>
      <c r="P60" s="69"/>
      <c r="Q60" s="69"/>
      <c r="R60" s="69"/>
      <c r="S60" s="69"/>
      <c r="T60" s="69"/>
      <c r="U60" s="69"/>
      <c r="V60" s="69"/>
      <c r="W60" s="69"/>
      <c r="X60" s="69"/>
      <c r="Y60" s="69"/>
      <c r="Z60" s="69"/>
      <c r="AA60" s="69"/>
      <c r="AB60" s="69"/>
      <c r="AC60" s="69"/>
      <c r="AD60" s="69"/>
    </row>
    <row r="61" spans="1:30" ht="28.5" x14ac:dyDescent="0.25">
      <c r="A61" s="910"/>
      <c r="B61" s="47" t="s">
        <v>26</v>
      </c>
      <c r="C61" s="48" t="s">
        <v>27</v>
      </c>
      <c r="D61" s="48" t="s">
        <v>28</v>
      </c>
      <c r="E61" s="49">
        <v>555171</v>
      </c>
      <c r="F61" s="50">
        <v>28.26</v>
      </c>
      <c r="G61" s="69"/>
      <c r="H61" s="69"/>
      <c r="I61" s="69"/>
      <c r="J61" s="69"/>
      <c r="K61" s="69"/>
      <c r="L61" s="69"/>
      <c r="M61" s="69"/>
      <c r="N61" s="69"/>
      <c r="O61" s="69"/>
      <c r="P61" s="69"/>
      <c r="Q61" s="69"/>
      <c r="R61" s="69"/>
      <c r="S61" s="69"/>
      <c r="T61" s="69"/>
      <c r="U61" s="69"/>
      <c r="V61" s="69"/>
      <c r="W61" s="69"/>
      <c r="X61" s="69"/>
      <c r="Y61" s="69"/>
      <c r="Z61" s="69"/>
      <c r="AA61" s="69"/>
      <c r="AB61" s="69"/>
      <c r="AC61" s="69"/>
      <c r="AD61" s="69"/>
    </row>
    <row r="62" spans="1:30" x14ac:dyDescent="0.25">
      <c r="A62" s="910"/>
      <c r="B62" s="47" t="s">
        <v>29</v>
      </c>
      <c r="C62" s="48" t="s">
        <v>30</v>
      </c>
      <c r="D62" s="48"/>
      <c r="E62" s="49">
        <v>231530</v>
      </c>
      <c r="F62" s="50">
        <v>11.78</v>
      </c>
      <c r="G62" s="69"/>
      <c r="H62" s="69"/>
      <c r="I62" s="69"/>
      <c r="J62" s="69"/>
      <c r="K62" s="69"/>
      <c r="L62" s="69"/>
      <c r="M62" s="69"/>
      <c r="N62" s="69"/>
      <c r="O62" s="69"/>
      <c r="P62" s="69"/>
      <c r="Q62" s="69"/>
      <c r="R62" s="69"/>
      <c r="S62" s="69"/>
      <c r="T62" s="69"/>
      <c r="U62" s="69"/>
      <c r="V62" s="69"/>
      <c r="W62" s="69"/>
      <c r="X62" s="69"/>
      <c r="Y62" s="69"/>
      <c r="Z62" s="69"/>
      <c r="AA62" s="69"/>
      <c r="AB62" s="69"/>
      <c r="AC62" s="69"/>
      <c r="AD62" s="69"/>
    </row>
    <row r="63" spans="1:30" x14ac:dyDescent="0.25">
      <c r="A63" s="910"/>
      <c r="B63" s="48" t="s">
        <v>31</v>
      </c>
      <c r="C63" s="47" t="s">
        <v>32</v>
      </c>
      <c r="D63" s="47"/>
      <c r="E63" s="49">
        <v>36188</v>
      </c>
      <c r="F63" s="50">
        <v>1.84</v>
      </c>
      <c r="G63" s="69"/>
      <c r="H63" s="69"/>
      <c r="I63" s="69"/>
      <c r="J63" s="69"/>
      <c r="K63" s="69"/>
      <c r="L63" s="69"/>
      <c r="M63" s="69"/>
      <c r="N63" s="69"/>
      <c r="O63" s="69"/>
      <c r="P63" s="69"/>
      <c r="Q63" s="69"/>
      <c r="R63" s="69"/>
      <c r="S63" s="69"/>
      <c r="T63" s="69"/>
      <c r="U63" s="69"/>
      <c r="V63" s="69"/>
      <c r="W63" s="69"/>
      <c r="X63" s="69"/>
      <c r="Y63" s="69"/>
      <c r="Z63" s="69"/>
      <c r="AA63" s="69"/>
      <c r="AB63" s="69"/>
      <c r="AC63" s="69"/>
      <c r="AD63" s="69"/>
    </row>
    <row r="64" spans="1:30" ht="28.5" x14ac:dyDescent="0.25">
      <c r="A64" s="910"/>
      <c r="B64" s="47" t="s">
        <v>33</v>
      </c>
      <c r="C64" s="48" t="s">
        <v>27</v>
      </c>
      <c r="D64" s="48" t="s">
        <v>34</v>
      </c>
      <c r="E64" s="49">
        <v>24245</v>
      </c>
      <c r="F64" s="50">
        <v>1.23</v>
      </c>
      <c r="G64" s="69"/>
      <c r="H64" s="69"/>
      <c r="I64" s="69"/>
      <c r="J64" s="69"/>
      <c r="K64" s="69"/>
      <c r="L64" s="69"/>
      <c r="M64" s="69"/>
      <c r="N64" s="69"/>
      <c r="O64" s="69"/>
      <c r="P64" s="69"/>
      <c r="Q64" s="69"/>
      <c r="R64" s="69"/>
      <c r="S64" s="69"/>
      <c r="T64" s="69"/>
      <c r="U64" s="69"/>
      <c r="V64" s="69"/>
      <c r="W64" s="69"/>
      <c r="X64" s="69"/>
      <c r="Y64" s="69"/>
      <c r="Z64" s="69"/>
      <c r="AA64" s="69"/>
      <c r="AB64" s="69"/>
      <c r="AC64" s="69"/>
      <c r="AD64" s="69"/>
    </row>
    <row r="65" spans="1:30" x14ac:dyDescent="0.25">
      <c r="A65" s="910"/>
      <c r="B65" s="47" t="s">
        <v>35</v>
      </c>
      <c r="C65" s="47" t="s">
        <v>36</v>
      </c>
      <c r="D65" s="47"/>
      <c r="E65" s="49">
        <v>23160</v>
      </c>
      <c r="F65" s="50">
        <v>1.18</v>
      </c>
      <c r="G65" s="69"/>
      <c r="H65" s="69"/>
      <c r="I65" s="69"/>
      <c r="J65" s="69"/>
      <c r="K65" s="69"/>
      <c r="L65" s="69"/>
      <c r="M65" s="69"/>
      <c r="N65" s="69"/>
      <c r="O65" s="69"/>
      <c r="P65" s="69"/>
      <c r="Q65" s="69"/>
      <c r="R65" s="69"/>
      <c r="S65" s="69"/>
      <c r="T65" s="69"/>
      <c r="U65" s="69"/>
      <c r="V65" s="69"/>
      <c r="W65" s="69"/>
      <c r="X65" s="69"/>
      <c r="Y65" s="69"/>
      <c r="Z65" s="69"/>
      <c r="AA65" s="69"/>
      <c r="AB65" s="69"/>
      <c r="AC65" s="69"/>
      <c r="AD65" s="69"/>
    </row>
    <row r="66" spans="1:30" x14ac:dyDescent="0.25">
      <c r="A66" s="910"/>
      <c r="B66" s="48" t="s">
        <v>39</v>
      </c>
      <c r="C66" s="48" t="s">
        <v>30</v>
      </c>
      <c r="D66" s="48"/>
      <c r="E66" s="49">
        <v>4177</v>
      </c>
      <c r="F66" s="50">
        <v>0.21</v>
      </c>
      <c r="G66" s="69"/>
      <c r="H66" s="69"/>
      <c r="I66" s="69"/>
      <c r="J66" s="69"/>
      <c r="K66" s="69"/>
      <c r="L66" s="69"/>
      <c r="M66" s="69"/>
      <c r="N66" s="69"/>
      <c r="O66" s="69"/>
      <c r="P66" s="69"/>
      <c r="Q66" s="69"/>
      <c r="R66" s="69"/>
      <c r="S66" s="69"/>
      <c r="T66" s="69"/>
      <c r="U66" s="69"/>
      <c r="V66" s="69"/>
      <c r="W66" s="69"/>
      <c r="X66" s="69"/>
      <c r="Y66" s="69"/>
      <c r="Z66" s="69"/>
      <c r="AA66" s="69"/>
      <c r="AB66" s="69"/>
      <c r="AC66" s="69"/>
      <c r="AD66" s="69"/>
    </row>
    <row r="67" spans="1:30" x14ac:dyDescent="0.25">
      <c r="A67" s="910"/>
      <c r="B67" s="47" t="s">
        <v>38</v>
      </c>
      <c r="C67" s="47" t="s">
        <v>36</v>
      </c>
      <c r="D67" s="47"/>
      <c r="E67" s="49">
        <v>3441</v>
      </c>
      <c r="F67" s="50">
        <v>0.18</v>
      </c>
      <c r="G67" s="69"/>
      <c r="H67" s="69"/>
      <c r="I67" s="69"/>
      <c r="J67" s="69"/>
      <c r="K67" s="69"/>
      <c r="L67" s="69"/>
      <c r="M67" s="69"/>
      <c r="N67" s="69"/>
      <c r="O67" s="69"/>
      <c r="P67" s="69"/>
      <c r="Q67" s="69"/>
      <c r="R67" s="69"/>
      <c r="S67" s="69"/>
      <c r="T67" s="69"/>
      <c r="U67" s="69"/>
      <c r="V67" s="69"/>
      <c r="W67" s="69"/>
      <c r="X67" s="69"/>
      <c r="Y67" s="69"/>
      <c r="Z67" s="69"/>
      <c r="AA67" s="69"/>
      <c r="AB67" s="69"/>
      <c r="AC67" s="69"/>
      <c r="AD67" s="69"/>
    </row>
    <row r="68" spans="1:30" x14ac:dyDescent="0.25">
      <c r="A68" s="910"/>
      <c r="B68" s="47" t="s">
        <v>37</v>
      </c>
      <c r="C68" s="47" t="s">
        <v>36</v>
      </c>
      <c r="D68" s="47"/>
      <c r="E68" s="49">
        <v>3430</v>
      </c>
      <c r="F68" s="50">
        <v>0.17</v>
      </c>
      <c r="G68" s="69"/>
      <c r="H68" s="69"/>
      <c r="I68" s="69"/>
      <c r="J68" s="69"/>
      <c r="K68" s="69"/>
      <c r="L68" s="69"/>
      <c r="M68" s="69"/>
      <c r="N68" s="69"/>
      <c r="O68" s="69"/>
      <c r="P68" s="69"/>
      <c r="Q68" s="69"/>
      <c r="R68" s="69"/>
      <c r="S68" s="69"/>
      <c r="T68" s="69"/>
      <c r="U68" s="69"/>
      <c r="V68" s="69"/>
      <c r="W68" s="69"/>
      <c r="X68" s="69"/>
      <c r="Y68" s="69"/>
      <c r="Z68" s="69"/>
      <c r="AA68" s="69"/>
      <c r="AB68" s="69"/>
      <c r="AC68" s="69"/>
      <c r="AD68" s="69"/>
    </row>
    <row r="69" spans="1:30" ht="15.75" thickBot="1" x14ac:dyDescent="0.3">
      <c r="A69" s="911"/>
      <c r="B69" s="51" t="s">
        <v>40</v>
      </c>
      <c r="C69" s="52" t="s">
        <v>30</v>
      </c>
      <c r="D69" s="48"/>
      <c r="E69" s="53">
        <v>0</v>
      </c>
      <c r="F69" s="54">
        <v>0</v>
      </c>
      <c r="G69" s="69"/>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42.75" x14ac:dyDescent="0.25">
      <c r="A70" s="909" t="s">
        <v>43</v>
      </c>
      <c r="B70" s="44" t="s">
        <v>24</v>
      </c>
      <c r="C70" s="44" t="s">
        <v>25</v>
      </c>
      <c r="D70" s="44"/>
      <c r="E70" s="45">
        <v>509213</v>
      </c>
      <c r="F70" s="46">
        <v>62.1</v>
      </c>
      <c r="G70" s="69"/>
      <c r="H70" s="69"/>
      <c r="I70" s="69"/>
      <c r="J70" s="69"/>
      <c r="K70" s="69"/>
      <c r="L70" s="69"/>
      <c r="M70" s="69"/>
      <c r="N70" s="69"/>
      <c r="O70" s="69"/>
      <c r="P70" s="69"/>
      <c r="Q70" s="69"/>
      <c r="R70" s="69"/>
      <c r="S70" s="69"/>
      <c r="T70" s="69"/>
      <c r="U70" s="69"/>
      <c r="V70" s="69"/>
      <c r="W70" s="69"/>
      <c r="X70" s="69"/>
      <c r="Y70" s="69"/>
      <c r="Z70" s="69"/>
      <c r="AA70" s="69"/>
      <c r="AB70" s="69"/>
      <c r="AC70" s="69"/>
      <c r="AD70" s="69"/>
    </row>
    <row r="71" spans="1:30" ht="28.5" x14ac:dyDescent="0.25">
      <c r="A71" s="910"/>
      <c r="B71" s="47" t="s">
        <v>26</v>
      </c>
      <c r="C71" s="48" t="s">
        <v>27</v>
      </c>
      <c r="D71" s="48" t="s">
        <v>28</v>
      </c>
      <c r="E71" s="49">
        <v>184957</v>
      </c>
      <c r="F71" s="50">
        <v>22.55</v>
      </c>
      <c r="G71" s="69"/>
      <c r="H71" s="69"/>
      <c r="I71" s="69"/>
      <c r="J71" s="69"/>
      <c r="K71" s="69"/>
      <c r="L71" s="69"/>
      <c r="M71" s="69"/>
      <c r="N71" s="69"/>
      <c r="O71" s="69"/>
      <c r="P71" s="69"/>
      <c r="Q71" s="69"/>
      <c r="R71" s="69"/>
      <c r="S71" s="69"/>
      <c r="T71" s="69"/>
      <c r="U71" s="69"/>
      <c r="V71" s="69"/>
      <c r="W71" s="69"/>
      <c r="X71" s="69"/>
      <c r="Y71" s="69"/>
      <c r="Z71" s="69"/>
      <c r="AA71" s="69"/>
      <c r="AB71" s="69"/>
      <c r="AC71" s="69"/>
      <c r="AD71" s="69"/>
    </row>
    <row r="72" spans="1:30" x14ac:dyDescent="0.25">
      <c r="A72" s="910"/>
      <c r="B72" s="47" t="s">
        <v>29</v>
      </c>
      <c r="C72" s="48" t="s">
        <v>30</v>
      </c>
      <c r="D72" s="48"/>
      <c r="E72" s="49">
        <v>88810</v>
      </c>
      <c r="F72" s="50">
        <v>10.83</v>
      </c>
      <c r="G72" s="69"/>
      <c r="H72" s="69"/>
      <c r="I72" s="69"/>
      <c r="J72" s="69"/>
      <c r="K72" s="69"/>
      <c r="L72" s="69"/>
      <c r="M72" s="69"/>
      <c r="N72" s="69"/>
      <c r="O72" s="69"/>
      <c r="P72" s="69"/>
      <c r="Q72" s="69"/>
      <c r="R72" s="69"/>
      <c r="S72" s="69"/>
      <c r="T72" s="69"/>
      <c r="U72" s="69"/>
      <c r="V72" s="69"/>
      <c r="W72" s="69"/>
      <c r="X72" s="69"/>
      <c r="Y72" s="69"/>
      <c r="Z72" s="69"/>
      <c r="AA72" s="69"/>
      <c r="AB72" s="69"/>
      <c r="AC72" s="69"/>
      <c r="AD72" s="69"/>
    </row>
    <row r="73" spans="1:30" x14ac:dyDescent="0.25">
      <c r="A73" s="910"/>
      <c r="B73" s="48" t="s">
        <v>31</v>
      </c>
      <c r="C73" s="47" t="s">
        <v>32</v>
      </c>
      <c r="D73" s="47"/>
      <c r="E73" s="49">
        <v>12653</v>
      </c>
      <c r="F73" s="50">
        <v>1.54</v>
      </c>
      <c r="G73" s="69"/>
      <c r="H73" s="69"/>
      <c r="I73" s="69"/>
      <c r="J73" s="69"/>
      <c r="K73" s="69"/>
      <c r="L73" s="69"/>
      <c r="M73" s="69"/>
      <c r="N73" s="69"/>
      <c r="O73" s="69"/>
      <c r="P73" s="69"/>
      <c r="Q73" s="69"/>
      <c r="R73" s="69"/>
      <c r="S73" s="69"/>
      <c r="T73" s="69"/>
      <c r="U73" s="69"/>
      <c r="V73" s="69"/>
      <c r="W73" s="69"/>
      <c r="X73" s="69"/>
      <c r="Y73" s="69"/>
      <c r="Z73" s="69"/>
      <c r="AA73" s="69"/>
      <c r="AB73" s="69"/>
      <c r="AC73" s="69"/>
      <c r="AD73" s="69"/>
    </row>
    <row r="74" spans="1:30" x14ac:dyDescent="0.25">
      <c r="A74" s="910"/>
      <c r="B74" s="47" t="s">
        <v>35</v>
      </c>
      <c r="C74" s="47" t="s">
        <v>36</v>
      </c>
      <c r="D74" s="47"/>
      <c r="E74" s="49">
        <v>11596</v>
      </c>
      <c r="F74" s="50">
        <v>1.41</v>
      </c>
      <c r="G74" s="69"/>
      <c r="H74" s="69"/>
      <c r="I74" s="69"/>
      <c r="J74" s="69"/>
      <c r="K74" s="69"/>
      <c r="L74" s="69"/>
      <c r="M74" s="69"/>
      <c r="N74" s="69"/>
      <c r="O74" s="69"/>
      <c r="P74" s="69"/>
      <c r="Q74" s="69"/>
      <c r="R74" s="69"/>
      <c r="S74" s="69"/>
      <c r="T74" s="69"/>
      <c r="U74" s="69"/>
      <c r="V74" s="69"/>
      <c r="W74" s="69"/>
      <c r="X74" s="69"/>
      <c r="Y74" s="69"/>
      <c r="Z74" s="69"/>
      <c r="AA74" s="69"/>
      <c r="AB74" s="69"/>
      <c r="AC74" s="69"/>
      <c r="AD74" s="69"/>
    </row>
    <row r="75" spans="1:30" ht="28.5" x14ac:dyDescent="0.25">
      <c r="A75" s="910"/>
      <c r="B75" s="47" t="s">
        <v>33</v>
      </c>
      <c r="C75" s="48" t="s">
        <v>27</v>
      </c>
      <c r="D75" s="48" t="s">
        <v>34</v>
      </c>
      <c r="E75" s="49">
        <v>8625</v>
      </c>
      <c r="F75" s="50">
        <v>1.05</v>
      </c>
      <c r="G75" s="69"/>
      <c r="H75" s="69"/>
      <c r="I75" s="69"/>
      <c r="J75" s="69"/>
      <c r="K75" s="69"/>
      <c r="L75" s="69"/>
      <c r="M75" s="69"/>
      <c r="N75" s="69"/>
      <c r="O75" s="69"/>
      <c r="P75" s="69"/>
      <c r="Q75" s="69"/>
      <c r="R75" s="69"/>
      <c r="S75" s="69"/>
      <c r="T75" s="69"/>
      <c r="U75" s="69"/>
      <c r="V75" s="69"/>
      <c r="W75" s="69"/>
      <c r="X75" s="69"/>
      <c r="Y75" s="69"/>
      <c r="Z75" s="69"/>
      <c r="AA75" s="69"/>
      <c r="AB75" s="69"/>
      <c r="AC75" s="69"/>
      <c r="AD75" s="69"/>
    </row>
    <row r="76" spans="1:30" x14ac:dyDescent="0.25">
      <c r="A76" s="910"/>
      <c r="B76" s="48" t="s">
        <v>39</v>
      </c>
      <c r="C76" s="48" t="s">
        <v>30</v>
      </c>
      <c r="D76" s="48"/>
      <c r="E76" s="49">
        <v>1894</v>
      </c>
      <c r="F76" s="50">
        <v>0.23</v>
      </c>
      <c r="G76" s="69"/>
      <c r="H76" s="69"/>
      <c r="I76" s="69"/>
      <c r="J76" s="69"/>
      <c r="K76" s="69"/>
      <c r="L76" s="69"/>
      <c r="M76" s="69"/>
      <c r="N76" s="69"/>
      <c r="O76" s="69"/>
      <c r="P76" s="69"/>
      <c r="Q76" s="69"/>
      <c r="R76" s="69"/>
      <c r="S76" s="69"/>
      <c r="T76" s="69"/>
      <c r="U76" s="69"/>
      <c r="V76" s="69"/>
      <c r="W76" s="69"/>
      <c r="X76" s="69"/>
      <c r="Y76" s="69"/>
      <c r="Z76" s="69"/>
      <c r="AA76" s="69"/>
      <c r="AB76" s="69"/>
      <c r="AC76" s="69"/>
      <c r="AD76" s="69"/>
    </row>
    <row r="77" spans="1:30" x14ac:dyDescent="0.25">
      <c r="A77" s="910"/>
      <c r="B77" s="47" t="s">
        <v>37</v>
      </c>
      <c r="C77" s="47" t="s">
        <v>36</v>
      </c>
      <c r="D77" s="47"/>
      <c r="E77" s="49">
        <v>1463</v>
      </c>
      <c r="F77" s="50">
        <v>0.18</v>
      </c>
      <c r="G77" s="69"/>
      <c r="H77" s="69"/>
      <c r="I77" s="69"/>
      <c r="J77" s="69"/>
      <c r="K77" s="69"/>
      <c r="L77" s="69"/>
      <c r="M77" s="69"/>
      <c r="N77" s="69"/>
      <c r="O77" s="69"/>
      <c r="P77" s="69"/>
      <c r="Q77" s="69"/>
      <c r="R77" s="69"/>
      <c r="S77" s="69"/>
      <c r="T77" s="69"/>
      <c r="U77" s="69"/>
      <c r="V77" s="69"/>
      <c r="W77" s="69"/>
      <c r="X77" s="69"/>
      <c r="Y77" s="69"/>
      <c r="Z77" s="69"/>
      <c r="AA77" s="69"/>
      <c r="AB77" s="69"/>
      <c r="AC77" s="69"/>
      <c r="AD77" s="69"/>
    </row>
    <row r="78" spans="1:30" x14ac:dyDescent="0.25">
      <c r="A78" s="910"/>
      <c r="B78" s="47" t="s">
        <v>38</v>
      </c>
      <c r="C78" s="47" t="s">
        <v>36</v>
      </c>
      <c r="D78" s="47"/>
      <c r="E78" s="49">
        <v>838</v>
      </c>
      <c r="F78" s="50">
        <v>0.1</v>
      </c>
      <c r="G78" s="69"/>
      <c r="H78" s="69"/>
      <c r="I78" s="69"/>
      <c r="J78" s="69"/>
      <c r="K78" s="69"/>
      <c r="L78" s="69"/>
      <c r="M78" s="69"/>
      <c r="N78" s="69"/>
      <c r="O78" s="69"/>
      <c r="P78" s="69"/>
      <c r="Q78" s="69"/>
      <c r="R78" s="69"/>
      <c r="S78" s="69"/>
      <c r="T78" s="69"/>
      <c r="U78" s="69"/>
      <c r="V78" s="69"/>
      <c r="W78" s="69"/>
      <c r="X78" s="69"/>
      <c r="Y78" s="69"/>
      <c r="Z78" s="69"/>
      <c r="AA78" s="69"/>
      <c r="AB78" s="69"/>
      <c r="AC78" s="69"/>
      <c r="AD78" s="69"/>
    </row>
    <row r="79" spans="1:30" ht="15.75" thickBot="1" x14ac:dyDescent="0.3">
      <c r="A79" s="911"/>
      <c r="B79" s="51" t="s">
        <v>40</v>
      </c>
      <c r="C79" s="52" t="s">
        <v>30</v>
      </c>
      <c r="D79" s="52"/>
      <c r="E79" s="53">
        <v>0</v>
      </c>
      <c r="F79" s="54">
        <v>0</v>
      </c>
      <c r="G79" s="69"/>
      <c r="H79" s="69"/>
      <c r="I79" s="69"/>
      <c r="J79" s="69"/>
      <c r="K79" s="69"/>
      <c r="L79" s="69"/>
      <c r="M79" s="69"/>
      <c r="N79" s="69"/>
      <c r="O79" s="69"/>
      <c r="P79" s="69"/>
      <c r="Q79" s="69"/>
      <c r="R79" s="69"/>
      <c r="S79" s="69"/>
      <c r="T79" s="69"/>
      <c r="U79" s="69"/>
      <c r="V79" s="69"/>
      <c r="W79" s="69"/>
      <c r="X79" s="69"/>
      <c r="Y79" s="69"/>
      <c r="Z79" s="69"/>
      <c r="AA79" s="69"/>
      <c r="AB79" s="69"/>
      <c r="AC79" s="69"/>
      <c r="AD79" s="69"/>
    </row>
    <row r="80" spans="1:30" ht="42.75" x14ac:dyDescent="0.25">
      <c r="A80" s="909" t="s">
        <v>44</v>
      </c>
      <c r="B80" s="44" t="s">
        <v>24</v>
      </c>
      <c r="C80" s="44" t="s">
        <v>25</v>
      </c>
      <c r="D80" s="44"/>
      <c r="E80" s="45">
        <v>429459</v>
      </c>
      <c r="F80" s="46">
        <v>47.73</v>
      </c>
      <c r="G80" s="69"/>
      <c r="H80" s="69"/>
      <c r="I80" s="69"/>
      <c r="J80" s="69"/>
      <c r="K80" s="69"/>
      <c r="L80" s="69"/>
      <c r="M80" s="69"/>
      <c r="N80" s="69"/>
      <c r="O80" s="69"/>
      <c r="P80" s="69"/>
      <c r="Q80" s="69"/>
      <c r="R80" s="69"/>
      <c r="S80" s="69"/>
      <c r="T80" s="69"/>
      <c r="U80" s="69"/>
      <c r="V80" s="69"/>
      <c r="W80" s="69"/>
      <c r="X80" s="69"/>
      <c r="Y80" s="69"/>
      <c r="Z80" s="69"/>
      <c r="AA80" s="69"/>
      <c r="AB80" s="69"/>
      <c r="AC80" s="69"/>
      <c r="AD80" s="69"/>
    </row>
    <row r="81" spans="1:30" ht="28.5" x14ac:dyDescent="0.25">
      <c r="A81" s="910"/>
      <c r="B81" s="47" t="s">
        <v>26</v>
      </c>
      <c r="C81" s="48" t="s">
        <v>27</v>
      </c>
      <c r="D81" s="48" t="s">
        <v>28</v>
      </c>
      <c r="E81" s="49">
        <v>308421</v>
      </c>
      <c r="F81" s="50">
        <v>34.28</v>
      </c>
      <c r="G81" s="69"/>
      <c r="H81" s="69"/>
      <c r="I81" s="69"/>
      <c r="J81" s="69"/>
      <c r="K81" s="69"/>
      <c r="L81" s="69"/>
      <c r="M81" s="69"/>
      <c r="N81" s="69"/>
      <c r="O81" s="69"/>
      <c r="P81" s="69"/>
      <c r="Q81" s="69"/>
      <c r="R81" s="69"/>
      <c r="S81" s="69"/>
      <c r="T81" s="69"/>
      <c r="U81" s="69"/>
      <c r="V81" s="69"/>
      <c r="W81" s="69"/>
      <c r="X81" s="69"/>
      <c r="Y81" s="69"/>
      <c r="Z81" s="69"/>
      <c r="AA81" s="69"/>
      <c r="AB81" s="69"/>
      <c r="AC81" s="69"/>
      <c r="AD81" s="69"/>
    </row>
    <row r="82" spans="1:30" x14ac:dyDescent="0.25">
      <c r="A82" s="910"/>
      <c r="B82" s="47" t="s">
        <v>29</v>
      </c>
      <c r="C82" s="48" t="s">
        <v>30</v>
      </c>
      <c r="D82" s="48"/>
      <c r="E82" s="49">
        <v>122940</v>
      </c>
      <c r="F82" s="50">
        <v>13.66</v>
      </c>
      <c r="G82" s="69"/>
      <c r="H82" s="69"/>
      <c r="I82" s="69"/>
      <c r="J82" s="69"/>
      <c r="K82" s="69"/>
      <c r="L82" s="69"/>
      <c r="M82" s="69"/>
      <c r="N82" s="69"/>
      <c r="O82" s="69"/>
      <c r="P82" s="69"/>
      <c r="Q82" s="69"/>
      <c r="R82" s="69"/>
      <c r="S82" s="69"/>
      <c r="T82" s="69"/>
      <c r="U82" s="69"/>
      <c r="V82" s="69"/>
      <c r="W82" s="69"/>
      <c r="X82" s="69"/>
      <c r="Y82" s="69"/>
      <c r="Z82" s="69"/>
      <c r="AA82" s="69"/>
      <c r="AB82" s="69"/>
      <c r="AC82" s="69"/>
      <c r="AD82" s="69"/>
    </row>
    <row r="83" spans="1:30" x14ac:dyDescent="0.25">
      <c r="A83" s="910"/>
      <c r="B83" s="48" t="s">
        <v>31</v>
      </c>
      <c r="C83" s="47" t="s">
        <v>32</v>
      </c>
      <c r="D83" s="47"/>
      <c r="E83" s="49">
        <v>15939</v>
      </c>
      <c r="F83" s="50">
        <v>1.77</v>
      </c>
      <c r="G83" s="69"/>
      <c r="H83" s="69"/>
      <c r="I83" s="69"/>
      <c r="J83" s="69"/>
      <c r="K83" s="69"/>
      <c r="L83" s="69"/>
      <c r="M83" s="69"/>
      <c r="N83" s="69"/>
      <c r="O83" s="69"/>
      <c r="P83" s="69"/>
      <c r="Q83" s="69"/>
      <c r="R83" s="69"/>
      <c r="S83" s="69"/>
      <c r="T83" s="69"/>
      <c r="U83" s="69"/>
      <c r="V83" s="69"/>
      <c r="W83" s="69"/>
      <c r="X83" s="69"/>
      <c r="Y83" s="69"/>
      <c r="Z83" s="69"/>
      <c r="AA83" s="69"/>
      <c r="AB83" s="69"/>
      <c r="AC83" s="69"/>
      <c r="AD83" s="69"/>
    </row>
    <row r="84" spans="1:30" ht="28.5" x14ac:dyDescent="0.25">
      <c r="A84" s="910"/>
      <c r="B84" s="47" t="s">
        <v>33</v>
      </c>
      <c r="C84" s="48" t="s">
        <v>27</v>
      </c>
      <c r="D84" s="48" t="s">
        <v>34</v>
      </c>
      <c r="E84" s="49">
        <v>10378</v>
      </c>
      <c r="F84" s="50">
        <v>1.1499999999999999</v>
      </c>
      <c r="G84" s="69"/>
      <c r="H84" s="69"/>
      <c r="I84" s="69"/>
      <c r="J84" s="69"/>
      <c r="K84" s="69"/>
      <c r="L84" s="69"/>
      <c r="M84" s="69"/>
      <c r="N84" s="69"/>
      <c r="O84" s="69"/>
      <c r="P84" s="69"/>
      <c r="Q84" s="69"/>
      <c r="R84" s="69"/>
      <c r="S84" s="69"/>
      <c r="T84" s="69"/>
      <c r="U84" s="69"/>
      <c r="V84" s="69"/>
      <c r="W84" s="69"/>
      <c r="X84" s="69"/>
      <c r="Y84" s="69"/>
      <c r="Z84" s="69"/>
      <c r="AA84" s="69"/>
      <c r="AB84" s="69"/>
      <c r="AC84" s="69"/>
      <c r="AD84" s="69"/>
    </row>
    <row r="85" spans="1:30" x14ac:dyDescent="0.25">
      <c r="A85" s="910"/>
      <c r="B85" s="47" t="s">
        <v>35</v>
      </c>
      <c r="C85" s="47" t="s">
        <v>36</v>
      </c>
      <c r="D85" s="47"/>
      <c r="E85" s="49">
        <v>6478</v>
      </c>
      <c r="F85" s="50">
        <v>0.72</v>
      </c>
      <c r="G85" s="69"/>
      <c r="H85" s="69"/>
      <c r="I85" s="69"/>
      <c r="J85" s="69"/>
      <c r="K85" s="69"/>
      <c r="L85" s="69"/>
      <c r="M85" s="69"/>
      <c r="N85" s="69"/>
      <c r="O85" s="69"/>
      <c r="P85" s="69"/>
      <c r="Q85" s="69"/>
      <c r="R85" s="69"/>
      <c r="S85" s="69"/>
      <c r="T85" s="69"/>
      <c r="U85" s="69"/>
      <c r="V85" s="69"/>
      <c r="W85" s="69"/>
      <c r="X85" s="69"/>
      <c r="Y85" s="69"/>
      <c r="Z85" s="69"/>
      <c r="AA85" s="69"/>
      <c r="AB85" s="69"/>
      <c r="AC85" s="69"/>
      <c r="AD85" s="69"/>
    </row>
    <row r="86" spans="1:30" x14ac:dyDescent="0.25">
      <c r="A86" s="910"/>
      <c r="B86" s="47" t="s">
        <v>37</v>
      </c>
      <c r="C86" s="47" t="s">
        <v>36</v>
      </c>
      <c r="D86" s="47"/>
      <c r="E86" s="49">
        <v>2720</v>
      </c>
      <c r="F86" s="50">
        <v>0.3</v>
      </c>
      <c r="G86" s="69"/>
      <c r="H86" s="69"/>
      <c r="I86" s="69"/>
      <c r="J86" s="69"/>
      <c r="K86" s="69"/>
      <c r="L86" s="69"/>
      <c r="M86" s="69"/>
      <c r="N86" s="69"/>
      <c r="O86" s="69"/>
      <c r="P86" s="69"/>
      <c r="Q86" s="69"/>
      <c r="R86" s="69"/>
      <c r="S86" s="69"/>
      <c r="T86" s="69"/>
      <c r="U86" s="69"/>
      <c r="V86" s="69"/>
      <c r="W86" s="69"/>
      <c r="X86" s="69"/>
      <c r="Y86" s="69"/>
      <c r="Z86" s="69"/>
      <c r="AA86" s="69"/>
      <c r="AB86" s="69"/>
      <c r="AC86" s="69"/>
      <c r="AD86" s="69"/>
    </row>
    <row r="87" spans="1:30" x14ac:dyDescent="0.25">
      <c r="A87" s="910"/>
      <c r="B87" s="48" t="s">
        <v>39</v>
      </c>
      <c r="C87" s="48" t="s">
        <v>30</v>
      </c>
      <c r="D87" s="48"/>
      <c r="E87" s="49">
        <v>2036</v>
      </c>
      <c r="F87" s="50">
        <v>0.23</v>
      </c>
      <c r="G87" s="69"/>
      <c r="H87" s="69"/>
      <c r="I87" s="69"/>
      <c r="J87" s="69"/>
      <c r="K87" s="69"/>
      <c r="L87" s="69"/>
      <c r="M87" s="69"/>
      <c r="N87" s="69"/>
      <c r="O87" s="69"/>
      <c r="P87" s="69"/>
      <c r="Q87" s="69"/>
      <c r="R87" s="69"/>
      <c r="S87" s="69"/>
      <c r="T87" s="69"/>
      <c r="U87" s="69"/>
      <c r="V87" s="69"/>
      <c r="W87" s="69"/>
      <c r="X87" s="69"/>
      <c r="Y87" s="69"/>
      <c r="Z87" s="69"/>
      <c r="AA87" s="69"/>
      <c r="AB87" s="69"/>
      <c r="AC87" s="69"/>
      <c r="AD87" s="69"/>
    </row>
    <row r="88" spans="1:30" x14ac:dyDescent="0.25">
      <c r="A88" s="910"/>
      <c r="B88" s="47" t="s">
        <v>38</v>
      </c>
      <c r="C88" s="47" t="s">
        <v>36</v>
      </c>
      <c r="D88" s="47"/>
      <c r="E88" s="49">
        <v>1312</v>
      </c>
      <c r="F88" s="50">
        <v>0.15</v>
      </c>
      <c r="G88" s="69"/>
      <c r="H88" s="69"/>
      <c r="I88" s="69"/>
      <c r="J88" s="69"/>
      <c r="K88" s="69"/>
      <c r="L88" s="69"/>
      <c r="M88" s="69"/>
      <c r="N88" s="69"/>
      <c r="O88" s="69"/>
      <c r="P88" s="69"/>
      <c r="Q88" s="69"/>
      <c r="R88" s="69"/>
      <c r="S88" s="69"/>
      <c r="T88" s="69"/>
      <c r="U88" s="69"/>
      <c r="V88" s="69"/>
      <c r="W88" s="69"/>
      <c r="X88" s="69"/>
      <c r="Y88" s="69"/>
      <c r="Z88" s="69"/>
      <c r="AA88" s="69"/>
      <c r="AB88" s="69"/>
      <c r="AC88" s="69"/>
      <c r="AD88" s="69"/>
    </row>
    <row r="89" spans="1:30" ht="15.75" thickBot="1" x14ac:dyDescent="0.3">
      <c r="A89" s="911"/>
      <c r="B89" s="51" t="s">
        <v>40</v>
      </c>
      <c r="C89" s="52" t="s">
        <v>30</v>
      </c>
      <c r="D89" s="52"/>
      <c r="E89" s="53">
        <v>0</v>
      </c>
      <c r="F89" s="54">
        <v>0</v>
      </c>
      <c r="G89" s="69"/>
      <c r="H89" s="69"/>
      <c r="I89" s="69"/>
      <c r="J89" s="69"/>
      <c r="K89" s="69"/>
      <c r="L89" s="69"/>
      <c r="M89" s="69"/>
      <c r="N89" s="69"/>
      <c r="O89" s="69"/>
      <c r="P89" s="69"/>
      <c r="Q89" s="69"/>
      <c r="R89" s="69"/>
      <c r="S89" s="69"/>
      <c r="T89" s="69"/>
      <c r="U89" s="69"/>
      <c r="V89" s="69"/>
      <c r="W89" s="69"/>
      <c r="X89" s="69"/>
      <c r="Y89" s="69"/>
      <c r="Z89" s="69"/>
      <c r="AA89" s="69"/>
      <c r="AB89" s="69"/>
      <c r="AC89" s="69"/>
      <c r="AD89" s="69"/>
    </row>
    <row r="90" spans="1:30" ht="28.5" x14ac:dyDescent="0.25">
      <c r="A90" s="909" t="s">
        <v>45</v>
      </c>
      <c r="B90" s="43" t="s">
        <v>26</v>
      </c>
      <c r="C90" s="44" t="s">
        <v>27</v>
      </c>
      <c r="D90" s="48" t="s">
        <v>28</v>
      </c>
      <c r="E90" s="45">
        <v>156158</v>
      </c>
      <c r="F90" s="46">
        <v>43.47</v>
      </c>
      <c r="G90" s="69"/>
      <c r="H90" s="69"/>
      <c r="I90" s="69"/>
      <c r="J90" s="69"/>
      <c r="K90" s="69"/>
      <c r="L90" s="69"/>
      <c r="M90" s="69"/>
      <c r="N90" s="69"/>
      <c r="O90" s="69"/>
      <c r="P90" s="69"/>
      <c r="Q90" s="69"/>
      <c r="R90" s="69"/>
      <c r="S90" s="69"/>
      <c r="T90" s="69"/>
      <c r="U90" s="69"/>
      <c r="V90" s="69"/>
      <c r="W90" s="69"/>
      <c r="X90" s="69"/>
      <c r="Y90" s="69"/>
      <c r="Z90" s="69"/>
      <c r="AA90" s="69"/>
      <c r="AB90" s="69"/>
      <c r="AC90" s="69"/>
      <c r="AD90" s="69"/>
    </row>
    <row r="91" spans="1:30" ht="42.75" x14ac:dyDescent="0.25">
      <c r="A91" s="910"/>
      <c r="B91" s="48" t="s">
        <v>24</v>
      </c>
      <c r="C91" s="48" t="s">
        <v>25</v>
      </c>
      <c r="D91" s="48"/>
      <c r="E91" s="49">
        <v>143530</v>
      </c>
      <c r="F91" s="50">
        <v>39.950000000000003</v>
      </c>
      <c r="G91" s="69"/>
      <c r="H91" s="69"/>
      <c r="I91" s="69"/>
      <c r="J91" s="69"/>
      <c r="K91" s="69"/>
      <c r="L91" s="69"/>
      <c r="M91" s="69"/>
      <c r="N91" s="69"/>
      <c r="O91" s="69"/>
      <c r="P91" s="69"/>
      <c r="Q91" s="69"/>
      <c r="R91" s="69"/>
      <c r="S91" s="69"/>
      <c r="T91" s="69"/>
      <c r="U91" s="69"/>
      <c r="V91" s="69"/>
      <c r="W91" s="69"/>
      <c r="X91" s="69"/>
      <c r="Y91" s="69"/>
      <c r="Z91" s="69"/>
      <c r="AA91" s="69"/>
      <c r="AB91" s="69"/>
      <c r="AC91" s="69"/>
      <c r="AD91" s="69"/>
    </row>
    <row r="92" spans="1:30" x14ac:dyDescent="0.25">
      <c r="A92" s="910"/>
      <c r="B92" s="47" t="s">
        <v>29</v>
      </c>
      <c r="C92" s="48" t="s">
        <v>30</v>
      </c>
      <c r="D92" s="48"/>
      <c r="E92" s="49">
        <v>45468</v>
      </c>
      <c r="F92" s="50">
        <v>12.66</v>
      </c>
      <c r="G92" s="69"/>
      <c r="H92" s="69"/>
      <c r="I92" s="69"/>
      <c r="J92" s="69"/>
      <c r="K92" s="69"/>
      <c r="L92" s="69"/>
      <c r="M92" s="69"/>
      <c r="N92" s="69"/>
      <c r="O92" s="69"/>
      <c r="P92" s="69"/>
      <c r="Q92" s="69"/>
      <c r="R92" s="69"/>
      <c r="S92" s="69"/>
      <c r="T92" s="69"/>
      <c r="U92" s="69"/>
      <c r="V92" s="69"/>
      <c r="W92" s="69"/>
      <c r="X92" s="69"/>
      <c r="Y92" s="69"/>
      <c r="Z92" s="69"/>
      <c r="AA92" s="69"/>
      <c r="AB92" s="69"/>
      <c r="AC92" s="69"/>
      <c r="AD92" s="69"/>
    </row>
    <row r="93" spans="1:30" x14ac:dyDescent="0.25">
      <c r="A93" s="910"/>
      <c r="B93" s="48" t="s">
        <v>31</v>
      </c>
      <c r="C93" s="55" t="s">
        <v>32</v>
      </c>
      <c r="D93" s="47"/>
      <c r="E93" s="49">
        <v>5721</v>
      </c>
      <c r="F93" s="50">
        <v>1.59</v>
      </c>
      <c r="G93" s="69"/>
      <c r="H93" s="69"/>
      <c r="I93" s="69"/>
      <c r="J93" s="69"/>
      <c r="K93" s="69"/>
      <c r="L93" s="69"/>
      <c r="M93" s="69"/>
      <c r="N93" s="69"/>
      <c r="O93" s="69"/>
      <c r="P93" s="69"/>
      <c r="Q93" s="69"/>
      <c r="R93" s="69"/>
      <c r="S93" s="69"/>
      <c r="T93" s="69"/>
      <c r="U93" s="69"/>
      <c r="V93" s="69"/>
      <c r="W93" s="69"/>
      <c r="X93" s="69"/>
      <c r="Y93" s="69"/>
      <c r="Z93" s="69"/>
      <c r="AA93" s="69"/>
      <c r="AB93" s="69"/>
      <c r="AC93" s="69"/>
      <c r="AD93" s="69"/>
    </row>
    <row r="94" spans="1:30" ht="28.5" x14ac:dyDescent="0.25">
      <c r="A94" s="910"/>
      <c r="B94" s="47" t="s">
        <v>33</v>
      </c>
      <c r="C94" s="48" t="s">
        <v>27</v>
      </c>
      <c r="D94" s="48" t="s">
        <v>34</v>
      </c>
      <c r="E94" s="49">
        <v>4329</v>
      </c>
      <c r="F94" s="50">
        <v>1.21</v>
      </c>
      <c r="G94" s="69"/>
      <c r="H94" s="69"/>
      <c r="I94" s="69"/>
      <c r="J94" s="69"/>
      <c r="K94" s="69"/>
      <c r="L94" s="69"/>
      <c r="M94" s="69"/>
      <c r="N94" s="69"/>
      <c r="O94" s="69"/>
      <c r="P94" s="69"/>
      <c r="Q94" s="69"/>
      <c r="R94" s="69"/>
      <c r="S94" s="69"/>
      <c r="T94" s="69"/>
      <c r="U94" s="69"/>
      <c r="V94" s="69"/>
      <c r="W94" s="69"/>
      <c r="X94" s="69"/>
      <c r="Y94" s="69"/>
      <c r="Z94" s="69"/>
      <c r="AA94" s="69"/>
      <c r="AB94" s="69"/>
      <c r="AC94" s="69"/>
      <c r="AD94" s="69"/>
    </row>
    <row r="95" spans="1:30" x14ac:dyDescent="0.25">
      <c r="A95" s="910"/>
      <c r="B95" s="47" t="s">
        <v>35</v>
      </c>
      <c r="C95" s="47" t="s">
        <v>36</v>
      </c>
      <c r="D95" s="47"/>
      <c r="E95" s="49">
        <v>1833</v>
      </c>
      <c r="F95" s="50">
        <v>0.51</v>
      </c>
      <c r="G95" s="69"/>
      <c r="H95" s="69"/>
      <c r="I95" s="69"/>
      <c r="J95" s="69"/>
      <c r="K95" s="69"/>
      <c r="L95" s="69"/>
      <c r="M95" s="69"/>
      <c r="N95" s="69"/>
      <c r="O95" s="69"/>
      <c r="P95" s="69"/>
      <c r="Q95" s="69"/>
      <c r="R95" s="69"/>
      <c r="S95" s="69"/>
      <c r="T95" s="69"/>
      <c r="U95" s="69"/>
      <c r="V95" s="69"/>
      <c r="W95" s="69"/>
      <c r="X95" s="69"/>
      <c r="Y95" s="69"/>
      <c r="Z95" s="69"/>
      <c r="AA95" s="69"/>
      <c r="AB95" s="69"/>
      <c r="AC95" s="69"/>
      <c r="AD95" s="69"/>
    </row>
    <row r="96" spans="1:30" x14ac:dyDescent="0.25">
      <c r="A96" s="910"/>
      <c r="B96" s="48" t="s">
        <v>39</v>
      </c>
      <c r="C96" s="48" t="s">
        <v>30</v>
      </c>
      <c r="D96" s="48"/>
      <c r="E96" s="49">
        <v>1136</v>
      </c>
      <c r="F96" s="50">
        <v>0.32</v>
      </c>
      <c r="G96" s="69"/>
      <c r="H96" s="69"/>
      <c r="I96" s="69"/>
      <c r="J96" s="69"/>
      <c r="K96" s="69"/>
      <c r="L96" s="69"/>
      <c r="M96" s="69"/>
      <c r="N96" s="69"/>
      <c r="O96" s="69"/>
      <c r="P96" s="69"/>
      <c r="Q96" s="69"/>
      <c r="R96" s="69"/>
      <c r="S96" s="69"/>
      <c r="T96" s="69"/>
      <c r="U96" s="69"/>
      <c r="V96" s="69"/>
      <c r="W96" s="69"/>
      <c r="X96" s="69"/>
      <c r="Y96" s="69"/>
      <c r="Z96" s="69"/>
      <c r="AA96" s="69"/>
      <c r="AB96" s="69"/>
      <c r="AC96" s="69"/>
      <c r="AD96" s="69"/>
    </row>
    <row r="97" spans="1:30" x14ac:dyDescent="0.25">
      <c r="A97" s="910"/>
      <c r="B97" s="47" t="s">
        <v>37</v>
      </c>
      <c r="C97" s="47" t="s">
        <v>36</v>
      </c>
      <c r="D97" s="47"/>
      <c r="E97" s="49">
        <v>685</v>
      </c>
      <c r="F97" s="50">
        <v>0.19</v>
      </c>
      <c r="G97" s="69"/>
      <c r="H97" s="69"/>
      <c r="I97" s="69"/>
      <c r="J97" s="69"/>
      <c r="K97" s="69"/>
      <c r="L97" s="69"/>
      <c r="M97" s="69"/>
      <c r="N97" s="69"/>
      <c r="O97" s="69"/>
      <c r="P97" s="69"/>
      <c r="Q97" s="69"/>
      <c r="R97" s="69"/>
      <c r="S97" s="69"/>
      <c r="T97" s="69"/>
      <c r="U97" s="69"/>
      <c r="V97" s="69"/>
      <c r="W97" s="69"/>
      <c r="X97" s="69"/>
      <c r="Y97" s="69"/>
      <c r="Z97" s="69"/>
      <c r="AA97" s="69"/>
      <c r="AB97" s="69"/>
      <c r="AC97" s="69"/>
      <c r="AD97" s="69"/>
    </row>
    <row r="98" spans="1:30" x14ac:dyDescent="0.25">
      <c r="A98" s="910"/>
      <c r="B98" s="47" t="s">
        <v>38</v>
      </c>
      <c r="C98" s="47" t="s">
        <v>36</v>
      </c>
      <c r="D98" s="47"/>
      <c r="E98" s="49">
        <v>384</v>
      </c>
      <c r="F98" s="50">
        <v>0.11</v>
      </c>
      <c r="G98" s="69"/>
      <c r="H98" s="69"/>
      <c r="I98" s="69"/>
      <c r="J98" s="69"/>
      <c r="K98" s="69"/>
      <c r="L98" s="69"/>
      <c r="M98" s="69"/>
      <c r="N98" s="69"/>
      <c r="O98" s="69"/>
      <c r="P98" s="69"/>
      <c r="Q98" s="69"/>
      <c r="R98" s="69"/>
      <c r="S98" s="69"/>
      <c r="T98" s="69"/>
      <c r="U98" s="69"/>
      <c r="V98" s="69"/>
      <c r="W98" s="69"/>
      <c r="X98" s="69"/>
      <c r="Y98" s="69"/>
      <c r="Z98" s="69"/>
      <c r="AA98" s="69"/>
      <c r="AB98" s="69"/>
      <c r="AC98" s="69"/>
      <c r="AD98" s="69"/>
    </row>
    <row r="99" spans="1:30" ht="15.75" thickBot="1" x14ac:dyDescent="0.3">
      <c r="A99" s="911"/>
      <c r="B99" s="51" t="s">
        <v>40</v>
      </c>
      <c r="C99" s="56" t="s">
        <v>30</v>
      </c>
      <c r="D99" s="52"/>
      <c r="E99" s="53">
        <v>0</v>
      </c>
      <c r="F99" s="54">
        <v>0</v>
      </c>
      <c r="G99" s="69"/>
      <c r="H99" s="69"/>
      <c r="I99" s="69"/>
      <c r="J99" s="69"/>
      <c r="K99" s="69"/>
      <c r="L99" s="69"/>
      <c r="M99" s="69"/>
      <c r="N99" s="69"/>
      <c r="O99" s="69"/>
      <c r="P99" s="69"/>
      <c r="Q99" s="69"/>
      <c r="R99" s="69"/>
      <c r="S99" s="69"/>
      <c r="T99" s="69"/>
      <c r="U99" s="69"/>
      <c r="V99" s="69"/>
      <c r="W99" s="69"/>
      <c r="X99" s="69"/>
      <c r="Y99" s="69"/>
      <c r="Z99" s="69"/>
      <c r="AA99" s="69"/>
      <c r="AB99" s="69"/>
      <c r="AC99" s="69"/>
      <c r="AD99" s="69"/>
    </row>
    <row r="100" spans="1:30" ht="12.95" customHeight="1" x14ac:dyDescent="0.25">
      <c r="A100" s="36" t="s">
        <v>46</v>
      </c>
      <c r="B100" s="58"/>
      <c r="C100" s="58"/>
      <c r="D100" s="58"/>
      <c r="E100" s="58"/>
      <c r="F100" s="58"/>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row>
    <row r="101" spans="1:30" ht="12.95" customHeight="1" x14ac:dyDescent="0.25">
      <c r="A101" s="36" t="s">
        <v>47</v>
      </c>
      <c r="B101" s="58"/>
      <c r="C101" s="58"/>
      <c r="D101" s="58"/>
      <c r="E101" s="58"/>
      <c r="F101" s="58"/>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row>
    <row r="102" spans="1:30" x14ac:dyDescent="0.25">
      <c r="A102" s="59"/>
      <c r="B102" s="58"/>
      <c r="C102" s="58"/>
      <c r="D102" s="58"/>
      <c r="E102" s="58"/>
      <c r="F102" s="58"/>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row>
    <row r="103" spans="1:30" x14ac:dyDescent="0.25">
      <c r="A103" s="1"/>
      <c r="B103" s="2"/>
      <c r="C103" s="2"/>
      <c r="D103" s="2"/>
      <c r="E103" s="2"/>
      <c r="F103" s="2"/>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row>
    <row r="104" spans="1:30" x14ac:dyDescent="0.25">
      <c r="A104" s="1"/>
      <c r="B104" s="2"/>
      <c r="C104" s="2"/>
      <c r="D104" s="2"/>
      <c r="E104" s="2"/>
      <c r="F104" s="2"/>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row>
    <row r="105" spans="1:30" x14ac:dyDescent="0.25">
      <c r="A105" s="1"/>
      <c r="B105" s="2"/>
      <c r="C105" s="2"/>
      <c r="D105" s="2"/>
      <c r="E105" s="2"/>
      <c r="F105" s="2"/>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row>
    <row r="106" spans="1:30" x14ac:dyDescent="0.25">
      <c r="A106" s="1"/>
      <c r="B106" s="2"/>
      <c r="C106" s="2"/>
      <c r="D106" s="2"/>
      <c r="E106" s="2"/>
      <c r="F106" s="2"/>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row>
    <row r="107" spans="1:30" x14ac:dyDescent="0.25">
      <c r="A107" s="1"/>
      <c r="B107" s="2"/>
      <c r="C107" s="2"/>
      <c r="D107" s="2"/>
      <c r="E107" s="2"/>
      <c r="F107" s="2"/>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row>
    <row r="108" spans="1:30" x14ac:dyDescent="0.25">
      <c r="A108" s="1"/>
      <c r="B108" s="2"/>
      <c r="C108" s="2"/>
      <c r="D108" s="2"/>
      <c r="E108" s="2"/>
      <c r="F108" s="2"/>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row>
    <row r="109" spans="1:30" x14ac:dyDescent="0.25">
      <c r="A109" s="1"/>
      <c r="B109" s="2"/>
      <c r="C109" s="2"/>
      <c r="D109" s="2"/>
      <c r="E109" s="2"/>
      <c r="F109" s="2"/>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row>
    <row r="110" spans="1:30" x14ac:dyDescent="0.25">
      <c r="A110" s="1"/>
      <c r="B110" s="2"/>
      <c r="C110" s="2"/>
      <c r="D110" s="2"/>
      <c r="E110" s="2"/>
      <c r="F110" s="2"/>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row>
    <row r="111" spans="1:30" x14ac:dyDescent="0.25">
      <c r="A111" s="1"/>
      <c r="B111" s="2"/>
      <c r="C111" s="2"/>
      <c r="D111" s="2"/>
      <c r="E111" s="2"/>
      <c r="F111" s="2"/>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row>
    <row r="112" spans="1:30" x14ac:dyDescent="0.25">
      <c r="A112" s="1"/>
      <c r="B112" s="2"/>
      <c r="C112" s="2"/>
      <c r="D112" s="2"/>
      <c r="E112" s="2"/>
      <c r="F112" s="2"/>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row>
    <row r="113" spans="1:30" x14ac:dyDescent="0.25">
      <c r="A113" s="1"/>
      <c r="B113" s="2"/>
      <c r="C113" s="2"/>
      <c r="D113" s="2"/>
      <c r="E113" s="2"/>
      <c r="F113" s="2"/>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row>
    <row r="114" spans="1:30" x14ac:dyDescent="0.25">
      <c r="A114" s="1"/>
      <c r="B114" s="2"/>
      <c r="C114" s="2"/>
      <c r="D114" s="2"/>
      <c r="E114" s="2"/>
      <c r="F114" s="2"/>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row>
    <row r="115" spans="1:30" x14ac:dyDescent="0.25">
      <c r="A115" s="1"/>
      <c r="B115" s="2"/>
      <c r="C115" s="2"/>
      <c r="D115" s="2"/>
      <c r="E115" s="2"/>
      <c r="F115" s="2"/>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row>
  </sheetData>
  <mergeCells count="12">
    <mergeCell ref="A70:A79"/>
    <mergeCell ref="A80:A89"/>
    <mergeCell ref="A90:A99"/>
    <mergeCell ref="A1:AB1"/>
    <mergeCell ref="F4:H4"/>
    <mergeCell ref="I4:AB4"/>
    <mergeCell ref="D4:E4"/>
    <mergeCell ref="A20:A29"/>
    <mergeCell ref="A30:A39"/>
    <mergeCell ref="A40:A49"/>
    <mergeCell ref="A50:A59"/>
    <mergeCell ref="A60:A6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C7D7-DAAB-4E61-9C1B-04D786A489B3}">
  <dimension ref="A1:AC139"/>
  <sheetViews>
    <sheetView zoomScaleNormal="100" workbookViewId="0">
      <selection sqref="A1:AB1"/>
    </sheetView>
  </sheetViews>
  <sheetFormatPr defaultRowHeight="15" x14ac:dyDescent="0.25"/>
  <cols>
    <col min="1" max="1" width="23.7109375" style="60" customWidth="1"/>
    <col min="2" max="2" width="18.85546875" style="61" customWidth="1"/>
    <col min="3" max="3" width="19.140625" style="61" customWidth="1"/>
    <col min="4" max="4" width="21.140625" style="61" customWidth="1"/>
    <col min="5" max="5" width="15.7109375" style="61" customWidth="1"/>
    <col min="6" max="6" width="16.7109375" style="61" customWidth="1"/>
    <col min="9" max="9" width="20.7109375" customWidth="1"/>
    <col min="10" max="28" width="6.7109375" customWidth="1"/>
  </cols>
  <sheetData>
    <row r="1" spans="1:29" s="61" customFormat="1" ht="28.15" customHeight="1" thickBot="1" x14ac:dyDescent="0.25">
      <c r="A1" s="896" t="s">
        <v>245</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6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75" thickBot="1" x14ac:dyDescent="0.3">
      <c r="A3" s="3" t="s">
        <v>246</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row>
    <row r="5" spans="1:29" s="61" customFormat="1" ht="48" customHeight="1" x14ac:dyDescent="0.25">
      <c r="A5" s="7" t="s">
        <v>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758">
        <v>410</v>
      </c>
      <c r="C6" s="15">
        <v>1953001</v>
      </c>
      <c r="D6" s="16">
        <v>283353</v>
      </c>
      <c r="E6" s="17">
        <v>290304.82</v>
      </c>
      <c r="F6" s="18">
        <v>0.97599999999999998</v>
      </c>
      <c r="G6" s="433">
        <v>0.97199999999999998</v>
      </c>
      <c r="H6" s="434">
        <v>0.98</v>
      </c>
      <c r="I6" s="885">
        <v>410</v>
      </c>
      <c r="J6" s="65">
        <v>0.53300000000000003</v>
      </c>
      <c r="K6" s="65">
        <v>0.63849999999999996</v>
      </c>
      <c r="L6" s="65">
        <v>0.69099999999999995</v>
      </c>
      <c r="M6" s="65">
        <v>0.74350000000000005</v>
      </c>
      <c r="N6" s="65">
        <v>0.78</v>
      </c>
      <c r="O6" s="65">
        <v>0.80649999999999999</v>
      </c>
      <c r="P6" s="65">
        <v>0.85499999999999998</v>
      </c>
      <c r="Q6" s="65">
        <v>0.89349999999999996</v>
      </c>
      <c r="R6" s="65">
        <v>0.92900000000000005</v>
      </c>
      <c r="S6" s="65">
        <v>0.95799999999999996</v>
      </c>
      <c r="T6" s="65">
        <v>0.99</v>
      </c>
      <c r="U6" s="65">
        <v>1.036</v>
      </c>
      <c r="V6" s="65">
        <v>1.081</v>
      </c>
      <c r="W6" s="65">
        <v>1.1399999999999999</v>
      </c>
      <c r="X6" s="65">
        <v>1.1919999999999999</v>
      </c>
      <c r="Y6" s="65">
        <v>1.2464999999999999</v>
      </c>
      <c r="Z6" s="65">
        <v>1.3129999999999999</v>
      </c>
      <c r="AA6" s="65">
        <v>1.4095</v>
      </c>
      <c r="AB6" s="66">
        <v>1.5349999999999999</v>
      </c>
      <c r="AC6" s="2"/>
    </row>
    <row r="7" spans="1:29" x14ac:dyDescent="0.25">
      <c r="A7" s="19" t="s">
        <v>10</v>
      </c>
      <c r="B7" s="820">
        <v>962</v>
      </c>
      <c r="C7" s="21">
        <v>4694268</v>
      </c>
      <c r="D7" s="22">
        <v>662400</v>
      </c>
      <c r="E7" s="23">
        <v>721285.07</v>
      </c>
      <c r="F7" s="24">
        <v>0.91800000000000004</v>
      </c>
      <c r="G7" s="436">
        <v>0.91600000000000004</v>
      </c>
      <c r="H7" s="437">
        <v>0.92100000000000004</v>
      </c>
      <c r="I7" s="886">
        <v>962</v>
      </c>
      <c r="J7" s="24">
        <v>0.495</v>
      </c>
      <c r="K7" s="24">
        <v>0.58899999999999997</v>
      </c>
      <c r="L7" s="24">
        <v>0.65400000000000003</v>
      </c>
      <c r="M7" s="24">
        <v>0.69699999999999995</v>
      </c>
      <c r="N7" s="24">
        <v>0.73399999999999999</v>
      </c>
      <c r="O7" s="24">
        <v>0.78200000000000003</v>
      </c>
      <c r="P7" s="24">
        <v>0.82</v>
      </c>
      <c r="Q7" s="24">
        <v>0.84799999999999998</v>
      </c>
      <c r="R7" s="24">
        <v>0.88500000000000001</v>
      </c>
      <c r="S7" s="24">
        <v>0.91300000000000003</v>
      </c>
      <c r="T7" s="24">
        <v>0.95299999999999996</v>
      </c>
      <c r="U7" s="24">
        <v>0.99</v>
      </c>
      <c r="V7" s="24">
        <v>1.0409999999999999</v>
      </c>
      <c r="W7" s="24">
        <v>1.097</v>
      </c>
      <c r="X7" s="24">
        <v>1.1479999999999999</v>
      </c>
      <c r="Y7" s="24">
        <v>1.1890000000000001</v>
      </c>
      <c r="Z7" s="24">
        <v>1.248</v>
      </c>
      <c r="AA7" s="24">
        <v>1.3380000000000001</v>
      </c>
      <c r="AB7" s="67">
        <v>1.536</v>
      </c>
      <c r="AC7" s="2"/>
    </row>
    <row r="8" spans="1:29" x14ac:dyDescent="0.25">
      <c r="A8" s="25" t="s">
        <v>11</v>
      </c>
      <c r="B8" s="373">
        <v>194</v>
      </c>
      <c r="C8" s="27">
        <v>966640</v>
      </c>
      <c r="D8" s="28">
        <v>96468</v>
      </c>
      <c r="E8" s="29">
        <v>94568.37</v>
      </c>
      <c r="F8" s="24">
        <v>1.02</v>
      </c>
      <c r="G8" s="436">
        <v>1.014</v>
      </c>
      <c r="H8" s="437">
        <v>1.0269999999999999</v>
      </c>
      <c r="I8" s="885">
        <v>194</v>
      </c>
      <c r="J8" s="65">
        <v>0.505</v>
      </c>
      <c r="K8" s="65">
        <v>0.58599999999999997</v>
      </c>
      <c r="L8" s="65">
        <v>0.65800000000000003</v>
      </c>
      <c r="M8" s="65">
        <v>0.70799999999999996</v>
      </c>
      <c r="N8" s="65">
        <v>0.76400000000000001</v>
      </c>
      <c r="O8" s="65">
        <v>0.79500000000000004</v>
      </c>
      <c r="P8" s="65">
        <v>0.84499999999999997</v>
      </c>
      <c r="Q8" s="65">
        <v>0.88800000000000001</v>
      </c>
      <c r="R8" s="65">
        <v>0.92200000000000004</v>
      </c>
      <c r="S8" s="65">
        <v>0.97799999999999998</v>
      </c>
      <c r="T8" s="65">
        <v>1.0129999999999999</v>
      </c>
      <c r="U8" s="65">
        <v>1.0640000000000001</v>
      </c>
      <c r="V8" s="65">
        <v>1.119</v>
      </c>
      <c r="W8" s="65">
        <v>1.1659999999999999</v>
      </c>
      <c r="X8" s="65">
        <v>1.2549999999999999</v>
      </c>
      <c r="Y8" s="65">
        <v>1.3109999999999999</v>
      </c>
      <c r="Z8" s="65">
        <v>1.387</v>
      </c>
      <c r="AA8" s="65">
        <v>1.544</v>
      </c>
      <c r="AB8" s="66">
        <v>1.7</v>
      </c>
      <c r="AC8" s="2"/>
    </row>
    <row r="9" spans="1:29" x14ac:dyDescent="0.25">
      <c r="A9" s="19" t="s">
        <v>12</v>
      </c>
      <c r="B9" s="820">
        <v>1429</v>
      </c>
      <c r="C9" s="21">
        <v>13053981</v>
      </c>
      <c r="D9" s="22">
        <v>1877525</v>
      </c>
      <c r="E9" s="23">
        <v>1989219.06</v>
      </c>
      <c r="F9" s="24">
        <v>0.94399999999999995</v>
      </c>
      <c r="G9" s="436">
        <v>0.94199999999999995</v>
      </c>
      <c r="H9" s="437">
        <v>0.94499999999999995</v>
      </c>
      <c r="I9" s="886">
        <v>1429</v>
      </c>
      <c r="J9" s="24">
        <v>0.45100000000000001</v>
      </c>
      <c r="K9" s="24">
        <v>0.56799999999999995</v>
      </c>
      <c r="L9" s="24">
        <v>0.64700000000000002</v>
      </c>
      <c r="M9" s="24">
        <v>0.69499999999999995</v>
      </c>
      <c r="N9" s="24">
        <v>0.754</v>
      </c>
      <c r="O9" s="24">
        <v>0.78900000000000003</v>
      </c>
      <c r="P9" s="24">
        <v>0.82799999999999996</v>
      </c>
      <c r="Q9" s="24">
        <v>0.86599999999999999</v>
      </c>
      <c r="R9" s="24">
        <v>0.89600000000000002</v>
      </c>
      <c r="S9" s="24">
        <v>0.92900000000000005</v>
      </c>
      <c r="T9" s="24">
        <v>0.96199999999999997</v>
      </c>
      <c r="U9" s="24">
        <v>0.996</v>
      </c>
      <c r="V9" s="24">
        <v>1.0269999999999999</v>
      </c>
      <c r="W9" s="24">
        <v>1.0720000000000001</v>
      </c>
      <c r="X9" s="24">
        <v>1.115</v>
      </c>
      <c r="Y9" s="24">
        <v>1.177</v>
      </c>
      <c r="Z9" s="24">
        <v>1.256</v>
      </c>
      <c r="AA9" s="24">
        <v>1.3320000000000001</v>
      </c>
      <c r="AB9" s="67">
        <v>1.4770000000000001</v>
      </c>
      <c r="AC9" s="2"/>
    </row>
    <row r="10" spans="1:29" x14ac:dyDescent="0.25">
      <c r="A10" s="13" t="s">
        <v>13</v>
      </c>
      <c r="B10" s="758">
        <v>1998</v>
      </c>
      <c r="C10" s="15">
        <v>17267622</v>
      </c>
      <c r="D10" s="16">
        <v>2472686</v>
      </c>
      <c r="E10" s="17">
        <v>2658296.08</v>
      </c>
      <c r="F10" s="24">
        <v>0.93</v>
      </c>
      <c r="G10" s="436">
        <v>0.92900000000000005</v>
      </c>
      <c r="H10" s="437">
        <v>0.93100000000000005</v>
      </c>
      <c r="I10" s="885">
        <v>1998</v>
      </c>
      <c r="J10" s="65">
        <v>0.36099999999999999</v>
      </c>
      <c r="K10" s="65">
        <v>0.50900000000000001</v>
      </c>
      <c r="L10" s="65">
        <v>0.58299999999999996</v>
      </c>
      <c r="M10" s="65">
        <v>0.64</v>
      </c>
      <c r="N10" s="65">
        <v>0.69599999999999995</v>
      </c>
      <c r="O10" s="65">
        <v>0.74</v>
      </c>
      <c r="P10" s="65">
        <v>0.78500000000000003</v>
      </c>
      <c r="Q10" s="65">
        <v>0.83299999999999996</v>
      </c>
      <c r="R10" s="65">
        <v>0.86899999999999999</v>
      </c>
      <c r="S10" s="65">
        <v>0.90349999999999997</v>
      </c>
      <c r="T10" s="65">
        <v>0.94199999999999995</v>
      </c>
      <c r="U10" s="65">
        <v>0.99</v>
      </c>
      <c r="V10" s="65">
        <v>1.0489999999999999</v>
      </c>
      <c r="W10" s="65">
        <v>1.0880000000000001</v>
      </c>
      <c r="X10" s="65">
        <v>1.1439999999999999</v>
      </c>
      <c r="Y10" s="65">
        <v>1.198</v>
      </c>
      <c r="Z10" s="65">
        <v>1.278</v>
      </c>
      <c r="AA10" s="65">
        <v>1.387</v>
      </c>
      <c r="AB10" s="66">
        <v>1.579</v>
      </c>
      <c r="AC10" s="2"/>
    </row>
    <row r="11" spans="1:29" x14ac:dyDescent="0.25">
      <c r="A11" s="19" t="s">
        <v>14</v>
      </c>
      <c r="B11" s="820">
        <v>713</v>
      </c>
      <c r="C11" s="21">
        <v>6492178</v>
      </c>
      <c r="D11" s="22">
        <v>714855</v>
      </c>
      <c r="E11" s="23">
        <v>689426.49</v>
      </c>
      <c r="F11" s="24">
        <v>1.0369999999999999</v>
      </c>
      <c r="G11" s="436">
        <v>1.034</v>
      </c>
      <c r="H11" s="437">
        <v>1.0389999999999999</v>
      </c>
      <c r="I11" s="886">
        <v>713</v>
      </c>
      <c r="J11" s="24">
        <v>0.36399999999999999</v>
      </c>
      <c r="K11" s="24">
        <v>0.52800000000000002</v>
      </c>
      <c r="L11" s="24">
        <v>0.60699999999999998</v>
      </c>
      <c r="M11" s="24">
        <v>0.67700000000000005</v>
      </c>
      <c r="N11" s="24">
        <v>0.74299999999999999</v>
      </c>
      <c r="O11" s="24">
        <v>0.79900000000000004</v>
      </c>
      <c r="P11" s="24">
        <v>0.86199999999999999</v>
      </c>
      <c r="Q11" s="24">
        <v>0.90200000000000002</v>
      </c>
      <c r="R11" s="24">
        <v>0.94899999999999995</v>
      </c>
      <c r="S11" s="24">
        <v>0.98199999999999998</v>
      </c>
      <c r="T11" s="24">
        <v>1.0269999999999999</v>
      </c>
      <c r="U11" s="24">
        <v>1.079</v>
      </c>
      <c r="V11" s="24">
        <v>1.127</v>
      </c>
      <c r="W11" s="24">
        <v>1.196</v>
      </c>
      <c r="X11" s="24">
        <v>1.2450000000000001</v>
      </c>
      <c r="Y11" s="24">
        <v>1.327</v>
      </c>
      <c r="Z11" s="24">
        <v>1.4119999999999999</v>
      </c>
      <c r="AA11" s="24">
        <v>1.5009999999999999</v>
      </c>
      <c r="AB11" s="67">
        <v>1.7410000000000001</v>
      </c>
      <c r="AC11" s="2"/>
    </row>
    <row r="12" spans="1:29" x14ac:dyDescent="0.25">
      <c r="A12" s="25" t="s">
        <v>15</v>
      </c>
      <c r="B12" s="373">
        <v>854</v>
      </c>
      <c r="C12" s="27">
        <v>6718543</v>
      </c>
      <c r="D12" s="28">
        <v>823413</v>
      </c>
      <c r="E12" s="29">
        <v>883591.79</v>
      </c>
      <c r="F12" s="24">
        <v>0.93200000000000005</v>
      </c>
      <c r="G12" s="436">
        <v>0.93</v>
      </c>
      <c r="H12" s="437">
        <v>0.93400000000000005</v>
      </c>
      <c r="I12" s="885">
        <v>854</v>
      </c>
      <c r="J12" s="65">
        <v>0.36799999999999999</v>
      </c>
      <c r="K12" s="65">
        <v>0.47199999999999998</v>
      </c>
      <c r="L12" s="65">
        <v>0.55900000000000005</v>
      </c>
      <c r="M12" s="65">
        <v>0.627</v>
      </c>
      <c r="N12" s="65">
        <v>0.68500000000000005</v>
      </c>
      <c r="O12" s="65">
        <v>0.73699999999999999</v>
      </c>
      <c r="P12" s="65">
        <v>0.77800000000000002</v>
      </c>
      <c r="Q12" s="65">
        <v>0.81200000000000006</v>
      </c>
      <c r="R12" s="65">
        <v>0.86499999999999999</v>
      </c>
      <c r="S12" s="65">
        <v>0.90900000000000003</v>
      </c>
      <c r="T12" s="65">
        <v>0.95</v>
      </c>
      <c r="U12" s="65">
        <v>1.002</v>
      </c>
      <c r="V12" s="65">
        <v>1.052</v>
      </c>
      <c r="W12" s="65">
        <v>1.0880000000000001</v>
      </c>
      <c r="X12" s="65">
        <v>1.145</v>
      </c>
      <c r="Y12" s="65">
        <v>1.2270000000000001</v>
      </c>
      <c r="Z12" s="65">
        <v>1.3360000000000001</v>
      </c>
      <c r="AA12" s="65">
        <v>1.4790000000000001</v>
      </c>
      <c r="AB12" s="66">
        <v>1.6459999999999999</v>
      </c>
      <c r="AC12" s="2"/>
    </row>
    <row r="13" spans="1:29" ht="30.75" customHeight="1" thickBot="1" x14ac:dyDescent="0.3">
      <c r="A13" s="30" t="s">
        <v>16</v>
      </c>
      <c r="B13" s="842">
        <v>241</v>
      </c>
      <c r="C13" s="32">
        <v>2161794</v>
      </c>
      <c r="D13" s="33">
        <v>300294</v>
      </c>
      <c r="E13" s="34">
        <v>311903.42</v>
      </c>
      <c r="F13" s="35">
        <v>0.96299999999999997</v>
      </c>
      <c r="G13" s="474">
        <v>0.95899999999999996</v>
      </c>
      <c r="H13" s="475">
        <v>0.96599999999999997</v>
      </c>
      <c r="I13" s="887">
        <v>241</v>
      </c>
      <c r="J13" s="35">
        <v>0.438</v>
      </c>
      <c r="K13" s="35">
        <v>0.58899999999999997</v>
      </c>
      <c r="L13" s="35">
        <v>0.65600000000000003</v>
      </c>
      <c r="M13" s="35">
        <v>0.71299999999999997</v>
      </c>
      <c r="N13" s="35">
        <v>0.745</v>
      </c>
      <c r="O13" s="35">
        <v>0.77900000000000003</v>
      </c>
      <c r="P13" s="35">
        <v>0.81399999999999995</v>
      </c>
      <c r="Q13" s="35">
        <v>0.85199999999999998</v>
      </c>
      <c r="R13" s="35">
        <v>0.88400000000000001</v>
      </c>
      <c r="S13" s="35">
        <v>0.90300000000000002</v>
      </c>
      <c r="T13" s="35">
        <v>0.93899999999999995</v>
      </c>
      <c r="U13" s="35">
        <v>0.96899999999999997</v>
      </c>
      <c r="V13" s="35">
        <v>1.0089999999999999</v>
      </c>
      <c r="W13" s="35">
        <v>1.069</v>
      </c>
      <c r="X13" s="35">
        <v>1.159</v>
      </c>
      <c r="Y13" s="35">
        <v>1.2470000000000001</v>
      </c>
      <c r="Z13" s="35">
        <v>1.361</v>
      </c>
      <c r="AA13" s="35">
        <v>1.51</v>
      </c>
      <c r="AB13" s="68">
        <v>1.8029999999999999</v>
      </c>
      <c r="AC13" s="2"/>
    </row>
    <row r="14" spans="1:29" ht="12.95" customHeight="1" x14ac:dyDescent="0.25">
      <c r="A14" s="36" t="s">
        <v>247</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2.95" customHeight="1" x14ac:dyDescent="0.25">
      <c r="A15" s="36" t="s">
        <v>248</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2.95" customHeight="1" x14ac:dyDescent="0.25">
      <c r="A16" s="38" t="s">
        <v>50</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2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18.75" thickBot="1" x14ac:dyDescent="0.3">
      <c r="A18" s="3" t="s">
        <v>249</v>
      </c>
      <c r="B18" s="2"/>
      <c r="C18" s="2"/>
      <c r="D18" s="2"/>
      <c r="E18" s="2"/>
      <c r="F18" s="2"/>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5.75" thickBot="1" x14ac:dyDescent="0.3">
      <c r="A19" s="39" t="s">
        <v>52</v>
      </c>
      <c r="B19" s="40" t="s">
        <v>250</v>
      </c>
      <c r="C19" s="40" t="s">
        <v>19</v>
      </c>
      <c r="D19" s="40" t="s">
        <v>20</v>
      </c>
      <c r="E19" s="104" t="s">
        <v>21</v>
      </c>
      <c r="F19" s="42" t="s">
        <v>22</v>
      </c>
      <c r="G19" s="69"/>
      <c r="H19" s="69"/>
      <c r="I19" s="69"/>
      <c r="J19" s="69"/>
      <c r="K19" s="69"/>
      <c r="L19" s="69"/>
      <c r="M19" s="69"/>
      <c r="N19" s="69"/>
      <c r="O19" s="69"/>
      <c r="P19" s="69"/>
      <c r="Q19" s="69"/>
      <c r="R19" s="69"/>
      <c r="S19" s="69"/>
      <c r="T19" s="69"/>
      <c r="U19" s="69"/>
      <c r="V19" s="69"/>
      <c r="W19" s="69"/>
      <c r="X19" s="69"/>
      <c r="Y19" s="69"/>
      <c r="Z19" s="69"/>
      <c r="AA19" s="69"/>
      <c r="AB19" s="69"/>
    </row>
    <row r="20" spans="1:29" ht="28.5" x14ac:dyDescent="0.25">
      <c r="A20" s="906" t="s">
        <v>314</v>
      </c>
      <c r="B20" s="171" t="s">
        <v>234</v>
      </c>
      <c r="C20" s="176" t="s">
        <v>27</v>
      </c>
      <c r="D20" s="176" t="s">
        <v>34</v>
      </c>
      <c r="E20" s="175">
        <v>197571</v>
      </c>
      <c r="F20" s="172">
        <v>78.88</v>
      </c>
      <c r="G20" s="69"/>
      <c r="H20" s="69"/>
      <c r="I20" s="199" t="s">
        <v>4</v>
      </c>
      <c r="J20" s="202" t="s">
        <v>27</v>
      </c>
      <c r="K20" s="202" t="s">
        <v>315</v>
      </c>
      <c r="L20" s="202" t="s">
        <v>30</v>
      </c>
      <c r="M20" s="69"/>
      <c r="N20" s="69"/>
      <c r="O20" s="69"/>
      <c r="P20" s="69"/>
      <c r="Q20" s="69"/>
      <c r="R20" s="69"/>
      <c r="S20" s="69"/>
      <c r="T20" s="69"/>
      <c r="U20" s="69"/>
      <c r="V20" s="69"/>
      <c r="W20" s="69"/>
      <c r="X20" s="69"/>
      <c r="Y20" s="69"/>
      <c r="Z20" s="69"/>
      <c r="AA20" s="69"/>
      <c r="AB20" s="69"/>
    </row>
    <row r="21" spans="1:29" x14ac:dyDescent="0.25">
      <c r="A21" s="907"/>
      <c r="B21" s="169" t="s">
        <v>242</v>
      </c>
      <c r="C21" s="169" t="s">
        <v>315</v>
      </c>
      <c r="D21" s="169"/>
      <c r="E21" s="177">
        <v>25212</v>
      </c>
      <c r="F21" s="173">
        <v>10.07</v>
      </c>
      <c r="G21" s="69"/>
      <c r="H21" s="69"/>
      <c r="I21" s="200" t="s">
        <v>9</v>
      </c>
      <c r="J21" s="198">
        <v>80.760000000000005</v>
      </c>
      <c r="K21" s="198">
        <v>15.57</v>
      </c>
      <c r="L21" s="198">
        <v>3.67</v>
      </c>
      <c r="M21" s="69"/>
      <c r="N21" s="69"/>
      <c r="O21" s="69"/>
      <c r="P21" s="69"/>
      <c r="Q21" s="69"/>
      <c r="R21" s="69"/>
      <c r="S21" s="69"/>
      <c r="T21" s="69"/>
      <c r="U21" s="69"/>
      <c r="V21" s="69"/>
      <c r="W21" s="69"/>
      <c r="X21" s="69"/>
      <c r="Y21" s="69"/>
      <c r="Z21" s="69"/>
      <c r="AA21" s="69"/>
      <c r="AB21" s="69"/>
    </row>
    <row r="22" spans="1:29" x14ac:dyDescent="0.25">
      <c r="A22" s="907"/>
      <c r="B22" s="169" t="s">
        <v>243</v>
      </c>
      <c r="C22" s="169" t="s">
        <v>315</v>
      </c>
      <c r="D22" s="169"/>
      <c r="E22" s="177">
        <v>12600</v>
      </c>
      <c r="F22" s="173">
        <v>5.03</v>
      </c>
      <c r="G22" s="69"/>
      <c r="H22" s="69"/>
      <c r="I22" s="200" t="s">
        <v>405</v>
      </c>
      <c r="J22" s="198">
        <v>79.069999999999993</v>
      </c>
      <c r="K22" s="198">
        <v>18.05</v>
      </c>
      <c r="L22" s="198">
        <v>2.88</v>
      </c>
      <c r="M22" s="69"/>
      <c r="N22" s="69"/>
      <c r="O22" s="69"/>
      <c r="P22" s="69"/>
      <c r="Q22" s="69"/>
      <c r="R22" s="69"/>
      <c r="S22" s="69"/>
      <c r="T22" s="69"/>
      <c r="U22" s="69"/>
      <c r="V22" s="69"/>
      <c r="W22" s="69"/>
      <c r="X22" s="69"/>
      <c r="Y22" s="69"/>
      <c r="Z22" s="69"/>
      <c r="AA22" s="69"/>
      <c r="AB22" s="69"/>
    </row>
    <row r="23" spans="1:29" x14ac:dyDescent="0.25">
      <c r="A23" s="907"/>
      <c r="B23" s="169" t="s">
        <v>316</v>
      </c>
      <c r="C23" s="169" t="s">
        <v>30</v>
      </c>
      <c r="D23" s="169"/>
      <c r="E23" s="177">
        <v>9192</v>
      </c>
      <c r="F23" s="173">
        <v>3.67</v>
      </c>
      <c r="G23" s="69"/>
      <c r="H23" s="69"/>
      <c r="I23" s="200" t="s">
        <v>11</v>
      </c>
      <c r="J23" s="198">
        <v>72.959999999999994</v>
      </c>
      <c r="K23" s="198">
        <v>19.71</v>
      </c>
      <c r="L23" s="198">
        <v>7.33</v>
      </c>
      <c r="M23" s="69"/>
      <c r="N23" s="69"/>
      <c r="O23" s="69"/>
      <c r="P23" s="69"/>
      <c r="Q23" s="69"/>
      <c r="R23" s="69"/>
      <c r="S23" s="69"/>
      <c r="T23" s="69"/>
      <c r="U23" s="69"/>
      <c r="V23" s="69"/>
      <c r="W23" s="69"/>
      <c r="X23" s="69"/>
      <c r="Y23" s="69"/>
      <c r="Z23" s="69"/>
      <c r="AA23" s="69"/>
      <c r="AB23" s="69"/>
    </row>
    <row r="24" spans="1:29" ht="28.5" x14ac:dyDescent="0.25">
      <c r="A24" s="907"/>
      <c r="B24" s="169" t="s">
        <v>317</v>
      </c>
      <c r="C24" s="176" t="s">
        <v>27</v>
      </c>
      <c r="D24" s="176" t="s">
        <v>318</v>
      </c>
      <c r="E24" s="177">
        <v>2176</v>
      </c>
      <c r="F24" s="173">
        <v>0.87</v>
      </c>
      <c r="G24" s="69"/>
      <c r="H24" s="69"/>
      <c r="I24" s="200" t="s">
        <v>12</v>
      </c>
      <c r="J24" s="198">
        <v>74.91</v>
      </c>
      <c r="K24" s="198">
        <v>21.33</v>
      </c>
      <c r="L24" s="198">
        <v>3.75</v>
      </c>
      <c r="M24" s="69"/>
      <c r="N24" s="69"/>
      <c r="O24" s="69"/>
      <c r="P24" s="69"/>
      <c r="Q24" s="69"/>
      <c r="R24" s="69"/>
      <c r="S24" s="69"/>
      <c r="T24" s="69"/>
      <c r="U24" s="69"/>
      <c r="V24" s="69"/>
      <c r="W24" s="69"/>
      <c r="X24" s="69"/>
      <c r="Y24" s="69"/>
      <c r="Z24" s="69"/>
      <c r="AA24" s="69"/>
      <c r="AB24" s="69"/>
    </row>
    <row r="25" spans="1:29" ht="28.5" x14ac:dyDescent="0.25">
      <c r="A25" s="907"/>
      <c r="B25" s="169" t="s">
        <v>319</v>
      </c>
      <c r="C25" s="176" t="s">
        <v>27</v>
      </c>
      <c r="D25" s="176" t="s">
        <v>34</v>
      </c>
      <c r="E25" s="177">
        <v>1724</v>
      </c>
      <c r="F25" s="173">
        <v>0.69</v>
      </c>
      <c r="G25" s="69"/>
      <c r="H25" s="69"/>
      <c r="I25" s="200" t="s">
        <v>406</v>
      </c>
      <c r="J25" s="198">
        <v>75</v>
      </c>
      <c r="K25" s="198">
        <v>21.41</v>
      </c>
      <c r="L25" s="198">
        <v>3.59</v>
      </c>
      <c r="M25" s="69"/>
      <c r="N25" s="69"/>
      <c r="O25" s="69"/>
      <c r="P25" s="69"/>
      <c r="Q25" s="69"/>
      <c r="R25" s="69"/>
      <c r="S25" s="69"/>
      <c r="T25" s="69"/>
      <c r="U25" s="69"/>
      <c r="V25" s="69"/>
      <c r="W25" s="69"/>
      <c r="X25" s="69"/>
      <c r="Y25" s="69"/>
      <c r="Z25" s="69"/>
      <c r="AA25" s="69"/>
      <c r="AB25" s="69"/>
    </row>
    <row r="26" spans="1:29" x14ac:dyDescent="0.25">
      <c r="A26" s="907"/>
      <c r="B26" s="169" t="s">
        <v>320</v>
      </c>
      <c r="C26" s="169" t="s">
        <v>315</v>
      </c>
      <c r="D26" s="176"/>
      <c r="E26" s="177">
        <v>1178</v>
      </c>
      <c r="F26" s="173">
        <v>0.47</v>
      </c>
      <c r="G26" s="69"/>
      <c r="H26" s="69"/>
      <c r="I26" s="200" t="s">
        <v>14</v>
      </c>
      <c r="J26" s="198">
        <v>67.33</v>
      </c>
      <c r="K26" s="198">
        <v>26.23</v>
      </c>
      <c r="L26" s="198">
        <v>6.44</v>
      </c>
      <c r="M26" s="69"/>
      <c r="N26" s="69"/>
      <c r="O26" s="69"/>
      <c r="P26" s="69"/>
      <c r="Q26" s="69"/>
      <c r="R26" s="69"/>
      <c r="S26" s="69"/>
      <c r="T26" s="69"/>
      <c r="U26" s="69"/>
      <c r="V26" s="69"/>
      <c r="W26" s="69"/>
      <c r="X26" s="69"/>
      <c r="Y26" s="69"/>
      <c r="Z26" s="69"/>
      <c r="AA26" s="69"/>
      <c r="AB26" s="69"/>
    </row>
    <row r="27" spans="1:29" ht="28.5" x14ac:dyDescent="0.25">
      <c r="A27" s="907"/>
      <c r="B27" s="169" t="s">
        <v>321</v>
      </c>
      <c r="C27" s="176" t="s">
        <v>27</v>
      </c>
      <c r="D27" s="176" t="s">
        <v>34</v>
      </c>
      <c r="E27" s="177">
        <v>770</v>
      </c>
      <c r="F27" s="173">
        <v>0.31</v>
      </c>
      <c r="G27" s="69"/>
      <c r="H27" s="69"/>
      <c r="I27" s="200" t="s">
        <v>15</v>
      </c>
      <c r="J27" s="198">
        <v>79.86</v>
      </c>
      <c r="K27" s="198">
        <v>17.010000000000002</v>
      </c>
      <c r="L27" s="198">
        <v>3.14</v>
      </c>
      <c r="M27" s="69"/>
      <c r="N27" s="69"/>
      <c r="O27" s="69"/>
      <c r="P27" s="69"/>
      <c r="Q27" s="69"/>
      <c r="R27" s="69"/>
      <c r="S27" s="69"/>
      <c r="T27" s="69"/>
      <c r="U27" s="69"/>
      <c r="V27" s="69"/>
      <c r="W27" s="69"/>
      <c r="X27" s="69"/>
      <c r="Y27" s="69"/>
      <c r="Z27" s="69"/>
      <c r="AA27" s="69"/>
      <c r="AB27" s="69"/>
    </row>
    <row r="28" spans="1:29" ht="28.5" x14ac:dyDescent="0.25">
      <c r="A28" s="907"/>
      <c r="B28" s="169" t="s">
        <v>322</v>
      </c>
      <c r="C28" s="176" t="s">
        <v>27</v>
      </c>
      <c r="D28" s="176" t="s">
        <v>318</v>
      </c>
      <c r="E28" s="177">
        <v>20</v>
      </c>
      <c r="F28" s="173">
        <v>0.01</v>
      </c>
      <c r="G28" s="69"/>
      <c r="H28" s="69"/>
      <c r="I28" s="200" t="s">
        <v>407</v>
      </c>
      <c r="J28" s="198">
        <v>51.76</v>
      </c>
      <c r="K28" s="198">
        <v>44.91</v>
      </c>
      <c r="L28" s="198">
        <v>3.33</v>
      </c>
      <c r="M28" s="69"/>
      <c r="N28" s="69"/>
      <c r="O28" s="69"/>
      <c r="P28" s="69"/>
      <c r="Q28" s="69"/>
      <c r="R28" s="69"/>
      <c r="S28" s="69"/>
      <c r="T28" s="69"/>
      <c r="U28" s="69"/>
      <c r="V28" s="69"/>
      <c r="W28" s="69"/>
      <c r="X28" s="69"/>
      <c r="Y28" s="69"/>
      <c r="Z28" s="69"/>
      <c r="AA28" s="69"/>
      <c r="AB28" s="69"/>
    </row>
    <row r="29" spans="1:29" ht="28.5" x14ac:dyDescent="0.25">
      <c r="A29" s="907"/>
      <c r="B29" s="169" t="s">
        <v>323</v>
      </c>
      <c r="C29" s="176" t="s">
        <v>27</v>
      </c>
      <c r="D29" s="176" t="s">
        <v>34</v>
      </c>
      <c r="E29" s="177">
        <v>10</v>
      </c>
      <c r="F29" s="173">
        <v>0</v>
      </c>
      <c r="G29" s="69"/>
      <c r="H29" s="69"/>
      <c r="I29" s="69"/>
      <c r="J29" s="69"/>
      <c r="K29" s="69"/>
      <c r="L29" s="69"/>
      <c r="M29" s="69"/>
      <c r="N29" s="69"/>
      <c r="O29" s="69"/>
      <c r="P29" s="69"/>
      <c r="Q29" s="69"/>
      <c r="R29" s="69"/>
      <c r="S29" s="69"/>
      <c r="T29" s="69"/>
      <c r="U29" s="69"/>
      <c r="V29" s="69"/>
      <c r="W29" s="69"/>
      <c r="X29" s="69"/>
      <c r="Y29" s="69"/>
      <c r="Z29" s="69"/>
      <c r="AA29" s="69"/>
      <c r="AB29" s="69"/>
    </row>
    <row r="30" spans="1:29" ht="28.5" x14ac:dyDescent="0.25">
      <c r="A30" s="907"/>
      <c r="B30" s="169" t="s">
        <v>324</v>
      </c>
      <c r="C30" s="176" t="s">
        <v>27</v>
      </c>
      <c r="D30" s="176" t="s">
        <v>34</v>
      </c>
      <c r="E30" s="177">
        <v>2</v>
      </c>
      <c r="F30" s="173">
        <v>0</v>
      </c>
      <c r="G30" s="69"/>
      <c r="H30" s="69"/>
      <c r="I30" s="69"/>
      <c r="J30" s="69"/>
      <c r="K30" s="69"/>
      <c r="L30" s="69"/>
      <c r="M30" s="69"/>
      <c r="N30" s="69"/>
      <c r="O30" s="69"/>
      <c r="P30" s="69"/>
      <c r="Q30" s="69"/>
      <c r="R30" s="69"/>
      <c r="S30" s="69"/>
      <c r="T30" s="69"/>
      <c r="U30" s="69"/>
      <c r="V30" s="69"/>
      <c r="W30" s="69"/>
      <c r="X30" s="69"/>
      <c r="Y30" s="69"/>
      <c r="Z30" s="69"/>
      <c r="AA30" s="69"/>
      <c r="AB30" s="69"/>
    </row>
    <row r="31" spans="1:29" ht="28.5" x14ac:dyDescent="0.25">
      <c r="A31" s="907"/>
      <c r="B31" s="169" t="s">
        <v>325</v>
      </c>
      <c r="C31" s="176" t="s">
        <v>27</v>
      </c>
      <c r="D31" s="176" t="s">
        <v>318</v>
      </c>
      <c r="E31" s="177">
        <v>0</v>
      </c>
      <c r="F31" s="173">
        <v>0</v>
      </c>
      <c r="G31" s="69"/>
      <c r="H31" s="69"/>
      <c r="I31" s="69"/>
      <c r="J31" s="69"/>
      <c r="K31" s="69"/>
      <c r="L31" s="69"/>
      <c r="M31" s="69"/>
      <c r="N31" s="69"/>
      <c r="O31" s="69"/>
      <c r="P31" s="69"/>
      <c r="Q31" s="69"/>
      <c r="R31" s="69"/>
      <c r="S31" s="69"/>
      <c r="T31" s="69"/>
      <c r="U31" s="69"/>
      <c r="V31" s="69"/>
      <c r="W31" s="69"/>
      <c r="X31" s="69"/>
      <c r="Y31" s="69"/>
      <c r="Z31" s="69"/>
      <c r="AA31" s="69"/>
      <c r="AB31" s="69"/>
    </row>
    <row r="32" spans="1:29" ht="15.75" thickBot="1" x14ac:dyDescent="0.3">
      <c r="A32" s="908"/>
      <c r="B32" s="170" t="s">
        <v>326</v>
      </c>
      <c r="C32" s="170" t="s">
        <v>315</v>
      </c>
      <c r="D32" s="170"/>
      <c r="E32" s="178">
        <v>0</v>
      </c>
      <c r="F32" s="174">
        <v>0</v>
      </c>
      <c r="G32" s="69"/>
      <c r="H32" s="69"/>
      <c r="I32" s="69"/>
      <c r="J32" s="69"/>
      <c r="K32" s="69"/>
      <c r="L32" s="69"/>
      <c r="M32" s="69"/>
      <c r="N32" s="69"/>
      <c r="O32" s="69"/>
      <c r="P32" s="69"/>
      <c r="Q32" s="69"/>
      <c r="R32" s="69"/>
      <c r="S32" s="69"/>
      <c r="T32" s="69"/>
      <c r="U32" s="69"/>
      <c r="V32" s="69"/>
      <c r="W32" s="69"/>
      <c r="X32" s="69"/>
      <c r="Y32" s="69"/>
      <c r="Z32" s="69"/>
      <c r="AA32" s="69"/>
      <c r="AB32" s="69"/>
    </row>
    <row r="33" spans="1:28" ht="28.5" x14ac:dyDescent="0.25">
      <c r="A33" s="909" t="s">
        <v>327</v>
      </c>
      <c r="B33" s="171" t="s">
        <v>234</v>
      </c>
      <c r="C33" s="176" t="s">
        <v>27</v>
      </c>
      <c r="D33" s="176" t="s">
        <v>34</v>
      </c>
      <c r="E33" s="175">
        <v>414004</v>
      </c>
      <c r="F33" s="172">
        <v>76.14</v>
      </c>
      <c r="G33" s="69"/>
      <c r="H33" s="69"/>
      <c r="I33" s="69"/>
      <c r="J33" s="69"/>
      <c r="K33" s="69"/>
      <c r="L33" s="69"/>
      <c r="M33" s="69"/>
      <c r="N33" s="69"/>
      <c r="O33" s="69"/>
      <c r="P33" s="69"/>
      <c r="Q33" s="69"/>
      <c r="R33" s="69"/>
      <c r="S33" s="69"/>
      <c r="T33" s="69"/>
      <c r="U33" s="69"/>
      <c r="V33" s="69"/>
      <c r="W33" s="69"/>
      <c r="X33" s="69"/>
      <c r="Y33" s="69"/>
      <c r="Z33" s="69"/>
      <c r="AA33" s="69"/>
      <c r="AB33" s="69"/>
    </row>
    <row r="34" spans="1:28" x14ac:dyDescent="0.25">
      <c r="A34" s="910"/>
      <c r="B34" s="169" t="s">
        <v>242</v>
      </c>
      <c r="C34" s="169" t="s">
        <v>315</v>
      </c>
      <c r="D34" s="169"/>
      <c r="E34" s="177">
        <v>71411</v>
      </c>
      <c r="F34" s="173">
        <v>13.13</v>
      </c>
      <c r="G34" s="69"/>
      <c r="H34" s="69"/>
      <c r="I34" s="69"/>
      <c r="J34" s="69"/>
      <c r="K34" s="69"/>
      <c r="L34" s="69"/>
      <c r="M34" s="69"/>
      <c r="N34" s="69"/>
      <c r="O34" s="69"/>
      <c r="P34" s="69"/>
      <c r="Q34" s="69"/>
      <c r="R34" s="69"/>
      <c r="S34" s="69"/>
      <c r="T34" s="69"/>
      <c r="U34" s="69"/>
      <c r="V34" s="69"/>
      <c r="W34" s="69"/>
      <c r="X34" s="69"/>
      <c r="Y34" s="69"/>
      <c r="Z34" s="69"/>
      <c r="AA34" s="69"/>
      <c r="AB34" s="69"/>
    </row>
    <row r="35" spans="1:28" x14ac:dyDescent="0.25">
      <c r="A35" s="910"/>
      <c r="B35" s="169" t="s">
        <v>243</v>
      </c>
      <c r="C35" s="169" t="s">
        <v>315</v>
      </c>
      <c r="D35" s="169"/>
      <c r="E35" s="177">
        <v>25190</v>
      </c>
      <c r="F35" s="173">
        <v>4.63</v>
      </c>
      <c r="G35" s="69"/>
      <c r="H35" s="69"/>
      <c r="I35" s="69"/>
      <c r="J35" s="69"/>
      <c r="K35" s="69"/>
      <c r="L35" s="69"/>
      <c r="M35" s="69"/>
      <c r="N35" s="69"/>
      <c r="O35" s="69"/>
      <c r="P35" s="69"/>
      <c r="Q35" s="69"/>
      <c r="R35" s="69"/>
      <c r="S35" s="69"/>
      <c r="T35" s="69"/>
      <c r="U35" s="69"/>
      <c r="V35" s="69"/>
      <c r="W35" s="69"/>
      <c r="X35" s="69"/>
      <c r="Y35" s="69"/>
      <c r="Z35" s="69"/>
      <c r="AA35" s="69"/>
      <c r="AB35" s="69"/>
    </row>
    <row r="36" spans="1:28" x14ac:dyDescent="0.25">
      <c r="A36" s="910"/>
      <c r="B36" s="169" t="s">
        <v>316</v>
      </c>
      <c r="C36" s="169" t="s">
        <v>30</v>
      </c>
      <c r="D36" s="169"/>
      <c r="E36" s="177">
        <v>15661</v>
      </c>
      <c r="F36" s="173">
        <v>2.88</v>
      </c>
      <c r="G36" s="69"/>
      <c r="H36" s="69"/>
      <c r="I36" s="69"/>
      <c r="J36" s="69"/>
      <c r="K36" s="69"/>
      <c r="L36" s="69"/>
      <c r="M36" s="69"/>
      <c r="N36" s="69"/>
      <c r="O36" s="69"/>
      <c r="P36" s="69"/>
      <c r="Q36" s="69"/>
      <c r="R36" s="69"/>
      <c r="S36" s="69"/>
      <c r="T36" s="69"/>
      <c r="U36" s="69"/>
      <c r="V36" s="69"/>
      <c r="W36" s="69"/>
      <c r="X36" s="69"/>
      <c r="Y36" s="69"/>
      <c r="Z36" s="69"/>
      <c r="AA36" s="69"/>
      <c r="AB36" s="69"/>
    </row>
    <row r="37" spans="1:28" ht="28.5" x14ac:dyDescent="0.25">
      <c r="A37" s="910"/>
      <c r="B37" s="169" t="s">
        <v>317</v>
      </c>
      <c r="C37" s="176" t="s">
        <v>27</v>
      </c>
      <c r="D37" s="176" t="s">
        <v>318</v>
      </c>
      <c r="E37" s="177">
        <v>10162</v>
      </c>
      <c r="F37" s="173">
        <v>1.87</v>
      </c>
      <c r="G37" s="69"/>
      <c r="H37" s="69"/>
      <c r="I37" s="69"/>
      <c r="J37" s="69"/>
      <c r="K37" s="69"/>
      <c r="L37" s="69"/>
      <c r="M37" s="69"/>
      <c r="N37" s="69"/>
      <c r="O37" s="69"/>
      <c r="P37" s="69"/>
      <c r="Q37" s="69"/>
      <c r="R37" s="69"/>
      <c r="S37" s="69"/>
      <c r="T37" s="69"/>
      <c r="U37" s="69"/>
      <c r="V37" s="69"/>
      <c r="W37" s="69"/>
      <c r="X37" s="69"/>
      <c r="Y37" s="69"/>
      <c r="Z37" s="69"/>
      <c r="AA37" s="69"/>
      <c r="AB37" s="69"/>
    </row>
    <row r="38" spans="1:28" ht="28.5" x14ac:dyDescent="0.25">
      <c r="A38" s="910"/>
      <c r="B38" s="169" t="s">
        <v>319</v>
      </c>
      <c r="C38" s="176" t="s">
        <v>27</v>
      </c>
      <c r="D38" s="176" t="s">
        <v>34</v>
      </c>
      <c r="E38" s="177">
        <v>5011</v>
      </c>
      <c r="F38" s="173">
        <v>0.92</v>
      </c>
      <c r="G38" s="69"/>
      <c r="H38" s="69"/>
      <c r="I38" s="69"/>
      <c r="J38" s="69"/>
      <c r="K38" s="69"/>
      <c r="L38" s="69"/>
      <c r="M38" s="69"/>
      <c r="N38" s="69"/>
      <c r="O38" s="69"/>
      <c r="P38" s="69"/>
      <c r="Q38" s="69"/>
      <c r="R38" s="69"/>
      <c r="S38" s="69"/>
      <c r="T38" s="69"/>
      <c r="U38" s="69"/>
      <c r="V38" s="69"/>
      <c r="W38" s="69"/>
      <c r="X38" s="69"/>
      <c r="Y38" s="69"/>
      <c r="Z38" s="69"/>
      <c r="AA38" s="69"/>
      <c r="AB38" s="69"/>
    </row>
    <row r="39" spans="1:28" x14ac:dyDescent="0.25">
      <c r="A39" s="910"/>
      <c r="B39" s="169" t="s">
        <v>320</v>
      </c>
      <c r="C39" s="169" t="s">
        <v>315</v>
      </c>
      <c r="D39" s="169"/>
      <c r="E39" s="177">
        <v>1534</v>
      </c>
      <c r="F39" s="173">
        <v>0.28000000000000003</v>
      </c>
      <c r="G39" s="69"/>
      <c r="H39" s="69"/>
      <c r="I39" s="69"/>
      <c r="J39" s="69"/>
      <c r="K39" s="69"/>
      <c r="L39" s="69"/>
      <c r="M39" s="69"/>
      <c r="N39" s="69"/>
      <c r="O39" s="69"/>
      <c r="P39" s="69"/>
      <c r="Q39" s="69"/>
      <c r="R39" s="69"/>
      <c r="S39" s="69"/>
      <c r="T39" s="69"/>
      <c r="U39" s="69"/>
      <c r="V39" s="69"/>
      <c r="W39" s="69"/>
      <c r="X39" s="69"/>
      <c r="Y39" s="69"/>
      <c r="Z39" s="69"/>
      <c r="AA39" s="69"/>
      <c r="AB39" s="69"/>
    </row>
    <row r="40" spans="1:28" ht="28.5" x14ac:dyDescent="0.25">
      <c r="A40" s="910"/>
      <c r="B40" s="169" t="s">
        <v>321</v>
      </c>
      <c r="C40" s="176" t="s">
        <v>27</v>
      </c>
      <c r="D40" s="176" t="s">
        <v>34</v>
      </c>
      <c r="E40" s="177">
        <v>699</v>
      </c>
      <c r="F40" s="173">
        <v>0.13</v>
      </c>
      <c r="G40" s="69"/>
      <c r="H40" s="69"/>
      <c r="I40" s="69"/>
      <c r="J40" s="69"/>
      <c r="K40" s="69"/>
      <c r="L40" s="69"/>
      <c r="M40" s="69"/>
      <c r="N40" s="69"/>
      <c r="O40" s="69"/>
      <c r="P40" s="69"/>
      <c r="Q40" s="69"/>
      <c r="R40" s="69"/>
      <c r="S40" s="69"/>
      <c r="T40" s="69"/>
      <c r="U40" s="69"/>
      <c r="V40" s="69"/>
      <c r="W40" s="69"/>
      <c r="X40" s="69"/>
      <c r="Y40" s="69"/>
      <c r="Z40" s="69"/>
      <c r="AA40" s="69"/>
      <c r="AB40" s="69"/>
    </row>
    <row r="41" spans="1:28" ht="28.5" x14ac:dyDescent="0.25">
      <c r="A41" s="910"/>
      <c r="B41" s="169" t="s">
        <v>322</v>
      </c>
      <c r="C41" s="176" t="s">
        <v>27</v>
      </c>
      <c r="D41" s="176" t="s">
        <v>318</v>
      </c>
      <c r="E41" s="177">
        <v>88</v>
      </c>
      <c r="F41" s="173">
        <v>0.02</v>
      </c>
      <c r="G41" s="69"/>
      <c r="H41" s="69"/>
      <c r="I41" s="69"/>
      <c r="J41" s="69"/>
      <c r="K41" s="69"/>
      <c r="L41" s="69"/>
      <c r="M41" s="69"/>
      <c r="N41" s="69"/>
      <c r="O41" s="69"/>
      <c r="P41" s="69"/>
      <c r="Q41" s="69"/>
      <c r="R41" s="69"/>
      <c r="S41" s="69"/>
      <c r="T41" s="69"/>
      <c r="U41" s="69"/>
      <c r="V41" s="69"/>
      <c r="W41" s="69"/>
      <c r="X41" s="69"/>
      <c r="Y41" s="69"/>
      <c r="Z41" s="69"/>
      <c r="AA41" s="69"/>
      <c r="AB41" s="69"/>
    </row>
    <row r="42" spans="1:28" ht="28.5" x14ac:dyDescent="0.25">
      <c r="A42" s="910"/>
      <c r="B42" s="169" t="s">
        <v>324</v>
      </c>
      <c r="C42" s="176" t="s">
        <v>27</v>
      </c>
      <c r="D42" s="176" t="s">
        <v>34</v>
      </c>
      <c r="E42" s="177">
        <v>7</v>
      </c>
      <c r="F42" s="173">
        <v>0</v>
      </c>
      <c r="G42" s="69"/>
      <c r="H42" s="69"/>
      <c r="I42" s="69"/>
      <c r="J42" s="69"/>
      <c r="K42" s="69"/>
      <c r="L42" s="69"/>
      <c r="M42" s="69"/>
      <c r="N42" s="69"/>
      <c r="O42" s="69"/>
      <c r="P42" s="69"/>
      <c r="Q42" s="69"/>
      <c r="R42" s="69"/>
      <c r="S42" s="69"/>
      <c r="T42" s="69"/>
      <c r="U42" s="69"/>
      <c r="V42" s="69"/>
      <c r="W42" s="69"/>
      <c r="X42" s="69"/>
      <c r="Y42" s="69"/>
      <c r="Z42" s="69"/>
      <c r="AA42" s="69"/>
      <c r="AB42" s="69"/>
    </row>
    <row r="43" spans="1:28" ht="28.5" x14ac:dyDescent="0.25">
      <c r="A43" s="910"/>
      <c r="B43" s="169" t="s">
        <v>325</v>
      </c>
      <c r="C43" s="176" t="s">
        <v>27</v>
      </c>
      <c r="D43" s="176" t="s">
        <v>318</v>
      </c>
      <c r="E43" s="177">
        <v>1</v>
      </c>
      <c r="F43" s="173">
        <v>0</v>
      </c>
      <c r="G43" s="69"/>
      <c r="H43" s="69"/>
      <c r="I43" s="69"/>
      <c r="J43" s="69"/>
      <c r="K43" s="69"/>
      <c r="L43" s="69"/>
      <c r="M43" s="69"/>
      <c r="N43" s="69"/>
      <c r="O43" s="69"/>
      <c r="P43" s="69"/>
      <c r="Q43" s="69"/>
      <c r="R43" s="69"/>
      <c r="S43" s="69"/>
      <c r="T43" s="69"/>
      <c r="U43" s="69"/>
      <c r="V43" s="69"/>
      <c r="W43" s="69"/>
      <c r="X43" s="69"/>
      <c r="Y43" s="69"/>
      <c r="Z43" s="69"/>
      <c r="AA43" s="69"/>
      <c r="AB43" s="69"/>
    </row>
    <row r="44" spans="1:28" ht="28.5" x14ac:dyDescent="0.25">
      <c r="A44" s="910"/>
      <c r="B44" s="169" t="s">
        <v>323</v>
      </c>
      <c r="C44" s="176" t="s">
        <v>27</v>
      </c>
      <c r="D44" s="176" t="s">
        <v>34</v>
      </c>
      <c r="E44" s="177">
        <v>1</v>
      </c>
      <c r="F44" s="173">
        <v>0</v>
      </c>
      <c r="G44" s="69"/>
      <c r="H44" s="69"/>
      <c r="I44" s="69"/>
      <c r="J44" s="69"/>
      <c r="K44" s="69"/>
      <c r="L44" s="69"/>
      <c r="M44" s="69"/>
      <c r="N44" s="69"/>
      <c r="O44" s="69"/>
      <c r="P44" s="69"/>
      <c r="Q44" s="69"/>
      <c r="R44" s="69"/>
      <c r="S44" s="69"/>
      <c r="T44" s="69"/>
      <c r="U44" s="69"/>
      <c r="V44" s="69"/>
      <c r="W44" s="69"/>
      <c r="X44" s="69"/>
      <c r="Y44" s="69"/>
      <c r="Z44" s="69"/>
      <c r="AA44" s="69"/>
      <c r="AB44" s="69"/>
    </row>
    <row r="45" spans="1:28" ht="15.75" thickBot="1" x14ac:dyDescent="0.3">
      <c r="A45" s="911"/>
      <c r="B45" s="170" t="s">
        <v>326</v>
      </c>
      <c r="C45" s="170" t="s">
        <v>315</v>
      </c>
      <c r="D45" s="170"/>
      <c r="E45" s="178">
        <v>0</v>
      </c>
      <c r="F45" s="174">
        <v>0</v>
      </c>
      <c r="G45" s="69"/>
      <c r="H45" s="69"/>
      <c r="I45" s="69"/>
      <c r="J45" s="69"/>
      <c r="K45" s="69"/>
      <c r="L45" s="69"/>
      <c r="M45" s="69"/>
      <c r="N45" s="69"/>
      <c r="O45" s="69"/>
      <c r="P45" s="69"/>
      <c r="Q45" s="69"/>
      <c r="R45" s="69"/>
      <c r="S45" s="69"/>
      <c r="T45" s="69"/>
      <c r="U45" s="69"/>
      <c r="V45" s="69"/>
      <c r="W45" s="69"/>
      <c r="X45" s="69"/>
      <c r="Y45" s="69"/>
      <c r="Z45" s="69"/>
      <c r="AA45" s="69"/>
      <c r="AB45" s="69"/>
    </row>
    <row r="46" spans="1:28" ht="28.5" x14ac:dyDescent="0.25">
      <c r="A46" s="909" t="s">
        <v>328</v>
      </c>
      <c r="B46" s="171" t="s">
        <v>234</v>
      </c>
      <c r="C46" s="176" t="s">
        <v>27</v>
      </c>
      <c r="D46" s="176" t="s">
        <v>34</v>
      </c>
      <c r="E46" s="175">
        <v>57889</v>
      </c>
      <c r="F46" s="172">
        <v>69.040000000000006</v>
      </c>
      <c r="G46" s="69"/>
      <c r="H46" s="69"/>
      <c r="I46" s="69"/>
      <c r="J46" s="69"/>
      <c r="K46" s="69"/>
      <c r="L46" s="69"/>
      <c r="M46" s="69"/>
      <c r="N46" s="69"/>
      <c r="O46" s="69"/>
      <c r="P46" s="69"/>
      <c r="Q46" s="69"/>
      <c r="R46" s="69"/>
      <c r="S46" s="69"/>
      <c r="T46" s="69"/>
      <c r="U46" s="69"/>
      <c r="V46" s="69"/>
      <c r="W46" s="69"/>
      <c r="X46" s="69"/>
      <c r="Y46" s="69"/>
      <c r="Z46" s="69"/>
      <c r="AA46" s="69"/>
      <c r="AB46" s="69"/>
    </row>
    <row r="47" spans="1:28" x14ac:dyDescent="0.25">
      <c r="A47" s="910"/>
      <c r="B47" s="169" t="s">
        <v>242</v>
      </c>
      <c r="C47" s="169" t="s">
        <v>315</v>
      </c>
      <c r="D47" s="169"/>
      <c r="E47" s="177">
        <v>8345</v>
      </c>
      <c r="F47" s="173">
        <v>9.9499999999999993</v>
      </c>
      <c r="G47" s="69"/>
      <c r="H47" s="69"/>
      <c r="I47" s="69"/>
      <c r="J47" s="69"/>
      <c r="K47" s="69"/>
      <c r="L47" s="69"/>
      <c r="M47" s="69"/>
      <c r="N47" s="69"/>
      <c r="O47" s="69"/>
      <c r="P47" s="69"/>
      <c r="Q47" s="69"/>
      <c r="R47" s="69"/>
      <c r="S47" s="69"/>
      <c r="T47" s="69"/>
      <c r="U47" s="69"/>
      <c r="V47" s="69"/>
      <c r="W47" s="69"/>
      <c r="X47" s="69"/>
      <c r="Y47" s="69"/>
      <c r="Z47" s="69"/>
      <c r="AA47" s="69"/>
      <c r="AB47" s="69"/>
    </row>
    <row r="48" spans="1:28" x14ac:dyDescent="0.25">
      <c r="A48" s="910"/>
      <c r="B48" s="169" t="s">
        <v>243</v>
      </c>
      <c r="C48" s="169" t="s">
        <v>315</v>
      </c>
      <c r="D48" s="169"/>
      <c r="E48" s="177">
        <v>7642</v>
      </c>
      <c r="F48" s="173">
        <v>9.11</v>
      </c>
      <c r="G48" s="69"/>
      <c r="H48" s="69"/>
      <c r="I48" s="69"/>
      <c r="J48" s="69"/>
      <c r="K48" s="69"/>
      <c r="L48" s="69"/>
      <c r="M48" s="69"/>
      <c r="N48" s="69"/>
      <c r="O48" s="69"/>
      <c r="P48" s="69"/>
      <c r="Q48" s="69"/>
      <c r="R48" s="69"/>
      <c r="S48" s="69"/>
      <c r="T48" s="69"/>
      <c r="U48" s="69"/>
      <c r="V48" s="69"/>
      <c r="W48" s="69"/>
      <c r="X48" s="69"/>
      <c r="Y48" s="69"/>
      <c r="Z48" s="69"/>
      <c r="AA48" s="69"/>
      <c r="AB48" s="69"/>
    </row>
    <row r="49" spans="1:28" x14ac:dyDescent="0.25">
      <c r="A49" s="910"/>
      <c r="B49" s="169" t="s">
        <v>316</v>
      </c>
      <c r="C49" s="169" t="s">
        <v>30</v>
      </c>
      <c r="D49" s="169"/>
      <c r="E49" s="177">
        <v>6146</v>
      </c>
      <c r="F49" s="173">
        <v>7.33</v>
      </c>
      <c r="G49" s="69"/>
      <c r="H49" s="69"/>
      <c r="I49" s="69"/>
      <c r="J49" s="69"/>
      <c r="K49" s="69"/>
      <c r="L49" s="69"/>
      <c r="M49" s="69"/>
      <c r="N49" s="69"/>
      <c r="O49" s="69"/>
      <c r="P49" s="69"/>
      <c r="Q49" s="69"/>
      <c r="R49" s="69"/>
      <c r="S49" s="69"/>
      <c r="T49" s="69"/>
      <c r="U49" s="69"/>
      <c r="V49" s="69"/>
      <c r="W49" s="69"/>
      <c r="X49" s="69"/>
      <c r="Y49" s="69"/>
      <c r="Z49" s="69"/>
      <c r="AA49" s="69"/>
      <c r="AB49" s="69"/>
    </row>
    <row r="50" spans="1:28" ht="28.5" x14ac:dyDescent="0.25">
      <c r="A50" s="910"/>
      <c r="B50" s="169" t="s">
        <v>317</v>
      </c>
      <c r="C50" s="176" t="s">
        <v>27</v>
      </c>
      <c r="D50" s="176" t="s">
        <v>318</v>
      </c>
      <c r="E50" s="177">
        <v>2575</v>
      </c>
      <c r="F50" s="173">
        <v>3.07</v>
      </c>
      <c r="G50" s="69"/>
      <c r="H50" s="69"/>
      <c r="I50" s="69"/>
      <c r="J50" s="69"/>
      <c r="K50" s="69"/>
      <c r="L50" s="69"/>
      <c r="M50" s="69"/>
      <c r="N50" s="69"/>
      <c r="O50" s="69"/>
      <c r="P50" s="69"/>
      <c r="Q50" s="69"/>
      <c r="R50" s="69"/>
      <c r="S50" s="69"/>
      <c r="T50" s="69"/>
      <c r="U50" s="69"/>
      <c r="V50" s="69"/>
      <c r="W50" s="69"/>
      <c r="X50" s="69"/>
      <c r="Y50" s="69"/>
      <c r="Z50" s="69"/>
      <c r="AA50" s="69"/>
      <c r="AB50" s="69"/>
    </row>
    <row r="51" spans="1:28" x14ac:dyDescent="0.25">
      <c r="A51" s="910"/>
      <c r="B51" s="169" t="s">
        <v>320</v>
      </c>
      <c r="C51" s="169" t="s">
        <v>315</v>
      </c>
      <c r="D51" s="169"/>
      <c r="E51" s="177">
        <v>542</v>
      </c>
      <c r="F51" s="173">
        <v>0.65</v>
      </c>
      <c r="G51" s="69"/>
      <c r="H51" s="69"/>
      <c r="I51" s="69"/>
      <c r="J51" s="69"/>
      <c r="K51" s="69"/>
      <c r="L51" s="69"/>
      <c r="M51" s="69"/>
      <c r="N51" s="69"/>
      <c r="O51" s="69"/>
      <c r="P51" s="69"/>
      <c r="Q51" s="69"/>
      <c r="R51" s="69"/>
      <c r="S51" s="69"/>
      <c r="T51" s="69"/>
      <c r="U51" s="69"/>
      <c r="V51" s="69"/>
      <c r="W51" s="69"/>
      <c r="X51" s="69"/>
      <c r="Y51" s="69"/>
      <c r="Z51" s="69"/>
      <c r="AA51" s="69"/>
      <c r="AB51" s="69"/>
    </row>
    <row r="52" spans="1:28" ht="28.5" x14ac:dyDescent="0.25">
      <c r="A52" s="910"/>
      <c r="B52" s="169" t="s">
        <v>319</v>
      </c>
      <c r="C52" s="176" t="s">
        <v>27</v>
      </c>
      <c r="D52" s="176" t="s">
        <v>34</v>
      </c>
      <c r="E52" s="177">
        <v>465</v>
      </c>
      <c r="F52" s="173">
        <v>0.55000000000000004</v>
      </c>
      <c r="G52" s="69"/>
      <c r="H52" s="69"/>
      <c r="I52" s="69"/>
      <c r="J52" s="69"/>
      <c r="K52" s="69"/>
      <c r="L52" s="69"/>
      <c r="M52" s="69"/>
      <c r="N52" s="69"/>
      <c r="O52" s="69"/>
      <c r="P52" s="69"/>
      <c r="Q52" s="69"/>
      <c r="R52" s="69"/>
      <c r="S52" s="69"/>
      <c r="T52" s="69"/>
      <c r="U52" s="69"/>
      <c r="V52" s="69"/>
      <c r="W52" s="69"/>
      <c r="X52" s="69"/>
      <c r="Y52" s="69"/>
      <c r="Z52" s="69"/>
      <c r="AA52" s="69"/>
      <c r="AB52" s="69"/>
    </row>
    <row r="53" spans="1:28" ht="28.5" x14ac:dyDescent="0.25">
      <c r="A53" s="910"/>
      <c r="B53" s="169" t="s">
        <v>321</v>
      </c>
      <c r="C53" s="176" t="s">
        <v>27</v>
      </c>
      <c r="D53" s="176" t="s">
        <v>34</v>
      </c>
      <c r="E53" s="177">
        <v>241</v>
      </c>
      <c r="F53" s="173">
        <v>0.28999999999999998</v>
      </c>
      <c r="G53" s="69"/>
      <c r="H53" s="69"/>
      <c r="I53" s="69"/>
      <c r="J53" s="69"/>
      <c r="K53" s="69"/>
      <c r="L53" s="69"/>
      <c r="M53" s="69"/>
      <c r="N53" s="69"/>
      <c r="O53" s="69"/>
      <c r="P53" s="69"/>
      <c r="Q53" s="69"/>
      <c r="R53" s="69"/>
      <c r="S53" s="69"/>
      <c r="T53" s="69"/>
      <c r="U53" s="69"/>
      <c r="V53" s="69"/>
      <c r="W53" s="69"/>
      <c r="X53" s="69"/>
      <c r="Y53" s="69"/>
      <c r="Z53" s="69"/>
      <c r="AA53" s="69"/>
      <c r="AB53" s="69"/>
    </row>
    <row r="54" spans="1:28" ht="28.5" x14ac:dyDescent="0.25">
      <c r="A54" s="910"/>
      <c r="B54" s="169" t="s">
        <v>322</v>
      </c>
      <c r="C54" s="176" t="s">
        <v>27</v>
      </c>
      <c r="D54" s="176" t="s">
        <v>318</v>
      </c>
      <c r="E54" s="177">
        <v>4</v>
      </c>
      <c r="F54" s="173">
        <v>0</v>
      </c>
      <c r="G54" s="69"/>
      <c r="H54" s="69"/>
      <c r="I54" s="69"/>
      <c r="J54" s="69"/>
      <c r="K54" s="69"/>
      <c r="L54" s="69"/>
      <c r="M54" s="69"/>
      <c r="N54" s="69"/>
      <c r="O54" s="69"/>
      <c r="P54" s="69"/>
      <c r="Q54" s="69"/>
      <c r="R54" s="69"/>
      <c r="S54" s="69"/>
      <c r="T54" s="69"/>
      <c r="U54" s="69"/>
      <c r="V54" s="69"/>
      <c r="W54" s="69"/>
      <c r="X54" s="69"/>
      <c r="Y54" s="69"/>
      <c r="Z54" s="69"/>
      <c r="AA54" s="69"/>
      <c r="AB54" s="69"/>
    </row>
    <row r="55" spans="1:28" ht="28.5" x14ac:dyDescent="0.25">
      <c r="A55" s="910"/>
      <c r="B55" s="169" t="s">
        <v>323</v>
      </c>
      <c r="C55" s="176" t="s">
        <v>27</v>
      </c>
      <c r="D55" s="176" t="s">
        <v>34</v>
      </c>
      <c r="E55" s="177">
        <v>3</v>
      </c>
      <c r="F55" s="173">
        <v>0</v>
      </c>
      <c r="G55" s="69"/>
      <c r="H55" s="69"/>
      <c r="I55" s="69"/>
      <c r="J55" s="69"/>
      <c r="K55" s="69"/>
      <c r="L55" s="69"/>
      <c r="M55" s="69"/>
      <c r="N55" s="69"/>
      <c r="O55" s="69"/>
      <c r="P55" s="69"/>
      <c r="Q55" s="69"/>
      <c r="R55" s="69"/>
      <c r="S55" s="69"/>
      <c r="T55" s="69"/>
      <c r="U55" s="69"/>
      <c r="V55" s="69"/>
      <c r="W55" s="69"/>
      <c r="X55" s="69"/>
      <c r="Y55" s="69"/>
      <c r="Z55" s="69"/>
      <c r="AA55" s="69"/>
      <c r="AB55" s="69"/>
    </row>
    <row r="56" spans="1:28" ht="28.5" x14ac:dyDescent="0.25">
      <c r="A56" s="910"/>
      <c r="B56" s="169" t="s">
        <v>325</v>
      </c>
      <c r="C56" s="176" t="s">
        <v>27</v>
      </c>
      <c r="D56" s="176" t="s">
        <v>318</v>
      </c>
      <c r="E56" s="177">
        <v>0</v>
      </c>
      <c r="F56" s="173">
        <v>0</v>
      </c>
      <c r="G56" s="69"/>
      <c r="H56" s="69"/>
      <c r="I56" s="69"/>
      <c r="J56" s="69"/>
      <c r="K56" s="69"/>
      <c r="L56" s="69"/>
      <c r="M56" s="69"/>
      <c r="N56" s="69"/>
      <c r="O56" s="69"/>
      <c r="P56" s="69"/>
      <c r="Q56" s="69"/>
      <c r="R56" s="69"/>
      <c r="S56" s="69"/>
      <c r="T56" s="69"/>
      <c r="U56" s="69"/>
      <c r="V56" s="69"/>
      <c r="W56" s="69"/>
      <c r="X56" s="69"/>
      <c r="Y56" s="69"/>
      <c r="Z56" s="69"/>
      <c r="AA56" s="69"/>
      <c r="AB56" s="69"/>
    </row>
    <row r="57" spans="1:28" ht="28.5" x14ac:dyDescent="0.25">
      <c r="A57" s="910"/>
      <c r="B57" s="169" t="s">
        <v>324</v>
      </c>
      <c r="C57" s="176" t="s">
        <v>27</v>
      </c>
      <c r="D57" s="176" t="s">
        <v>34</v>
      </c>
      <c r="E57" s="177">
        <v>0</v>
      </c>
      <c r="F57" s="173">
        <v>0</v>
      </c>
      <c r="G57" s="69"/>
      <c r="H57" s="69"/>
      <c r="I57" s="69"/>
      <c r="J57" s="69"/>
      <c r="K57" s="69"/>
      <c r="L57" s="69"/>
      <c r="M57" s="69"/>
      <c r="N57" s="69"/>
      <c r="O57" s="69"/>
      <c r="P57" s="69"/>
      <c r="Q57" s="69"/>
      <c r="R57" s="69"/>
      <c r="S57" s="69"/>
      <c r="T57" s="69"/>
      <c r="U57" s="69"/>
      <c r="V57" s="69"/>
      <c r="W57" s="69"/>
      <c r="X57" s="69"/>
      <c r="Y57" s="69"/>
      <c r="Z57" s="69"/>
      <c r="AA57" s="69"/>
      <c r="AB57" s="69"/>
    </row>
    <row r="58" spans="1:28" ht="15.75" thickBot="1" x14ac:dyDescent="0.3">
      <c r="A58" s="911"/>
      <c r="B58" s="170" t="s">
        <v>326</v>
      </c>
      <c r="C58" s="170" t="s">
        <v>315</v>
      </c>
      <c r="D58" s="170"/>
      <c r="E58" s="178">
        <v>0</v>
      </c>
      <c r="F58" s="174">
        <v>0</v>
      </c>
      <c r="G58" s="69"/>
      <c r="H58" s="69"/>
      <c r="I58" s="69"/>
      <c r="J58" s="69"/>
      <c r="K58" s="69"/>
      <c r="L58" s="69"/>
      <c r="M58" s="69"/>
      <c r="N58" s="69"/>
      <c r="O58" s="69"/>
      <c r="P58" s="69"/>
      <c r="Q58" s="69"/>
      <c r="R58" s="69"/>
      <c r="S58" s="69"/>
      <c r="T58" s="69"/>
      <c r="U58" s="69"/>
      <c r="V58" s="69"/>
      <c r="W58" s="69"/>
      <c r="X58" s="69"/>
      <c r="Y58" s="69"/>
      <c r="Z58" s="69"/>
      <c r="AA58" s="69"/>
      <c r="AB58" s="69"/>
    </row>
    <row r="59" spans="1:28" ht="28.5" x14ac:dyDescent="0.25">
      <c r="A59" s="909" t="s">
        <v>329</v>
      </c>
      <c r="B59" s="171" t="s">
        <v>234</v>
      </c>
      <c r="C59" s="176" t="s">
        <v>27</v>
      </c>
      <c r="D59" s="176" t="s">
        <v>34</v>
      </c>
      <c r="E59" s="175">
        <v>1124315</v>
      </c>
      <c r="F59" s="172">
        <v>68.64</v>
      </c>
      <c r="G59" s="69"/>
      <c r="H59" s="69"/>
      <c r="I59" s="69"/>
      <c r="J59" s="69"/>
      <c r="K59" s="69"/>
      <c r="L59" s="69"/>
      <c r="M59" s="69"/>
      <c r="N59" s="69"/>
      <c r="O59" s="69"/>
      <c r="P59" s="69"/>
      <c r="Q59" s="69"/>
      <c r="R59" s="69"/>
      <c r="S59" s="69"/>
      <c r="T59" s="69"/>
      <c r="U59" s="69"/>
      <c r="V59" s="69"/>
      <c r="W59" s="69"/>
      <c r="X59" s="69"/>
      <c r="Y59" s="69"/>
      <c r="Z59" s="69"/>
      <c r="AA59" s="69"/>
      <c r="AB59" s="69"/>
    </row>
    <row r="60" spans="1:28" x14ac:dyDescent="0.25">
      <c r="A60" s="910"/>
      <c r="B60" s="169" t="s">
        <v>242</v>
      </c>
      <c r="C60" s="169" t="s">
        <v>315</v>
      </c>
      <c r="D60" s="169"/>
      <c r="E60" s="177">
        <v>181861</v>
      </c>
      <c r="F60" s="173">
        <v>11.1</v>
      </c>
      <c r="G60" s="69"/>
      <c r="H60" s="69"/>
      <c r="I60" s="69"/>
      <c r="J60" s="69"/>
      <c r="K60" s="69"/>
      <c r="L60" s="69"/>
      <c r="M60" s="69"/>
      <c r="N60" s="69"/>
      <c r="O60" s="69"/>
      <c r="P60" s="69"/>
      <c r="Q60" s="69"/>
      <c r="R60" s="69"/>
      <c r="S60" s="69"/>
      <c r="T60" s="69"/>
      <c r="U60" s="69"/>
      <c r="V60" s="69"/>
      <c r="W60" s="69"/>
      <c r="X60" s="69"/>
      <c r="Y60" s="69"/>
      <c r="Z60" s="69"/>
      <c r="AA60" s="69"/>
      <c r="AB60" s="69"/>
    </row>
    <row r="61" spans="1:28" x14ac:dyDescent="0.25">
      <c r="A61" s="910"/>
      <c r="B61" s="169" t="s">
        <v>243</v>
      </c>
      <c r="C61" s="169" t="s">
        <v>315</v>
      </c>
      <c r="D61" s="169"/>
      <c r="E61" s="177">
        <v>159535</v>
      </c>
      <c r="F61" s="173">
        <v>9.74</v>
      </c>
      <c r="G61" s="69"/>
      <c r="H61" s="69"/>
      <c r="I61" s="69"/>
      <c r="J61" s="69"/>
      <c r="K61" s="69"/>
      <c r="L61" s="69"/>
      <c r="M61" s="69"/>
      <c r="N61" s="69"/>
      <c r="O61" s="69"/>
      <c r="P61" s="69"/>
      <c r="Q61" s="69"/>
      <c r="R61" s="69"/>
      <c r="S61" s="69"/>
      <c r="T61" s="69"/>
      <c r="U61" s="69"/>
      <c r="V61" s="69"/>
      <c r="W61" s="69"/>
      <c r="X61" s="69"/>
      <c r="Y61" s="69"/>
      <c r="Z61" s="69"/>
      <c r="AA61" s="69"/>
      <c r="AB61" s="69"/>
    </row>
    <row r="62" spans="1:28" x14ac:dyDescent="0.25">
      <c r="A62" s="910"/>
      <c r="B62" s="169" t="s">
        <v>316</v>
      </c>
      <c r="C62" s="169" t="s">
        <v>30</v>
      </c>
      <c r="D62" s="169"/>
      <c r="E62" s="177">
        <v>61443</v>
      </c>
      <c r="F62" s="173">
        <v>3.75</v>
      </c>
      <c r="G62" s="69"/>
      <c r="H62" s="69"/>
      <c r="I62" s="69"/>
      <c r="J62" s="69"/>
      <c r="K62" s="69"/>
      <c r="L62" s="69"/>
      <c r="M62" s="69"/>
      <c r="N62" s="69"/>
      <c r="O62" s="69"/>
      <c r="P62" s="69"/>
      <c r="Q62" s="69"/>
      <c r="R62" s="69"/>
      <c r="S62" s="69"/>
      <c r="T62" s="69"/>
      <c r="U62" s="69"/>
      <c r="V62" s="69"/>
      <c r="W62" s="69"/>
      <c r="X62" s="69"/>
      <c r="Y62" s="69"/>
      <c r="Z62" s="69"/>
      <c r="AA62" s="69"/>
      <c r="AB62" s="69"/>
    </row>
    <row r="63" spans="1:28" ht="28.5" x14ac:dyDescent="0.25">
      <c r="A63" s="910"/>
      <c r="B63" s="169" t="s">
        <v>319</v>
      </c>
      <c r="C63" s="176" t="s">
        <v>27</v>
      </c>
      <c r="D63" s="176" t="s">
        <v>34</v>
      </c>
      <c r="E63" s="177">
        <v>45916</v>
      </c>
      <c r="F63" s="173">
        <v>2.8</v>
      </c>
      <c r="G63" s="69"/>
      <c r="H63" s="69"/>
      <c r="I63" s="69"/>
      <c r="J63" s="69"/>
      <c r="K63" s="69"/>
      <c r="L63" s="69"/>
      <c r="M63" s="69"/>
      <c r="N63" s="69"/>
      <c r="O63" s="69"/>
      <c r="P63" s="69"/>
      <c r="Q63" s="69"/>
      <c r="R63" s="69"/>
      <c r="S63" s="69"/>
      <c r="T63" s="69"/>
      <c r="U63" s="69"/>
      <c r="V63" s="69"/>
      <c r="W63" s="69"/>
      <c r="X63" s="69"/>
      <c r="Y63" s="69"/>
      <c r="Z63" s="69"/>
      <c r="AA63" s="69"/>
      <c r="AB63" s="69"/>
    </row>
    <row r="64" spans="1:28" ht="28.5" x14ac:dyDescent="0.25">
      <c r="A64" s="910"/>
      <c r="B64" s="169" t="s">
        <v>317</v>
      </c>
      <c r="C64" s="176" t="s">
        <v>27</v>
      </c>
      <c r="D64" s="176" t="s">
        <v>318</v>
      </c>
      <c r="E64" s="177">
        <v>33332</v>
      </c>
      <c r="F64" s="173">
        <v>2.0299999999999998</v>
      </c>
      <c r="G64" s="69"/>
      <c r="H64" s="69"/>
      <c r="I64" s="69"/>
      <c r="J64" s="69"/>
      <c r="K64" s="69"/>
      <c r="L64" s="69"/>
      <c r="M64" s="69"/>
      <c r="N64" s="69"/>
      <c r="O64" s="69"/>
      <c r="P64" s="69"/>
      <c r="Q64" s="69"/>
      <c r="R64" s="69"/>
      <c r="S64" s="69"/>
      <c r="T64" s="69"/>
      <c r="U64" s="69"/>
      <c r="V64" s="69"/>
      <c r="W64" s="69"/>
      <c r="X64" s="69"/>
      <c r="Y64" s="69"/>
      <c r="Z64" s="69"/>
      <c r="AA64" s="69"/>
      <c r="AB64" s="69"/>
    </row>
    <row r="65" spans="1:28" ht="28.5" x14ac:dyDescent="0.25">
      <c r="A65" s="910"/>
      <c r="B65" s="169" t="s">
        <v>321</v>
      </c>
      <c r="C65" s="176" t="s">
        <v>27</v>
      </c>
      <c r="D65" s="176" t="s">
        <v>34</v>
      </c>
      <c r="E65" s="177">
        <v>22642</v>
      </c>
      <c r="F65" s="173">
        <v>1.38</v>
      </c>
      <c r="G65" s="69"/>
      <c r="H65" s="69"/>
      <c r="I65" s="69"/>
      <c r="J65" s="69"/>
      <c r="K65" s="69"/>
      <c r="L65" s="69"/>
      <c r="M65" s="69"/>
      <c r="N65" s="69"/>
      <c r="O65" s="69"/>
      <c r="P65" s="69"/>
      <c r="Q65" s="69"/>
      <c r="R65" s="69"/>
      <c r="S65" s="69"/>
      <c r="T65" s="69"/>
      <c r="U65" s="69"/>
      <c r="V65" s="69"/>
      <c r="W65" s="69"/>
      <c r="X65" s="69"/>
      <c r="Y65" s="69"/>
      <c r="Z65" s="69"/>
      <c r="AA65" s="69"/>
      <c r="AB65" s="69"/>
    </row>
    <row r="66" spans="1:28" x14ac:dyDescent="0.25">
      <c r="A66" s="910"/>
      <c r="B66" s="169" t="s">
        <v>320</v>
      </c>
      <c r="C66" s="169" t="s">
        <v>315</v>
      </c>
      <c r="D66" s="169"/>
      <c r="E66" s="177">
        <v>8050</v>
      </c>
      <c r="F66" s="173">
        <v>0.49</v>
      </c>
      <c r="G66" s="69"/>
      <c r="H66" s="69"/>
      <c r="I66" s="69"/>
      <c r="J66" s="69"/>
      <c r="K66" s="69"/>
      <c r="L66" s="69"/>
      <c r="M66" s="69"/>
      <c r="N66" s="69"/>
      <c r="O66" s="69"/>
      <c r="P66" s="69"/>
      <c r="Q66" s="69"/>
      <c r="R66" s="69"/>
      <c r="S66" s="69"/>
      <c r="T66" s="69"/>
      <c r="U66" s="69"/>
      <c r="V66" s="69"/>
      <c r="W66" s="69"/>
      <c r="X66" s="69"/>
      <c r="Y66" s="69"/>
      <c r="Z66" s="69"/>
      <c r="AA66" s="69"/>
      <c r="AB66" s="69"/>
    </row>
    <row r="67" spans="1:28" ht="28.5" x14ac:dyDescent="0.25">
      <c r="A67" s="910"/>
      <c r="B67" s="169" t="s">
        <v>322</v>
      </c>
      <c r="C67" s="176" t="s">
        <v>27</v>
      </c>
      <c r="D67" s="176" t="s">
        <v>318</v>
      </c>
      <c r="E67" s="177">
        <v>573</v>
      </c>
      <c r="F67" s="173">
        <v>0.03</v>
      </c>
      <c r="G67" s="69"/>
      <c r="H67" s="69"/>
      <c r="I67" s="69"/>
      <c r="J67" s="69"/>
      <c r="K67" s="69"/>
      <c r="L67" s="69"/>
      <c r="M67" s="69"/>
      <c r="N67" s="69"/>
      <c r="O67" s="69"/>
      <c r="P67" s="69"/>
      <c r="Q67" s="69"/>
      <c r="R67" s="69"/>
      <c r="S67" s="69"/>
      <c r="T67" s="69"/>
      <c r="U67" s="69"/>
      <c r="V67" s="69"/>
      <c r="W67" s="69"/>
      <c r="X67" s="69"/>
      <c r="Y67" s="69"/>
      <c r="Z67" s="69"/>
      <c r="AA67" s="69"/>
      <c r="AB67" s="69"/>
    </row>
    <row r="68" spans="1:28" ht="28.5" x14ac:dyDescent="0.25">
      <c r="A68" s="910"/>
      <c r="B68" s="169" t="s">
        <v>323</v>
      </c>
      <c r="C68" s="176" t="s">
        <v>27</v>
      </c>
      <c r="D68" s="176" t="s">
        <v>34</v>
      </c>
      <c r="E68" s="177">
        <v>234</v>
      </c>
      <c r="F68" s="173">
        <v>0.01</v>
      </c>
      <c r="G68" s="69"/>
      <c r="H68" s="69"/>
      <c r="I68" s="69"/>
      <c r="J68" s="69"/>
      <c r="K68" s="69"/>
      <c r="L68" s="69"/>
      <c r="M68" s="69"/>
      <c r="N68" s="69"/>
      <c r="O68" s="69"/>
      <c r="P68" s="69"/>
      <c r="Q68" s="69"/>
      <c r="R68" s="69"/>
      <c r="S68" s="69"/>
      <c r="T68" s="69"/>
      <c r="U68" s="69"/>
      <c r="V68" s="69"/>
      <c r="W68" s="69"/>
      <c r="X68" s="69"/>
      <c r="Y68" s="69"/>
      <c r="Z68" s="69"/>
      <c r="AA68" s="69"/>
      <c r="AB68" s="69"/>
    </row>
    <row r="69" spans="1:28" ht="28.5" x14ac:dyDescent="0.25">
      <c r="A69" s="910"/>
      <c r="B69" s="169" t="s">
        <v>324</v>
      </c>
      <c r="C69" s="176" t="s">
        <v>27</v>
      </c>
      <c r="D69" s="176" t="s">
        <v>34</v>
      </c>
      <c r="E69" s="177">
        <v>33</v>
      </c>
      <c r="F69" s="173">
        <v>0</v>
      </c>
      <c r="G69" s="69"/>
      <c r="H69" s="69"/>
      <c r="I69" s="69"/>
      <c r="J69" s="69"/>
      <c r="K69" s="69"/>
      <c r="L69" s="69"/>
      <c r="M69" s="69"/>
      <c r="N69" s="69"/>
      <c r="O69" s="69"/>
      <c r="P69" s="69"/>
      <c r="Q69" s="69"/>
      <c r="R69" s="69"/>
      <c r="S69" s="69"/>
      <c r="T69" s="69"/>
      <c r="U69" s="69"/>
      <c r="V69" s="69"/>
      <c r="W69" s="69"/>
      <c r="X69" s="69"/>
      <c r="Y69" s="69"/>
      <c r="Z69" s="69"/>
      <c r="AA69" s="69"/>
      <c r="AB69" s="69"/>
    </row>
    <row r="70" spans="1:28" ht="28.5" x14ac:dyDescent="0.25">
      <c r="A70" s="910"/>
      <c r="B70" s="169" t="s">
        <v>325</v>
      </c>
      <c r="C70" s="176" t="s">
        <v>27</v>
      </c>
      <c r="D70" s="176" t="s">
        <v>318</v>
      </c>
      <c r="E70" s="177">
        <v>23</v>
      </c>
      <c r="F70" s="173">
        <v>0</v>
      </c>
      <c r="G70" s="69"/>
      <c r="H70" s="69"/>
      <c r="I70" s="69"/>
      <c r="J70" s="69"/>
      <c r="K70" s="69"/>
      <c r="L70" s="69"/>
      <c r="M70" s="69"/>
      <c r="N70" s="69"/>
      <c r="O70" s="69"/>
      <c r="P70" s="69"/>
      <c r="Q70" s="69"/>
      <c r="R70" s="69"/>
      <c r="S70" s="69"/>
      <c r="T70" s="69"/>
      <c r="U70" s="69"/>
      <c r="V70" s="69"/>
      <c r="W70" s="69"/>
      <c r="X70" s="69"/>
      <c r="Y70" s="69"/>
      <c r="Z70" s="69"/>
      <c r="AA70" s="69"/>
      <c r="AB70" s="69"/>
    </row>
    <row r="71" spans="1:28" ht="15.75" thickBot="1" x14ac:dyDescent="0.3">
      <c r="A71" s="911"/>
      <c r="B71" s="170" t="s">
        <v>326</v>
      </c>
      <c r="C71" s="170" t="s">
        <v>315</v>
      </c>
      <c r="D71" s="170"/>
      <c r="E71" s="178">
        <v>0</v>
      </c>
      <c r="F71" s="174">
        <v>0</v>
      </c>
      <c r="G71" s="69"/>
      <c r="H71" s="69"/>
      <c r="I71" s="69"/>
      <c r="J71" s="69"/>
      <c r="K71" s="69"/>
      <c r="L71" s="69"/>
      <c r="M71" s="69"/>
      <c r="N71" s="69"/>
      <c r="O71" s="69"/>
      <c r="P71" s="69"/>
      <c r="Q71" s="69"/>
      <c r="R71" s="69"/>
      <c r="S71" s="69"/>
      <c r="T71" s="69"/>
      <c r="U71" s="69"/>
      <c r="V71" s="69"/>
      <c r="W71" s="69"/>
      <c r="X71" s="69"/>
      <c r="Y71" s="69"/>
      <c r="Z71" s="69"/>
      <c r="AA71" s="69"/>
      <c r="AB71" s="69"/>
    </row>
    <row r="72" spans="1:28" ht="28.5" x14ac:dyDescent="0.25">
      <c r="A72" s="909" t="s">
        <v>330</v>
      </c>
      <c r="B72" s="176" t="s">
        <v>234</v>
      </c>
      <c r="C72" s="176" t="s">
        <v>27</v>
      </c>
      <c r="D72" s="176" t="s">
        <v>34</v>
      </c>
      <c r="E72" s="175">
        <v>1413032</v>
      </c>
      <c r="F72" s="172">
        <v>69.22</v>
      </c>
      <c r="G72" s="69"/>
      <c r="H72" s="69"/>
      <c r="I72" s="69"/>
      <c r="J72" s="69"/>
      <c r="K72" s="69"/>
      <c r="L72" s="69"/>
      <c r="M72" s="69"/>
      <c r="N72" s="69"/>
      <c r="O72" s="69"/>
      <c r="P72" s="69"/>
      <c r="Q72" s="69"/>
      <c r="R72" s="69"/>
      <c r="S72" s="69"/>
      <c r="T72" s="69"/>
      <c r="U72" s="69"/>
      <c r="V72" s="69"/>
      <c r="W72" s="69"/>
      <c r="X72" s="69"/>
      <c r="Y72" s="69"/>
      <c r="Z72" s="69"/>
      <c r="AA72" s="69"/>
      <c r="AB72" s="69"/>
    </row>
    <row r="73" spans="1:28" x14ac:dyDescent="0.25">
      <c r="A73" s="910"/>
      <c r="B73" s="169" t="s">
        <v>242</v>
      </c>
      <c r="C73" s="169" t="s">
        <v>315</v>
      </c>
      <c r="D73" s="169"/>
      <c r="E73" s="177">
        <v>228571</v>
      </c>
      <c r="F73" s="173">
        <v>11.2</v>
      </c>
      <c r="G73" s="69"/>
      <c r="H73" s="69"/>
      <c r="I73" s="69"/>
      <c r="J73" s="69"/>
      <c r="K73" s="69"/>
      <c r="L73" s="69"/>
      <c r="M73" s="69"/>
      <c r="N73" s="69"/>
      <c r="O73" s="69"/>
      <c r="P73" s="69"/>
      <c r="Q73" s="69"/>
      <c r="R73" s="69"/>
      <c r="S73" s="69"/>
      <c r="T73" s="69"/>
      <c r="U73" s="69"/>
      <c r="V73" s="69"/>
      <c r="W73" s="69"/>
      <c r="X73" s="69"/>
      <c r="Y73" s="69"/>
      <c r="Z73" s="69"/>
      <c r="AA73" s="69"/>
      <c r="AB73" s="69"/>
    </row>
    <row r="74" spans="1:28" x14ac:dyDescent="0.25">
      <c r="A74" s="910"/>
      <c r="B74" s="169" t="s">
        <v>243</v>
      </c>
      <c r="C74" s="169" t="s">
        <v>315</v>
      </c>
      <c r="D74" s="169"/>
      <c r="E74" s="177">
        <v>202968</v>
      </c>
      <c r="F74" s="173">
        <v>9.94</v>
      </c>
      <c r="G74" s="69"/>
      <c r="H74" s="69"/>
      <c r="I74" s="69"/>
      <c r="J74" s="69"/>
      <c r="K74" s="69"/>
      <c r="L74" s="69"/>
      <c r="M74" s="69"/>
      <c r="N74" s="69"/>
      <c r="O74" s="69"/>
      <c r="P74" s="69"/>
      <c r="Q74" s="69"/>
      <c r="R74" s="69"/>
      <c r="S74" s="69"/>
      <c r="T74" s="69"/>
      <c r="U74" s="69"/>
      <c r="V74" s="69"/>
      <c r="W74" s="69"/>
      <c r="X74" s="69"/>
      <c r="Y74" s="69"/>
      <c r="Z74" s="69"/>
      <c r="AA74" s="69"/>
      <c r="AB74" s="69"/>
    </row>
    <row r="75" spans="1:28" x14ac:dyDescent="0.25">
      <c r="A75" s="910"/>
      <c r="B75" s="169" t="s">
        <v>316</v>
      </c>
      <c r="C75" s="169" t="s">
        <v>30</v>
      </c>
      <c r="D75" s="169"/>
      <c r="E75" s="177">
        <v>73250</v>
      </c>
      <c r="F75" s="173">
        <v>3.59</v>
      </c>
      <c r="G75" s="69"/>
      <c r="H75" s="69"/>
      <c r="I75" s="69"/>
      <c r="J75" s="69"/>
      <c r="K75" s="69"/>
      <c r="L75" s="69"/>
      <c r="M75" s="69"/>
      <c r="N75" s="69"/>
      <c r="O75" s="69"/>
      <c r="P75" s="69"/>
      <c r="Q75" s="69"/>
      <c r="R75" s="69"/>
      <c r="S75" s="69"/>
      <c r="T75" s="69"/>
      <c r="U75" s="69"/>
      <c r="V75" s="69"/>
      <c r="W75" s="69"/>
      <c r="X75" s="69"/>
      <c r="Y75" s="69"/>
      <c r="Z75" s="69"/>
      <c r="AA75" s="69"/>
      <c r="AB75" s="69"/>
    </row>
    <row r="76" spans="1:28" ht="28.5" x14ac:dyDescent="0.25">
      <c r="A76" s="910"/>
      <c r="B76" s="176" t="s">
        <v>319</v>
      </c>
      <c r="C76" s="176" t="s">
        <v>27</v>
      </c>
      <c r="D76" s="176" t="s">
        <v>34</v>
      </c>
      <c r="E76" s="177">
        <v>56800</v>
      </c>
      <c r="F76" s="173">
        <v>2.78</v>
      </c>
      <c r="G76" s="69"/>
      <c r="H76" s="69"/>
      <c r="I76" s="69"/>
      <c r="J76" s="69"/>
      <c r="K76" s="69"/>
      <c r="L76" s="69"/>
      <c r="M76" s="69"/>
      <c r="N76" s="69"/>
      <c r="O76" s="69"/>
      <c r="P76" s="69"/>
      <c r="Q76" s="69"/>
      <c r="R76" s="69"/>
      <c r="S76" s="69"/>
      <c r="T76" s="69"/>
      <c r="U76" s="69"/>
      <c r="V76" s="69"/>
      <c r="W76" s="69"/>
      <c r="X76" s="69"/>
      <c r="Y76" s="69"/>
      <c r="Z76" s="69"/>
      <c r="AA76" s="69"/>
      <c r="AB76" s="69"/>
    </row>
    <row r="77" spans="1:28" ht="28.5" x14ac:dyDescent="0.25">
      <c r="A77" s="910"/>
      <c r="B77" s="176" t="s">
        <v>317</v>
      </c>
      <c r="C77" s="176" t="s">
        <v>27</v>
      </c>
      <c r="D77" s="176" t="s">
        <v>318</v>
      </c>
      <c r="E77" s="177">
        <v>41300</v>
      </c>
      <c r="F77" s="173">
        <v>2.02</v>
      </c>
      <c r="G77" s="69"/>
      <c r="H77" s="69"/>
      <c r="I77" s="69"/>
      <c r="J77" s="69"/>
      <c r="K77" s="69"/>
      <c r="L77" s="69"/>
      <c r="M77" s="69"/>
      <c r="N77" s="69"/>
      <c r="O77" s="69"/>
      <c r="P77" s="69"/>
      <c r="Q77" s="69"/>
      <c r="R77" s="69"/>
      <c r="S77" s="69"/>
      <c r="T77" s="69"/>
      <c r="U77" s="69"/>
      <c r="V77" s="69"/>
      <c r="W77" s="69"/>
      <c r="X77" s="69"/>
      <c r="Y77" s="69"/>
      <c r="Z77" s="69"/>
      <c r="AA77" s="69"/>
      <c r="AB77" s="69"/>
    </row>
    <row r="78" spans="1:28" ht="28.5" x14ac:dyDescent="0.25">
      <c r="A78" s="910"/>
      <c r="B78" s="176" t="s">
        <v>321</v>
      </c>
      <c r="C78" s="176" t="s">
        <v>27</v>
      </c>
      <c r="D78" s="176" t="s">
        <v>34</v>
      </c>
      <c r="E78" s="177">
        <v>18964</v>
      </c>
      <c r="F78" s="173">
        <v>0.93</v>
      </c>
      <c r="G78" s="69"/>
      <c r="H78" s="69"/>
      <c r="I78" s="69"/>
      <c r="J78" s="69"/>
      <c r="K78" s="69"/>
      <c r="L78" s="69"/>
      <c r="M78" s="69"/>
      <c r="N78" s="69"/>
      <c r="O78" s="69"/>
      <c r="P78" s="69"/>
      <c r="Q78" s="69"/>
      <c r="R78" s="69"/>
      <c r="S78" s="69"/>
      <c r="T78" s="69"/>
      <c r="U78" s="69"/>
      <c r="V78" s="69"/>
      <c r="W78" s="69"/>
      <c r="X78" s="69"/>
      <c r="Y78" s="69"/>
      <c r="Z78" s="69"/>
      <c r="AA78" s="69"/>
      <c r="AB78" s="69"/>
    </row>
    <row r="79" spans="1:28" x14ac:dyDescent="0.25">
      <c r="A79" s="910"/>
      <c r="B79" s="169" t="s">
        <v>320</v>
      </c>
      <c r="C79" s="169" t="s">
        <v>315</v>
      </c>
      <c r="D79" s="169"/>
      <c r="E79" s="177">
        <v>5519</v>
      </c>
      <c r="F79" s="173">
        <v>0.27</v>
      </c>
      <c r="G79" s="69"/>
      <c r="H79" s="69"/>
      <c r="I79" s="69"/>
      <c r="J79" s="69"/>
      <c r="K79" s="69"/>
      <c r="L79" s="69"/>
      <c r="M79" s="69"/>
      <c r="N79" s="69"/>
      <c r="O79" s="69"/>
      <c r="P79" s="69"/>
      <c r="Q79" s="69"/>
      <c r="R79" s="69"/>
      <c r="S79" s="69"/>
      <c r="T79" s="69"/>
      <c r="U79" s="69"/>
      <c r="V79" s="69"/>
      <c r="W79" s="69"/>
      <c r="X79" s="69"/>
      <c r="Y79" s="69"/>
      <c r="Z79" s="69"/>
      <c r="AA79" s="69"/>
      <c r="AB79" s="69"/>
    </row>
    <row r="80" spans="1:28" ht="28.5" x14ac:dyDescent="0.25">
      <c r="A80" s="910"/>
      <c r="B80" s="176" t="s">
        <v>322</v>
      </c>
      <c r="C80" s="176" t="s">
        <v>27</v>
      </c>
      <c r="D80" s="176" t="s">
        <v>318</v>
      </c>
      <c r="E80" s="177">
        <v>921</v>
      </c>
      <c r="F80" s="173">
        <v>0.05</v>
      </c>
      <c r="G80" s="69"/>
      <c r="H80" s="69"/>
      <c r="I80" s="69"/>
      <c r="J80" s="69"/>
      <c r="K80" s="69"/>
      <c r="L80" s="69"/>
      <c r="M80" s="69"/>
      <c r="N80" s="69"/>
      <c r="O80" s="69"/>
      <c r="P80" s="69"/>
      <c r="Q80" s="69"/>
      <c r="R80" s="69"/>
      <c r="S80" s="69"/>
      <c r="T80" s="69"/>
      <c r="U80" s="69"/>
      <c r="V80" s="69"/>
      <c r="W80" s="69"/>
      <c r="X80" s="69"/>
      <c r="Y80" s="69"/>
      <c r="Z80" s="69"/>
      <c r="AA80" s="69"/>
      <c r="AB80" s="69"/>
    </row>
    <row r="81" spans="1:28" ht="28.5" x14ac:dyDescent="0.25">
      <c r="A81" s="910"/>
      <c r="B81" s="176" t="s">
        <v>323</v>
      </c>
      <c r="C81" s="176" t="s">
        <v>27</v>
      </c>
      <c r="D81" s="176" t="s">
        <v>34</v>
      </c>
      <c r="E81" s="177">
        <v>128</v>
      </c>
      <c r="F81" s="173">
        <v>0.01</v>
      </c>
      <c r="G81" s="69"/>
      <c r="H81" s="69"/>
      <c r="I81" s="69"/>
      <c r="J81" s="69"/>
      <c r="K81" s="69"/>
      <c r="L81" s="69"/>
      <c r="M81" s="69"/>
      <c r="N81" s="69"/>
      <c r="O81" s="69"/>
      <c r="P81" s="69"/>
      <c r="Q81" s="69"/>
      <c r="R81" s="69"/>
      <c r="S81" s="69"/>
      <c r="T81" s="69"/>
      <c r="U81" s="69"/>
      <c r="V81" s="69"/>
      <c r="W81" s="69"/>
      <c r="X81" s="69"/>
      <c r="Y81" s="69"/>
      <c r="Z81" s="69"/>
      <c r="AA81" s="69"/>
      <c r="AB81" s="69"/>
    </row>
    <row r="82" spans="1:28" ht="28.5" x14ac:dyDescent="0.25">
      <c r="A82" s="910"/>
      <c r="B82" s="176" t="s">
        <v>324</v>
      </c>
      <c r="C82" s="176" t="s">
        <v>27</v>
      </c>
      <c r="D82" s="176" t="s">
        <v>34</v>
      </c>
      <c r="E82" s="177">
        <v>31</v>
      </c>
      <c r="F82" s="173">
        <v>0</v>
      </c>
      <c r="G82" s="69"/>
      <c r="H82" s="69"/>
      <c r="I82" s="69"/>
      <c r="J82" s="69"/>
      <c r="K82" s="69"/>
      <c r="L82" s="69"/>
      <c r="M82" s="69"/>
      <c r="N82" s="69"/>
      <c r="O82" s="69"/>
      <c r="P82" s="69"/>
      <c r="Q82" s="69"/>
      <c r="R82" s="69"/>
      <c r="S82" s="69"/>
      <c r="T82" s="69"/>
      <c r="U82" s="69"/>
      <c r="V82" s="69"/>
      <c r="W82" s="69"/>
      <c r="X82" s="69"/>
      <c r="Y82" s="69"/>
      <c r="Z82" s="69"/>
      <c r="AA82" s="69"/>
      <c r="AB82" s="69"/>
    </row>
    <row r="83" spans="1:28" ht="28.5" x14ac:dyDescent="0.25">
      <c r="A83" s="910"/>
      <c r="B83" s="176" t="s">
        <v>325</v>
      </c>
      <c r="C83" s="176" t="s">
        <v>27</v>
      </c>
      <c r="D83" s="176" t="s">
        <v>318</v>
      </c>
      <c r="E83" s="177">
        <v>16</v>
      </c>
      <c r="F83" s="173">
        <v>0</v>
      </c>
      <c r="G83" s="69"/>
      <c r="H83" s="69"/>
      <c r="I83" s="69"/>
      <c r="J83" s="69"/>
      <c r="K83" s="69"/>
      <c r="L83" s="69"/>
      <c r="M83" s="69"/>
      <c r="N83" s="69"/>
      <c r="O83" s="69"/>
      <c r="P83" s="69"/>
      <c r="Q83" s="69"/>
      <c r="R83" s="69"/>
      <c r="S83" s="69"/>
      <c r="T83" s="69"/>
      <c r="U83" s="69"/>
      <c r="V83" s="69"/>
      <c r="W83" s="69"/>
      <c r="X83" s="69"/>
      <c r="Y83" s="69"/>
      <c r="Z83" s="69"/>
      <c r="AA83" s="69"/>
      <c r="AB83" s="69"/>
    </row>
    <row r="84" spans="1:28" ht="15.75" thickBot="1" x14ac:dyDescent="0.3">
      <c r="A84" s="911"/>
      <c r="B84" s="170" t="s">
        <v>326</v>
      </c>
      <c r="C84" s="170" t="s">
        <v>315</v>
      </c>
      <c r="D84" s="170"/>
      <c r="E84" s="178">
        <v>0</v>
      </c>
      <c r="F84" s="174">
        <v>0</v>
      </c>
      <c r="G84" s="69"/>
      <c r="H84" s="69"/>
      <c r="I84" s="69"/>
      <c r="J84" s="69"/>
      <c r="K84" s="69"/>
      <c r="L84" s="69"/>
      <c r="M84" s="69"/>
      <c r="N84" s="69"/>
      <c r="O84" s="69"/>
      <c r="P84" s="69"/>
      <c r="Q84" s="69"/>
      <c r="R84" s="69"/>
      <c r="S84" s="69"/>
      <c r="T84" s="69"/>
      <c r="U84" s="69"/>
      <c r="V84" s="69"/>
      <c r="W84" s="69"/>
      <c r="X84" s="69"/>
      <c r="Y84" s="69"/>
      <c r="Z84" s="69"/>
      <c r="AA84" s="69"/>
      <c r="AB84" s="69"/>
    </row>
    <row r="85" spans="1:28" ht="28.5" x14ac:dyDescent="0.25">
      <c r="A85" s="909" t="s">
        <v>331</v>
      </c>
      <c r="B85" s="634" t="s">
        <v>234</v>
      </c>
      <c r="C85" s="634" t="s">
        <v>27</v>
      </c>
      <c r="D85" s="634" t="s">
        <v>34</v>
      </c>
      <c r="E85" s="803">
        <v>387415</v>
      </c>
      <c r="F85" s="799">
        <v>62.15</v>
      </c>
      <c r="G85" s="69"/>
      <c r="H85" s="69"/>
      <c r="I85" s="69"/>
      <c r="J85" s="69"/>
      <c r="K85" s="69"/>
      <c r="L85" s="69"/>
      <c r="M85" s="69"/>
      <c r="N85" s="69"/>
      <c r="O85" s="69"/>
      <c r="P85" s="69"/>
      <c r="Q85" s="69"/>
      <c r="R85" s="69"/>
      <c r="S85" s="69"/>
      <c r="T85" s="69"/>
      <c r="U85" s="69"/>
      <c r="V85" s="69"/>
      <c r="W85" s="69"/>
      <c r="X85" s="69"/>
      <c r="Y85" s="69"/>
      <c r="Z85" s="69"/>
      <c r="AA85" s="69"/>
      <c r="AB85" s="69"/>
    </row>
    <row r="86" spans="1:28" x14ac:dyDescent="0.25">
      <c r="A86" s="910"/>
      <c r="B86" s="796" t="s">
        <v>243</v>
      </c>
      <c r="C86" s="796" t="s">
        <v>315</v>
      </c>
      <c r="D86" s="796"/>
      <c r="E86" s="805">
        <v>95858</v>
      </c>
      <c r="F86" s="800">
        <v>15.38</v>
      </c>
      <c r="G86" s="69"/>
      <c r="H86" s="69"/>
      <c r="I86" s="69"/>
      <c r="J86" s="69"/>
      <c r="K86" s="69"/>
      <c r="L86" s="69"/>
      <c r="M86" s="69"/>
      <c r="N86" s="69"/>
      <c r="O86" s="69"/>
      <c r="P86" s="69"/>
      <c r="Q86" s="69"/>
      <c r="R86" s="69"/>
      <c r="S86" s="69"/>
      <c r="T86" s="69"/>
      <c r="U86" s="69"/>
      <c r="V86" s="69"/>
      <c r="W86" s="69"/>
      <c r="X86" s="69"/>
      <c r="Y86" s="69"/>
      <c r="Z86" s="69"/>
      <c r="AA86" s="69"/>
      <c r="AB86" s="69"/>
    </row>
    <row r="87" spans="1:28" x14ac:dyDescent="0.25">
      <c r="A87" s="910"/>
      <c r="B87" s="796" t="s">
        <v>242</v>
      </c>
      <c r="C87" s="796" t="s">
        <v>315</v>
      </c>
      <c r="D87" s="796"/>
      <c r="E87" s="805">
        <v>65614</v>
      </c>
      <c r="F87" s="800">
        <v>10.53</v>
      </c>
      <c r="G87" s="69"/>
      <c r="H87" s="69"/>
      <c r="I87" s="69"/>
      <c r="J87" s="69"/>
      <c r="K87" s="69"/>
      <c r="L87" s="69"/>
      <c r="M87" s="69"/>
      <c r="N87" s="69"/>
      <c r="O87" s="69"/>
      <c r="P87" s="69"/>
      <c r="Q87" s="69"/>
      <c r="R87" s="69"/>
      <c r="S87" s="69"/>
      <c r="T87" s="69"/>
      <c r="U87" s="69"/>
      <c r="V87" s="69"/>
      <c r="W87" s="69"/>
      <c r="X87" s="69"/>
      <c r="Y87" s="69"/>
      <c r="Z87" s="69"/>
      <c r="AA87" s="69"/>
      <c r="AB87" s="69"/>
    </row>
    <row r="88" spans="1:28" x14ac:dyDescent="0.25">
      <c r="A88" s="910"/>
      <c r="B88" s="796" t="s">
        <v>316</v>
      </c>
      <c r="C88" s="796" t="s">
        <v>30</v>
      </c>
      <c r="D88" s="796"/>
      <c r="E88" s="805">
        <v>40163</v>
      </c>
      <c r="F88" s="800">
        <v>6.44</v>
      </c>
      <c r="G88" s="69"/>
      <c r="H88" s="69"/>
      <c r="I88" s="69"/>
      <c r="J88" s="69"/>
      <c r="K88" s="69"/>
      <c r="L88" s="69"/>
      <c r="M88" s="69"/>
      <c r="N88" s="69"/>
      <c r="O88" s="69"/>
      <c r="P88" s="69"/>
      <c r="Q88" s="69"/>
      <c r="R88" s="69"/>
      <c r="S88" s="69"/>
      <c r="T88" s="69"/>
      <c r="U88" s="69"/>
      <c r="V88" s="69"/>
      <c r="W88" s="69"/>
      <c r="X88" s="69"/>
      <c r="Y88" s="69"/>
      <c r="Z88" s="69"/>
      <c r="AA88" s="69"/>
      <c r="AB88" s="69"/>
    </row>
    <row r="89" spans="1:28" ht="28.5" x14ac:dyDescent="0.25">
      <c r="A89" s="910"/>
      <c r="B89" s="796" t="s">
        <v>319</v>
      </c>
      <c r="C89" s="804" t="s">
        <v>27</v>
      </c>
      <c r="D89" s="804" t="s">
        <v>34</v>
      </c>
      <c r="E89" s="805">
        <v>14529</v>
      </c>
      <c r="F89" s="800">
        <v>2.33</v>
      </c>
      <c r="G89" s="69"/>
      <c r="H89" s="69"/>
      <c r="I89" s="69"/>
      <c r="J89" s="69"/>
      <c r="K89" s="69"/>
      <c r="L89" s="69"/>
      <c r="M89" s="69"/>
      <c r="N89" s="69"/>
      <c r="O89" s="69"/>
      <c r="P89" s="69"/>
      <c r="Q89" s="69"/>
      <c r="R89" s="69"/>
      <c r="S89" s="69"/>
      <c r="T89" s="69"/>
      <c r="U89" s="69"/>
      <c r="V89" s="69"/>
      <c r="W89" s="69"/>
      <c r="X89" s="69"/>
      <c r="Y89" s="69"/>
      <c r="Z89" s="69"/>
      <c r="AA89" s="69"/>
      <c r="AB89" s="69"/>
    </row>
    <row r="90" spans="1:28" ht="28.5" x14ac:dyDescent="0.25">
      <c r="A90" s="910"/>
      <c r="B90" s="796" t="s">
        <v>317</v>
      </c>
      <c r="C90" s="804" t="s">
        <v>27</v>
      </c>
      <c r="D90" s="804" t="s">
        <v>318</v>
      </c>
      <c r="E90" s="805">
        <v>11446</v>
      </c>
      <c r="F90" s="800">
        <v>1.84</v>
      </c>
      <c r="G90" s="69"/>
      <c r="H90" s="69"/>
      <c r="I90" s="69"/>
      <c r="J90" s="69"/>
      <c r="K90" s="69"/>
      <c r="L90" s="69"/>
      <c r="M90" s="69"/>
      <c r="N90" s="69"/>
      <c r="O90" s="69"/>
      <c r="P90" s="69"/>
      <c r="Q90" s="69"/>
      <c r="R90" s="69"/>
      <c r="S90" s="69"/>
      <c r="T90" s="69"/>
      <c r="U90" s="69"/>
      <c r="V90" s="69"/>
      <c r="W90" s="69"/>
      <c r="X90" s="69"/>
      <c r="Y90" s="69"/>
      <c r="Z90" s="69"/>
      <c r="AA90" s="69"/>
      <c r="AB90" s="69"/>
    </row>
    <row r="91" spans="1:28" ht="28.5" x14ac:dyDescent="0.25">
      <c r="A91" s="910"/>
      <c r="B91" s="796" t="s">
        <v>321</v>
      </c>
      <c r="C91" s="804" t="s">
        <v>27</v>
      </c>
      <c r="D91" s="804" t="s">
        <v>34</v>
      </c>
      <c r="E91" s="805">
        <v>6082</v>
      </c>
      <c r="F91" s="800">
        <v>0.98</v>
      </c>
      <c r="G91" s="69"/>
      <c r="H91" s="69"/>
      <c r="I91" s="69"/>
      <c r="J91" s="69"/>
      <c r="K91" s="69"/>
      <c r="L91" s="69"/>
      <c r="M91" s="69"/>
      <c r="N91" s="69"/>
      <c r="O91" s="69"/>
      <c r="P91" s="69"/>
      <c r="Q91" s="69"/>
      <c r="R91" s="69"/>
      <c r="S91" s="69"/>
      <c r="T91" s="69"/>
      <c r="U91" s="69"/>
      <c r="V91" s="69"/>
      <c r="W91" s="69"/>
      <c r="X91" s="69"/>
      <c r="Y91" s="69"/>
      <c r="Z91" s="69"/>
      <c r="AA91" s="69"/>
      <c r="AB91" s="69"/>
    </row>
    <row r="92" spans="1:28" x14ac:dyDescent="0.25">
      <c r="A92" s="910"/>
      <c r="B92" s="796" t="s">
        <v>320</v>
      </c>
      <c r="C92" s="796" t="s">
        <v>315</v>
      </c>
      <c r="D92" s="796"/>
      <c r="E92" s="805">
        <v>1995</v>
      </c>
      <c r="F92" s="800">
        <v>0.32</v>
      </c>
      <c r="G92" s="69"/>
      <c r="H92" s="69"/>
      <c r="I92" s="69"/>
      <c r="J92" s="69"/>
      <c r="K92" s="69"/>
      <c r="L92" s="69"/>
      <c r="M92" s="69"/>
      <c r="N92" s="69"/>
      <c r="O92" s="69"/>
      <c r="P92" s="69"/>
      <c r="Q92" s="69"/>
      <c r="R92" s="69"/>
      <c r="S92" s="69"/>
      <c r="T92" s="69"/>
      <c r="U92" s="69"/>
      <c r="V92" s="69"/>
      <c r="W92" s="69"/>
      <c r="X92" s="69"/>
      <c r="Y92" s="69"/>
      <c r="Z92" s="69"/>
      <c r="AA92" s="69"/>
      <c r="AB92" s="69"/>
    </row>
    <row r="93" spans="1:28" ht="28.5" x14ac:dyDescent="0.25">
      <c r="A93" s="910"/>
      <c r="B93" s="796" t="s">
        <v>322</v>
      </c>
      <c r="C93" s="804" t="s">
        <v>27</v>
      </c>
      <c r="D93" s="804" t="s">
        <v>318</v>
      </c>
      <c r="E93" s="805">
        <v>155</v>
      </c>
      <c r="F93" s="800">
        <v>0.02</v>
      </c>
      <c r="G93" s="69"/>
      <c r="H93" s="69"/>
      <c r="I93" s="69"/>
      <c r="J93" s="69"/>
      <c r="K93" s="69"/>
      <c r="L93" s="69"/>
      <c r="M93" s="69"/>
      <c r="N93" s="69"/>
      <c r="O93" s="69"/>
      <c r="P93" s="69"/>
      <c r="Q93" s="69"/>
      <c r="R93" s="69"/>
      <c r="S93" s="69"/>
      <c r="T93" s="69"/>
      <c r="U93" s="69"/>
      <c r="V93" s="69"/>
      <c r="W93" s="69"/>
      <c r="X93" s="69"/>
      <c r="Y93" s="69"/>
      <c r="Z93" s="69"/>
      <c r="AA93" s="69"/>
      <c r="AB93" s="69"/>
    </row>
    <row r="94" spans="1:28" ht="28.5" x14ac:dyDescent="0.25">
      <c r="A94" s="910"/>
      <c r="B94" s="796" t="s">
        <v>323</v>
      </c>
      <c r="C94" s="804" t="s">
        <v>27</v>
      </c>
      <c r="D94" s="804" t="s">
        <v>34</v>
      </c>
      <c r="E94" s="805">
        <v>53</v>
      </c>
      <c r="F94" s="800">
        <v>0.01</v>
      </c>
      <c r="G94" s="69"/>
      <c r="H94" s="69"/>
      <c r="I94" s="69"/>
      <c r="J94" s="69"/>
      <c r="K94" s="69"/>
      <c r="L94" s="69"/>
      <c r="M94" s="69"/>
      <c r="N94" s="69"/>
      <c r="O94" s="69"/>
      <c r="P94" s="69"/>
      <c r="Q94" s="69"/>
      <c r="R94" s="69"/>
      <c r="S94" s="69"/>
      <c r="T94" s="69"/>
      <c r="U94" s="69"/>
      <c r="V94" s="69"/>
      <c r="W94" s="69"/>
      <c r="X94" s="69"/>
      <c r="Y94" s="69"/>
      <c r="Z94" s="69"/>
      <c r="AA94" s="69"/>
      <c r="AB94" s="69"/>
    </row>
    <row r="95" spans="1:28" ht="28.5" x14ac:dyDescent="0.25">
      <c r="A95" s="910"/>
      <c r="B95" s="796" t="s">
        <v>324</v>
      </c>
      <c r="C95" s="804" t="s">
        <v>27</v>
      </c>
      <c r="D95" s="804" t="s">
        <v>34</v>
      </c>
      <c r="E95" s="805">
        <v>12</v>
      </c>
      <c r="F95" s="800">
        <v>0</v>
      </c>
      <c r="G95" s="69"/>
      <c r="H95" s="69"/>
      <c r="I95" s="69"/>
      <c r="J95" s="69"/>
      <c r="K95" s="69"/>
      <c r="L95" s="69"/>
      <c r="M95" s="69"/>
      <c r="N95" s="69"/>
      <c r="O95" s="69"/>
      <c r="P95" s="69"/>
      <c r="Q95" s="69"/>
      <c r="R95" s="69"/>
      <c r="S95" s="69"/>
      <c r="T95" s="69"/>
      <c r="U95" s="69"/>
      <c r="V95" s="69"/>
      <c r="W95" s="69"/>
      <c r="X95" s="69"/>
      <c r="Y95" s="69"/>
      <c r="Z95" s="69"/>
      <c r="AA95" s="69"/>
      <c r="AB95" s="69"/>
    </row>
    <row r="96" spans="1:28" ht="28.5" x14ac:dyDescent="0.25">
      <c r="A96" s="910"/>
      <c r="B96" s="796" t="s">
        <v>325</v>
      </c>
      <c r="C96" s="804" t="s">
        <v>27</v>
      </c>
      <c r="D96" s="804" t="s">
        <v>318</v>
      </c>
      <c r="E96" s="805">
        <v>2</v>
      </c>
      <c r="F96" s="800">
        <v>0</v>
      </c>
      <c r="G96" s="69"/>
      <c r="H96" s="69"/>
      <c r="I96" s="69"/>
      <c r="J96" s="69"/>
      <c r="K96" s="69"/>
      <c r="L96" s="69"/>
      <c r="M96" s="69"/>
      <c r="N96" s="69"/>
      <c r="O96" s="69"/>
      <c r="P96" s="69"/>
      <c r="Q96" s="69"/>
      <c r="R96" s="69"/>
      <c r="S96" s="69"/>
      <c r="T96" s="69"/>
      <c r="U96" s="69"/>
      <c r="V96" s="69"/>
      <c r="W96" s="69"/>
      <c r="X96" s="69"/>
      <c r="Y96" s="69"/>
      <c r="Z96" s="69"/>
      <c r="AA96" s="69"/>
      <c r="AB96" s="69"/>
    </row>
    <row r="97" spans="1:28" ht="15.75" thickBot="1" x14ac:dyDescent="0.3">
      <c r="A97" s="911"/>
      <c r="B97" s="797" t="s">
        <v>326</v>
      </c>
      <c r="C97" s="797" t="s">
        <v>315</v>
      </c>
      <c r="D97" s="797"/>
      <c r="E97" s="807">
        <v>0</v>
      </c>
      <c r="F97" s="801">
        <v>0</v>
      </c>
      <c r="G97" s="69"/>
      <c r="H97" s="69"/>
      <c r="I97" s="69"/>
      <c r="J97" s="69"/>
      <c r="K97" s="69"/>
      <c r="L97" s="69"/>
      <c r="M97" s="69"/>
      <c r="N97" s="69"/>
      <c r="O97" s="69"/>
      <c r="P97" s="69"/>
      <c r="Q97" s="69"/>
      <c r="R97" s="69"/>
      <c r="S97" s="69"/>
      <c r="T97" s="69"/>
      <c r="U97" s="69"/>
      <c r="V97" s="69"/>
      <c r="W97" s="69"/>
      <c r="X97" s="69"/>
      <c r="Y97" s="69"/>
      <c r="Z97" s="69"/>
      <c r="AA97" s="69"/>
      <c r="AB97" s="69"/>
    </row>
    <row r="98" spans="1:28" ht="28.5" x14ac:dyDescent="0.25">
      <c r="A98" s="910" t="s">
        <v>332</v>
      </c>
      <c r="B98" s="176" t="s">
        <v>234</v>
      </c>
      <c r="C98" s="176" t="s">
        <v>27</v>
      </c>
      <c r="D98" s="176" t="s">
        <v>34</v>
      </c>
      <c r="E98" s="607">
        <v>516526</v>
      </c>
      <c r="F98" s="598">
        <v>74.09</v>
      </c>
      <c r="G98" s="69"/>
      <c r="H98" s="69"/>
      <c r="I98" s="69"/>
      <c r="J98" s="69"/>
      <c r="K98" s="69"/>
      <c r="L98" s="69"/>
      <c r="M98" s="69"/>
      <c r="N98" s="69"/>
      <c r="O98" s="69"/>
      <c r="P98" s="69"/>
      <c r="Q98" s="69"/>
      <c r="R98" s="69"/>
      <c r="S98" s="69"/>
      <c r="T98" s="69"/>
      <c r="U98" s="69"/>
      <c r="V98" s="69"/>
      <c r="W98" s="69"/>
      <c r="X98" s="69"/>
      <c r="Y98" s="69"/>
      <c r="Z98" s="69"/>
      <c r="AA98" s="69"/>
      <c r="AB98" s="69"/>
    </row>
    <row r="99" spans="1:28" x14ac:dyDescent="0.25">
      <c r="A99" s="910"/>
      <c r="B99" s="169" t="s">
        <v>242</v>
      </c>
      <c r="C99" s="169" t="s">
        <v>315</v>
      </c>
      <c r="D99" s="169"/>
      <c r="E99" s="177">
        <v>71008</v>
      </c>
      <c r="F99" s="173">
        <v>10.19</v>
      </c>
      <c r="G99" s="69"/>
      <c r="H99" s="69"/>
      <c r="I99" s="69"/>
      <c r="J99" s="69"/>
      <c r="K99" s="69"/>
      <c r="L99" s="69"/>
      <c r="M99" s="69"/>
      <c r="N99" s="69"/>
      <c r="O99" s="69"/>
      <c r="P99" s="69"/>
      <c r="Q99" s="69"/>
      <c r="R99" s="69"/>
      <c r="S99" s="69"/>
      <c r="T99" s="69"/>
      <c r="U99" s="69"/>
      <c r="V99" s="69"/>
      <c r="W99" s="69"/>
      <c r="X99" s="69"/>
      <c r="Y99" s="69"/>
      <c r="Z99" s="69"/>
      <c r="AA99" s="69"/>
      <c r="AB99" s="69"/>
    </row>
    <row r="100" spans="1:28" x14ac:dyDescent="0.25">
      <c r="A100" s="910"/>
      <c r="B100" s="169" t="s">
        <v>243</v>
      </c>
      <c r="C100" s="169" t="s">
        <v>315</v>
      </c>
      <c r="D100" s="169"/>
      <c r="E100" s="177">
        <v>45299</v>
      </c>
      <c r="F100" s="173">
        <v>6.5</v>
      </c>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ht="28.5" x14ac:dyDescent="0.25">
      <c r="A101" s="910"/>
      <c r="B101" s="176" t="s">
        <v>319</v>
      </c>
      <c r="C101" s="169" t="s">
        <v>27</v>
      </c>
      <c r="D101" s="176" t="s">
        <v>34</v>
      </c>
      <c r="E101" s="177">
        <v>22334</v>
      </c>
      <c r="F101" s="173">
        <v>3.2</v>
      </c>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x14ac:dyDescent="0.25">
      <c r="A102" s="910"/>
      <c r="B102" s="169" t="s">
        <v>316</v>
      </c>
      <c r="C102" s="169" t="s">
        <v>30</v>
      </c>
      <c r="D102" s="176"/>
      <c r="E102" s="177">
        <v>21870</v>
      </c>
      <c r="F102" s="173">
        <v>3.14</v>
      </c>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ht="28.5" x14ac:dyDescent="0.25">
      <c r="A103" s="910"/>
      <c r="B103" s="176" t="s">
        <v>317</v>
      </c>
      <c r="C103" s="176" t="s">
        <v>27</v>
      </c>
      <c r="D103" s="176" t="s">
        <v>318</v>
      </c>
      <c r="E103" s="177">
        <v>14313</v>
      </c>
      <c r="F103" s="173">
        <v>2.0499999999999998</v>
      </c>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ht="28.5" x14ac:dyDescent="0.25">
      <c r="A104" s="910"/>
      <c r="B104" s="176" t="s">
        <v>321</v>
      </c>
      <c r="C104" s="176" t="s">
        <v>27</v>
      </c>
      <c r="D104" s="176" t="s">
        <v>34</v>
      </c>
      <c r="E104" s="177">
        <v>3302</v>
      </c>
      <c r="F104" s="173">
        <v>0.47</v>
      </c>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x14ac:dyDescent="0.25">
      <c r="A105" s="910"/>
      <c r="B105" s="169" t="s">
        <v>320</v>
      </c>
      <c r="C105" s="169" t="s">
        <v>315</v>
      </c>
      <c r="D105" s="169"/>
      <c r="E105" s="177">
        <v>2250</v>
      </c>
      <c r="F105" s="173">
        <v>0.32</v>
      </c>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ht="28.5" x14ac:dyDescent="0.25">
      <c r="A106" s="910"/>
      <c r="B106" s="176" t="s">
        <v>322</v>
      </c>
      <c r="C106" s="176" t="s">
        <v>27</v>
      </c>
      <c r="D106" s="176" t="s">
        <v>318</v>
      </c>
      <c r="E106" s="177">
        <v>198</v>
      </c>
      <c r="F106" s="173">
        <v>0.03</v>
      </c>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ht="28.5" x14ac:dyDescent="0.25">
      <c r="A107" s="910"/>
      <c r="B107" s="176" t="s">
        <v>323</v>
      </c>
      <c r="C107" s="176" t="s">
        <v>27</v>
      </c>
      <c r="D107" s="176" t="s">
        <v>34</v>
      </c>
      <c r="E107" s="177">
        <v>21</v>
      </c>
      <c r="F107" s="173">
        <v>0</v>
      </c>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ht="28.5" x14ac:dyDescent="0.25">
      <c r="A108" s="910"/>
      <c r="B108" s="176" t="s">
        <v>325</v>
      </c>
      <c r="C108" s="176" t="s">
        <v>27</v>
      </c>
      <c r="D108" s="176" t="s">
        <v>318</v>
      </c>
      <c r="E108" s="177">
        <v>6</v>
      </c>
      <c r="F108" s="173">
        <v>0</v>
      </c>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ht="28.5" x14ac:dyDescent="0.25">
      <c r="A109" s="910"/>
      <c r="B109" s="176" t="s">
        <v>324</v>
      </c>
      <c r="C109" s="176" t="s">
        <v>27</v>
      </c>
      <c r="D109" s="176" t="s">
        <v>34</v>
      </c>
      <c r="E109" s="177">
        <v>3</v>
      </c>
      <c r="F109" s="173">
        <v>0</v>
      </c>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ht="15.75" thickBot="1" x14ac:dyDescent="0.3">
      <c r="A110" s="911"/>
      <c r="B110" s="170" t="s">
        <v>326</v>
      </c>
      <c r="C110" s="170" t="s">
        <v>315</v>
      </c>
      <c r="D110" s="170"/>
      <c r="E110" s="178">
        <v>0</v>
      </c>
      <c r="F110" s="174">
        <v>0</v>
      </c>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spans="1:28" ht="15" customHeight="1" x14ac:dyDescent="0.25">
      <c r="A111" s="909" t="s">
        <v>252</v>
      </c>
      <c r="B111" s="176" t="s">
        <v>234</v>
      </c>
      <c r="C111" s="176" t="s">
        <v>27</v>
      </c>
      <c r="D111" s="176" t="s">
        <v>34</v>
      </c>
      <c r="E111" s="175">
        <v>121730</v>
      </c>
      <c r="F111" s="172">
        <v>46.09</v>
      </c>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spans="1:28" x14ac:dyDescent="0.25">
      <c r="A112" s="910"/>
      <c r="B112" s="169" t="s">
        <v>242</v>
      </c>
      <c r="C112" s="169" t="s">
        <v>315</v>
      </c>
      <c r="D112" s="169"/>
      <c r="E112" s="177">
        <v>80890</v>
      </c>
      <c r="F112" s="173">
        <v>30.63</v>
      </c>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spans="1:28" x14ac:dyDescent="0.25">
      <c r="A113" s="910"/>
      <c r="B113" s="169" t="s">
        <v>243</v>
      </c>
      <c r="C113" s="169" t="s">
        <v>315</v>
      </c>
      <c r="D113" s="169"/>
      <c r="E113" s="177">
        <v>36083</v>
      </c>
      <c r="F113" s="173">
        <v>13.66</v>
      </c>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spans="1:28" x14ac:dyDescent="0.25">
      <c r="A114" s="910"/>
      <c r="B114" s="169" t="s">
        <v>316</v>
      </c>
      <c r="C114" s="169" t="s">
        <v>30</v>
      </c>
      <c r="D114" s="169"/>
      <c r="E114" s="177">
        <v>8793</v>
      </c>
      <c r="F114" s="173">
        <v>3.33</v>
      </c>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spans="1:28" ht="28.5" x14ac:dyDescent="0.25">
      <c r="A115" s="910"/>
      <c r="B115" s="176" t="s">
        <v>319</v>
      </c>
      <c r="C115" s="176" t="s">
        <v>27</v>
      </c>
      <c r="D115" s="176" t="s">
        <v>34</v>
      </c>
      <c r="E115" s="177">
        <v>7615</v>
      </c>
      <c r="F115" s="173">
        <v>2.88</v>
      </c>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spans="1:28" ht="28.5" x14ac:dyDescent="0.25">
      <c r="A116" s="910"/>
      <c r="B116" s="176" t="s">
        <v>317</v>
      </c>
      <c r="C116" s="176" t="s">
        <v>27</v>
      </c>
      <c r="D116" s="176" t="s">
        <v>318</v>
      </c>
      <c r="E116" s="177">
        <v>3770</v>
      </c>
      <c r="F116" s="173">
        <v>1.43</v>
      </c>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spans="1:28" ht="28.5" x14ac:dyDescent="0.25">
      <c r="A117" s="910"/>
      <c r="B117" s="176" t="s">
        <v>321</v>
      </c>
      <c r="C117" s="169" t="s">
        <v>27</v>
      </c>
      <c r="D117" s="176" t="s">
        <v>34</v>
      </c>
      <c r="E117" s="177">
        <v>3089</v>
      </c>
      <c r="F117" s="173">
        <v>1.17</v>
      </c>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spans="1:28" x14ac:dyDescent="0.25">
      <c r="A118" s="910"/>
      <c r="B118" s="169" t="s">
        <v>320</v>
      </c>
      <c r="C118" s="169" t="s">
        <v>315</v>
      </c>
      <c r="D118" s="176"/>
      <c r="E118" s="177">
        <v>1655</v>
      </c>
      <c r="F118" s="173">
        <v>0.63</v>
      </c>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spans="1:28" ht="28.5" x14ac:dyDescent="0.25">
      <c r="A119" s="910"/>
      <c r="B119" s="176" t="s">
        <v>323</v>
      </c>
      <c r="C119" s="176" t="s">
        <v>27</v>
      </c>
      <c r="D119" s="176" t="s">
        <v>34</v>
      </c>
      <c r="E119" s="177">
        <v>476</v>
      </c>
      <c r="F119" s="173">
        <v>0.18</v>
      </c>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spans="1:28" ht="28.5" x14ac:dyDescent="0.25">
      <c r="A120" s="910"/>
      <c r="B120" s="176" t="s">
        <v>322</v>
      </c>
      <c r="C120" s="176" t="s">
        <v>27</v>
      </c>
      <c r="D120" s="176" t="s">
        <v>318</v>
      </c>
      <c r="E120" s="177">
        <v>24</v>
      </c>
      <c r="F120" s="173">
        <v>0.01</v>
      </c>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spans="1:28" ht="28.5" x14ac:dyDescent="0.25">
      <c r="A121" s="910"/>
      <c r="B121" s="176" t="s">
        <v>324</v>
      </c>
      <c r="C121" s="176" t="s">
        <v>27</v>
      </c>
      <c r="D121" s="176" t="s">
        <v>34</v>
      </c>
      <c r="E121" s="177">
        <v>2</v>
      </c>
      <c r="F121" s="173">
        <v>0</v>
      </c>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spans="1:28" ht="28.5" x14ac:dyDescent="0.25">
      <c r="A122" s="910"/>
      <c r="B122" s="176" t="s">
        <v>325</v>
      </c>
      <c r="C122" s="176" t="s">
        <v>27</v>
      </c>
      <c r="D122" s="176" t="s">
        <v>318</v>
      </c>
      <c r="E122" s="177">
        <v>0</v>
      </c>
      <c r="F122" s="173">
        <v>0</v>
      </c>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spans="1:28" ht="15.75" thickBot="1" x14ac:dyDescent="0.3">
      <c r="A123" s="911"/>
      <c r="B123" s="170" t="s">
        <v>326</v>
      </c>
      <c r="C123" s="170" t="s">
        <v>315</v>
      </c>
      <c r="D123" s="170"/>
      <c r="E123" s="178">
        <v>0</v>
      </c>
      <c r="F123" s="174">
        <v>0</v>
      </c>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spans="1:28" ht="12.95" customHeight="1" x14ac:dyDescent="0.25">
      <c r="A124" s="828" t="s">
        <v>46</v>
      </c>
      <c r="B124" s="58"/>
      <c r="C124" s="58"/>
      <c r="D124" s="58"/>
      <c r="E124" s="58"/>
      <c r="F124" s="58"/>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spans="1:28" x14ac:dyDescent="0.25">
      <c r="A125" s="59"/>
      <c r="B125" s="58"/>
      <c r="C125" s="58"/>
      <c r="D125" s="58"/>
      <c r="E125" s="58"/>
      <c r="F125" s="58"/>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spans="1:28" x14ac:dyDescent="0.25">
      <c r="A126" s="1"/>
      <c r="B126" s="2"/>
      <c r="C126" s="2"/>
      <c r="D126" s="2"/>
      <c r="E126" s="2"/>
      <c r="F126" s="2"/>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spans="1:28" x14ac:dyDescent="0.25">
      <c r="A127" s="1"/>
      <c r="B127" s="2"/>
      <c r="C127" s="2"/>
      <c r="D127" s="2"/>
      <c r="E127" s="2"/>
      <c r="F127" s="2"/>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spans="1:28" x14ac:dyDescent="0.25">
      <c r="A128" s="1"/>
      <c r="B128" s="2"/>
      <c r="C128" s="2"/>
      <c r="D128" s="2"/>
      <c r="E128" s="2"/>
      <c r="F128" s="2"/>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spans="1:28" x14ac:dyDescent="0.25">
      <c r="A129" s="1"/>
      <c r="B129" s="2"/>
      <c r="C129" s="2"/>
      <c r="D129" s="2"/>
      <c r="E129" s="2"/>
      <c r="F129" s="2"/>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spans="1:28" x14ac:dyDescent="0.25">
      <c r="A130" s="1"/>
      <c r="B130" s="2"/>
      <c r="C130" s="2"/>
      <c r="D130" s="2"/>
      <c r="E130" s="2"/>
      <c r="F130" s="2"/>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spans="1:28" x14ac:dyDescent="0.25">
      <c r="A131" s="1"/>
      <c r="B131" s="2"/>
      <c r="C131" s="2"/>
      <c r="D131" s="2"/>
      <c r="E131" s="2"/>
      <c r="F131" s="2"/>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spans="1:28" x14ac:dyDescent="0.25">
      <c r="A132" s="1"/>
      <c r="B132" s="2"/>
      <c r="C132" s="2"/>
      <c r="D132" s="2"/>
      <c r="E132" s="2"/>
      <c r="F132" s="2"/>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spans="1:28" x14ac:dyDescent="0.25">
      <c r="A133" s="1"/>
      <c r="B133" s="2"/>
      <c r="C133" s="2"/>
      <c r="D133" s="2"/>
      <c r="E133" s="2"/>
      <c r="F133" s="2"/>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spans="1:28" x14ac:dyDescent="0.25">
      <c r="A134" s="1"/>
      <c r="B134" s="2"/>
      <c r="C134" s="2"/>
      <c r="D134" s="2"/>
      <c r="E134" s="2"/>
      <c r="F134" s="2"/>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x14ac:dyDescent="0.25">
      <c r="A135" s="1"/>
      <c r="B135" s="2"/>
      <c r="C135" s="2"/>
      <c r="D135" s="2"/>
      <c r="E135" s="2"/>
      <c r="F135" s="2"/>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spans="1:28" x14ac:dyDescent="0.25">
      <c r="A136" s="1"/>
      <c r="B136" s="2"/>
      <c r="C136" s="2"/>
      <c r="D136" s="2"/>
      <c r="E136" s="2"/>
      <c r="F136" s="2"/>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spans="1:28" x14ac:dyDescent="0.25">
      <c r="A137" s="1"/>
      <c r="B137" s="2"/>
      <c r="C137" s="2"/>
      <c r="D137" s="2"/>
      <c r="E137" s="2"/>
      <c r="F137" s="2"/>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spans="1:28" x14ac:dyDescent="0.25">
      <c r="A138" s="1"/>
      <c r="B138" s="2"/>
      <c r="C138" s="2"/>
      <c r="D138" s="2"/>
      <c r="E138" s="2"/>
      <c r="F138" s="2"/>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spans="1:28" x14ac:dyDescent="0.25">
      <c r="G139" s="69"/>
      <c r="H139" s="69"/>
      <c r="I139" s="69"/>
      <c r="J139" s="69"/>
      <c r="K139" s="69"/>
      <c r="L139" s="69"/>
      <c r="M139" s="69"/>
      <c r="N139" s="69"/>
      <c r="O139" s="69"/>
      <c r="P139" s="69"/>
      <c r="Q139" s="69"/>
      <c r="R139" s="69"/>
      <c r="S139" s="69"/>
      <c r="T139" s="69"/>
      <c r="U139" s="69"/>
      <c r="V139" s="69"/>
      <c r="W139" s="69"/>
      <c r="X139" s="69"/>
      <c r="Y139" s="69"/>
      <c r="Z139" s="69"/>
      <c r="AA139" s="69"/>
      <c r="AB139" s="69"/>
    </row>
  </sheetData>
  <mergeCells count="12">
    <mergeCell ref="A111:A123"/>
    <mergeCell ref="A1:AB1"/>
    <mergeCell ref="D4:E4"/>
    <mergeCell ref="F4:H4"/>
    <mergeCell ref="I4:AB4"/>
    <mergeCell ref="A20:A32"/>
    <mergeCell ref="A33:A45"/>
    <mergeCell ref="A46:A58"/>
    <mergeCell ref="A59:A71"/>
    <mergeCell ref="A72:A84"/>
    <mergeCell ref="A85:A97"/>
    <mergeCell ref="A98:A1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D03F-A51E-415A-AA18-33198FDA2A92}">
  <dimension ref="A1:AC107"/>
  <sheetViews>
    <sheetView zoomScaleNormal="100" workbookViewId="0">
      <selection sqref="A1:AB1"/>
    </sheetView>
  </sheetViews>
  <sheetFormatPr defaultRowHeight="15" x14ac:dyDescent="0.25"/>
  <cols>
    <col min="1" max="1" width="23.7109375" style="60" customWidth="1"/>
    <col min="2" max="2" width="26" style="61" customWidth="1"/>
    <col min="3" max="3" width="18.85546875" style="61" customWidth="1"/>
    <col min="4" max="4" width="21.7109375" style="61" customWidth="1"/>
    <col min="5" max="5" width="15.7109375" style="61" customWidth="1"/>
    <col min="6" max="6" width="16.7109375" style="61" customWidth="1"/>
    <col min="9" max="9" width="20.7109375" customWidth="1"/>
    <col min="10" max="28" width="6.7109375" customWidth="1"/>
  </cols>
  <sheetData>
    <row r="1" spans="1:29" s="61" customFormat="1" ht="28.15" customHeight="1" thickBot="1" x14ac:dyDescent="0.25">
      <c r="A1" s="896" t="s">
        <v>257</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6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75" thickBot="1" x14ac:dyDescent="0.3">
      <c r="A3" s="3" t="s">
        <v>253</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row>
    <row r="5" spans="1:29" s="61" customFormat="1" ht="48" customHeight="1" x14ac:dyDescent="0.25">
      <c r="A5" s="7" t="s">
        <v>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758">
        <v>409</v>
      </c>
      <c r="C6" s="15">
        <v>1952862</v>
      </c>
      <c r="D6" s="16">
        <v>360440</v>
      </c>
      <c r="E6" s="17">
        <v>357033</v>
      </c>
      <c r="F6" s="18">
        <v>1.01</v>
      </c>
      <c r="G6" s="433">
        <v>1.006</v>
      </c>
      <c r="H6" s="434">
        <v>1.0129999999999999</v>
      </c>
      <c r="I6" s="885">
        <v>409</v>
      </c>
      <c r="J6" s="65">
        <v>0.42699999999999999</v>
      </c>
      <c r="K6" s="65">
        <v>0.52700000000000002</v>
      </c>
      <c r="L6" s="65">
        <v>0.629</v>
      </c>
      <c r="M6" s="65">
        <v>0.67400000000000004</v>
      </c>
      <c r="N6" s="65">
        <v>0.73099999999999998</v>
      </c>
      <c r="O6" s="65">
        <v>0.77700000000000002</v>
      </c>
      <c r="P6" s="65">
        <v>0.81499999999999995</v>
      </c>
      <c r="Q6" s="65">
        <v>0.85699999999999998</v>
      </c>
      <c r="R6" s="65">
        <v>0.89700000000000002</v>
      </c>
      <c r="S6" s="65">
        <v>0.95</v>
      </c>
      <c r="T6" s="65">
        <v>0.98799999999999999</v>
      </c>
      <c r="U6" s="65">
        <v>1.03</v>
      </c>
      <c r="V6" s="65">
        <v>1.071</v>
      </c>
      <c r="W6" s="65">
        <v>1.1080000000000001</v>
      </c>
      <c r="X6" s="65">
        <v>1.1399999999999999</v>
      </c>
      <c r="Y6" s="65">
        <v>1.2490000000000001</v>
      </c>
      <c r="Z6" s="65">
        <v>1.3120000000000001</v>
      </c>
      <c r="AA6" s="65">
        <v>1.41</v>
      </c>
      <c r="AB6" s="66">
        <v>1.5960000000000001</v>
      </c>
      <c r="AC6" s="2"/>
    </row>
    <row r="7" spans="1:29" x14ac:dyDescent="0.25">
      <c r="A7" s="19" t="s">
        <v>10</v>
      </c>
      <c r="B7" s="820">
        <v>959</v>
      </c>
      <c r="C7" s="21">
        <v>4689549</v>
      </c>
      <c r="D7" s="22">
        <v>759643</v>
      </c>
      <c r="E7" s="23">
        <v>851759.21</v>
      </c>
      <c r="F7" s="24">
        <v>0.89200000000000002</v>
      </c>
      <c r="G7" s="436">
        <v>0.89</v>
      </c>
      <c r="H7" s="437">
        <v>0.89400000000000002</v>
      </c>
      <c r="I7" s="886">
        <v>959</v>
      </c>
      <c r="J7" s="24">
        <v>0.39700000000000002</v>
      </c>
      <c r="K7" s="24">
        <v>0.51900000000000002</v>
      </c>
      <c r="L7" s="24">
        <v>0.58599999999999997</v>
      </c>
      <c r="M7" s="24">
        <v>0.63800000000000001</v>
      </c>
      <c r="N7" s="24">
        <v>0.67300000000000004</v>
      </c>
      <c r="O7" s="24">
        <v>0.71099999999999997</v>
      </c>
      <c r="P7" s="24">
        <v>0.74399999999999999</v>
      </c>
      <c r="Q7" s="24">
        <v>0.78700000000000003</v>
      </c>
      <c r="R7" s="24">
        <v>0.82099999999999995</v>
      </c>
      <c r="S7" s="24">
        <v>0.86</v>
      </c>
      <c r="T7" s="24">
        <v>0.89200000000000002</v>
      </c>
      <c r="U7" s="24">
        <v>0.93700000000000006</v>
      </c>
      <c r="V7" s="24">
        <v>0.99199999999999999</v>
      </c>
      <c r="W7" s="24">
        <v>1.038</v>
      </c>
      <c r="X7" s="24">
        <v>1.0900000000000001</v>
      </c>
      <c r="Y7" s="24">
        <v>1.1399999999999999</v>
      </c>
      <c r="Z7" s="24">
        <v>1.2090000000000001</v>
      </c>
      <c r="AA7" s="24">
        <v>1.288</v>
      </c>
      <c r="AB7" s="67">
        <v>1.4279999999999999</v>
      </c>
      <c r="AC7" s="2"/>
    </row>
    <row r="8" spans="1:29" x14ac:dyDescent="0.25">
      <c r="A8" s="25" t="s">
        <v>11</v>
      </c>
      <c r="B8" s="373">
        <v>194</v>
      </c>
      <c r="C8" s="27">
        <v>966152</v>
      </c>
      <c r="D8" s="28">
        <v>169941</v>
      </c>
      <c r="E8" s="29">
        <v>178994.64</v>
      </c>
      <c r="F8" s="24">
        <v>0.94899999999999995</v>
      </c>
      <c r="G8" s="436">
        <v>0.94499999999999995</v>
      </c>
      <c r="H8" s="437">
        <v>0.95399999999999996</v>
      </c>
      <c r="I8" s="885">
        <v>194</v>
      </c>
      <c r="J8" s="65">
        <v>0.436</v>
      </c>
      <c r="K8" s="65">
        <v>0.55500000000000005</v>
      </c>
      <c r="L8" s="65">
        <v>0.63700000000000001</v>
      </c>
      <c r="M8" s="65">
        <v>0.65600000000000003</v>
      </c>
      <c r="N8" s="65">
        <v>0.69099999999999995</v>
      </c>
      <c r="O8" s="65">
        <v>0.72</v>
      </c>
      <c r="P8" s="65">
        <v>0.76</v>
      </c>
      <c r="Q8" s="65">
        <v>0.80400000000000005</v>
      </c>
      <c r="R8" s="65">
        <v>0.82699999999999996</v>
      </c>
      <c r="S8" s="65">
        <v>0.87250000000000005</v>
      </c>
      <c r="T8" s="65">
        <v>0.91</v>
      </c>
      <c r="U8" s="65">
        <v>0.94299999999999995</v>
      </c>
      <c r="V8" s="65">
        <v>1.01</v>
      </c>
      <c r="W8" s="65">
        <v>1.0389999999999999</v>
      </c>
      <c r="X8" s="65">
        <v>1.115</v>
      </c>
      <c r="Y8" s="65">
        <v>1.1950000000000001</v>
      </c>
      <c r="Z8" s="65">
        <v>1.2370000000000001</v>
      </c>
      <c r="AA8" s="65">
        <v>1.401</v>
      </c>
      <c r="AB8" s="66">
        <v>1.589</v>
      </c>
      <c r="AC8" s="2"/>
    </row>
    <row r="9" spans="1:29" x14ac:dyDescent="0.25">
      <c r="A9" s="19" t="s">
        <v>12</v>
      </c>
      <c r="B9" s="820">
        <v>1429</v>
      </c>
      <c r="C9" s="21">
        <v>13053981</v>
      </c>
      <c r="D9" s="22">
        <v>1058806</v>
      </c>
      <c r="E9" s="23">
        <v>1198813.49</v>
      </c>
      <c r="F9" s="24">
        <v>0.88300000000000001</v>
      </c>
      <c r="G9" s="436">
        <v>0.88200000000000001</v>
      </c>
      <c r="H9" s="437">
        <v>0.88500000000000001</v>
      </c>
      <c r="I9" s="886">
        <v>1429</v>
      </c>
      <c r="J9" s="24">
        <v>0.35299999999999998</v>
      </c>
      <c r="K9" s="24">
        <v>0.47099999999999997</v>
      </c>
      <c r="L9" s="24">
        <v>0.53200000000000003</v>
      </c>
      <c r="M9" s="24">
        <v>0.57999999999999996</v>
      </c>
      <c r="N9" s="24">
        <v>0.623</v>
      </c>
      <c r="O9" s="24">
        <v>0.66500000000000004</v>
      </c>
      <c r="P9" s="24">
        <v>0.71</v>
      </c>
      <c r="Q9" s="24">
        <v>0.748</v>
      </c>
      <c r="R9" s="24">
        <v>0.79200000000000004</v>
      </c>
      <c r="S9" s="24">
        <v>0.83</v>
      </c>
      <c r="T9" s="24">
        <v>0.877</v>
      </c>
      <c r="U9" s="24">
        <v>0.92300000000000004</v>
      </c>
      <c r="V9" s="24">
        <v>0.96199999999999997</v>
      </c>
      <c r="W9" s="24">
        <v>1.0189999999999999</v>
      </c>
      <c r="X9" s="24">
        <v>1.0740000000000001</v>
      </c>
      <c r="Y9" s="24">
        <v>1.1459999999999999</v>
      </c>
      <c r="Z9" s="24">
        <v>1.2370000000000001</v>
      </c>
      <c r="AA9" s="24">
        <v>1.3460000000000001</v>
      </c>
      <c r="AB9" s="67">
        <v>1.5569999999999999</v>
      </c>
      <c r="AC9" s="2"/>
    </row>
    <row r="10" spans="1:29" x14ac:dyDescent="0.25">
      <c r="A10" s="13" t="s">
        <v>13</v>
      </c>
      <c r="B10" s="758">
        <v>1993</v>
      </c>
      <c r="C10" s="15">
        <v>17259291</v>
      </c>
      <c r="D10" s="16">
        <v>1370960</v>
      </c>
      <c r="E10" s="17">
        <v>1549147.35</v>
      </c>
      <c r="F10" s="24">
        <v>0.88500000000000001</v>
      </c>
      <c r="G10" s="436">
        <v>0.88300000000000001</v>
      </c>
      <c r="H10" s="437">
        <v>0.88600000000000001</v>
      </c>
      <c r="I10" s="885">
        <v>1993</v>
      </c>
      <c r="J10" s="65">
        <v>0.34699999999999998</v>
      </c>
      <c r="K10" s="65">
        <v>0.45800000000000002</v>
      </c>
      <c r="L10" s="65">
        <v>0.53100000000000003</v>
      </c>
      <c r="M10" s="65">
        <v>0.58099999999999996</v>
      </c>
      <c r="N10" s="65">
        <v>0.623</v>
      </c>
      <c r="O10" s="65">
        <v>0.66900000000000004</v>
      </c>
      <c r="P10" s="65">
        <v>0.71899999999999997</v>
      </c>
      <c r="Q10" s="65">
        <v>0.76700000000000002</v>
      </c>
      <c r="R10" s="65">
        <v>0.81100000000000005</v>
      </c>
      <c r="S10" s="65">
        <v>0.85499999999999998</v>
      </c>
      <c r="T10" s="65">
        <v>0.88900000000000001</v>
      </c>
      <c r="U10" s="65">
        <v>0.93300000000000005</v>
      </c>
      <c r="V10" s="65">
        <v>0.995</v>
      </c>
      <c r="W10" s="65">
        <v>1.046</v>
      </c>
      <c r="X10" s="65">
        <v>1.103</v>
      </c>
      <c r="Y10" s="65">
        <v>1.167</v>
      </c>
      <c r="Z10" s="65">
        <v>1.2509999999999999</v>
      </c>
      <c r="AA10" s="65">
        <v>1.363</v>
      </c>
      <c r="AB10" s="66">
        <v>1.5429999999999999</v>
      </c>
      <c r="AC10" s="2"/>
    </row>
    <row r="11" spans="1:29" x14ac:dyDescent="0.25">
      <c r="A11" s="19" t="s">
        <v>14</v>
      </c>
      <c r="B11" s="820">
        <v>713</v>
      </c>
      <c r="C11" s="21">
        <v>6492089</v>
      </c>
      <c r="D11" s="22">
        <v>497017</v>
      </c>
      <c r="E11" s="23">
        <v>516562.94</v>
      </c>
      <c r="F11" s="24">
        <v>0.96199999999999997</v>
      </c>
      <c r="G11" s="436">
        <v>0.95899999999999996</v>
      </c>
      <c r="H11" s="437">
        <v>0.96499999999999997</v>
      </c>
      <c r="I11" s="886">
        <v>713</v>
      </c>
      <c r="J11" s="24">
        <v>0.40500000000000003</v>
      </c>
      <c r="K11" s="24">
        <v>0.498</v>
      </c>
      <c r="L11" s="24">
        <v>0.57199999999999995</v>
      </c>
      <c r="M11" s="24">
        <v>0.60599999999999998</v>
      </c>
      <c r="N11" s="24">
        <v>0.66400000000000003</v>
      </c>
      <c r="O11" s="24">
        <v>0.72499999999999998</v>
      </c>
      <c r="P11" s="24">
        <v>0.76600000000000001</v>
      </c>
      <c r="Q11" s="24">
        <v>0.80500000000000005</v>
      </c>
      <c r="R11" s="24">
        <v>0.85099999999999998</v>
      </c>
      <c r="S11" s="24">
        <v>0.89200000000000002</v>
      </c>
      <c r="T11" s="24">
        <v>0.94499999999999995</v>
      </c>
      <c r="U11" s="24">
        <v>0.98799999999999999</v>
      </c>
      <c r="V11" s="24">
        <v>1.0289999999999999</v>
      </c>
      <c r="W11" s="24">
        <v>1.0880000000000001</v>
      </c>
      <c r="X11" s="24">
        <v>1.163</v>
      </c>
      <c r="Y11" s="24">
        <v>1.2509999999999999</v>
      </c>
      <c r="Z11" s="24">
        <v>1.3640000000000001</v>
      </c>
      <c r="AA11" s="24">
        <v>1.5229999999999999</v>
      </c>
      <c r="AB11" s="67">
        <v>1.732</v>
      </c>
      <c r="AC11" s="2"/>
    </row>
    <row r="12" spans="1:29" x14ac:dyDescent="0.25">
      <c r="A12" s="25" t="s">
        <v>15</v>
      </c>
      <c r="B12" s="373">
        <v>855</v>
      </c>
      <c r="C12" s="27">
        <v>6720083</v>
      </c>
      <c r="D12" s="28">
        <v>545407</v>
      </c>
      <c r="E12" s="29">
        <v>617486.76</v>
      </c>
      <c r="F12" s="24">
        <v>0.88300000000000001</v>
      </c>
      <c r="G12" s="436">
        <v>0.88100000000000001</v>
      </c>
      <c r="H12" s="437">
        <v>0.88600000000000001</v>
      </c>
      <c r="I12" s="885">
        <v>855</v>
      </c>
      <c r="J12" s="65">
        <v>0.375</v>
      </c>
      <c r="K12" s="65">
        <v>0.46700000000000003</v>
      </c>
      <c r="L12" s="65">
        <v>0.52</v>
      </c>
      <c r="M12" s="65">
        <v>0.59050000000000002</v>
      </c>
      <c r="N12" s="65">
        <v>0.63500000000000001</v>
      </c>
      <c r="O12" s="65">
        <v>0.67700000000000005</v>
      </c>
      <c r="P12" s="65">
        <v>0.71299999999999997</v>
      </c>
      <c r="Q12" s="65">
        <v>0.75900000000000001</v>
      </c>
      <c r="R12" s="65">
        <v>0.80400000000000005</v>
      </c>
      <c r="S12" s="65">
        <v>0.86299999999999999</v>
      </c>
      <c r="T12" s="65">
        <v>0.90800000000000003</v>
      </c>
      <c r="U12" s="65">
        <v>0.95750000000000002</v>
      </c>
      <c r="V12" s="65">
        <v>1.0189999999999999</v>
      </c>
      <c r="W12" s="65">
        <v>1.091</v>
      </c>
      <c r="X12" s="65">
        <v>1.1519999999999999</v>
      </c>
      <c r="Y12" s="65">
        <v>1.224</v>
      </c>
      <c r="Z12" s="65">
        <v>1.3340000000000001</v>
      </c>
      <c r="AA12" s="65">
        <v>1.5129999999999999</v>
      </c>
      <c r="AB12" s="66">
        <v>1.675</v>
      </c>
      <c r="AC12" s="2"/>
    </row>
    <row r="13" spans="1:29" ht="29.25" thickBot="1" x14ac:dyDescent="0.3">
      <c r="A13" s="30" t="s">
        <v>16</v>
      </c>
      <c r="B13" s="842">
        <v>241</v>
      </c>
      <c r="C13" s="32">
        <v>2161794</v>
      </c>
      <c r="D13" s="33">
        <v>176684</v>
      </c>
      <c r="E13" s="34">
        <v>198807.81</v>
      </c>
      <c r="F13" s="35">
        <v>0.88900000000000001</v>
      </c>
      <c r="G13" s="474">
        <v>0.88500000000000001</v>
      </c>
      <c r="H13" s="475">
        <v>0.89300000000000002</v>
      </c>
      <c r="I13" s="887">
        <v>241</v>
      </c>
      <c r="J13" s="35">
        <v>0.499</v>
      </c>
      <c r="K13" s="35">
        <v>0.57199999999999995</v>
      </c>
      <c r="L13" s="35">
        <v>0.61199999999999999</v>
      </c>
      <c r="M13" s="35">
        <v>0.67300000000000004</v>
      </c>
      <c r="N13" s="35">
        <v>0.69799999999999995</v>
      </c>
      <c r="O13" s="35">
        <v>0.74299999999999999</v>
      </c>
      <c r="P13" s="35">
        <v>0.78100000000000003</v>
      </c>
      <c r="Q13" s="35">
        <v>0.80800000000000005</v>
      </c>
      <c r="R13" s="35">
        <v>0.83899999999999997</v>
      </c>
      <c r="S13" s="35">
        <v>0.86199999999999999</v>
      </c>
      <c r="T13" s="35">
        <v>0.88600000000000001</v>
      </c>
      <c r="U13" s="35">
        <v>0.93700000000000006</v>
      </c>
      <c r="V13" s="35">
        <v>0.98099999999999998</v>
      </c>
      <c r="W13" s="35">
        <v>1.0229999999999999</v>
      </c>
      <c r="X13" s="35">
        <v>1.0720000000000001</v>
      </c>
      <c r="Y13" s="35">
        <v>1.1559999999999999</v>
      </c>
      <c r="Z13" s="35">
        <v>1.2370000000000001</v>
      </c>
      <c r="AA13" s="35">
        <v>1.3160000000000001</v>
      </c>
      <c r="AB13" s="68">
        <v>1.5660000000000001</v>
      </c>
      <c r="AC13" s="2"/>
    </row>
    <row r="14" spans="1:29" ht="12.95" customHeight="1" x14ac:dyDescent="0.25">
      <c r="A14" s="36" t="s">
        <v>254</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2.95" customHeight="1" x14ac:dyDescent="0.25">
      <c r="A15" s="36" t="s">
        <v>255</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2.95" customHeight="1" x14ac:dyDescent="0.25">
      <c r="A16" s="38" t="s">
        <v>50</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2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18.75" thickBot="1" x14ac:dyDescent="0.3">
      <c r="A18" s="3" t="s">
        <v>256</v>
      </c>
      <c r="B18" s="2"/>
      <c r="C18" s="2"/>
      <c r="D18" s="2"/>
      <c r="E18" s="2"/>
      <c r="F18" s="2"/>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5.75" thickBot="1" x14ac:dyDescent="0.3">
      <c r="A19" s="39" t="s">
        <v>52</v>
      </c>
      <c r="B19" s="40" t="s">
        <v>53</v>
      </c>
      <c r="C19" s="40" t="s">
        <v>19</v>
      </c>
      <c r="D19" s="40" t="s">
        <v>20</v>
      </c>
      <c r="E19" s="104" t="s">
        <v>21</v>
      </c>
      <c r="F19" s="42" t="s">
        <v>22</v>
      </c>
      <c r="G19" s="69"/>
      <c r="H19" s="69"/>
      <c r="J19" s="69"/>
      <c r="K19" s="69"/>
      <c r="L19" s="69"/>
      <c r="M19" s="69"/>
      <c r="N19" s="69"/>
      <c r="O19" s="69"/>
      <c r="P19" s="69"/>
      <c r="Q19" s="69"/>
      <c r="R19" s="69"/>
      <c r="S19" s="69"/>
      <c r="T19" s="69"/>
      <c r="U19" s="69"/>
      <c r="V19" s="69"/>
      <c r="W19" s="69"/>
      <c r="X19" s="69"/>
      <c r="Y19" s="69"/>
      <c r="Z19" s="69"/>
      <c r="AA19" s="69"/>
      <c r="AB19" s="69"/>
      <c r="AC19" s="69"/>
    </row>
    <row r="20" spans="1:29" ht="42.75" x14ac:dyDescent="0.25">
      <c r="A20" s="906" t="s">
        <v>304</v>
      </c>
      <c r="B20" s="171" t="s">
        <v>333</v>
      </c>
      <c r="C20" s="171" t="s">
        <v>334</v>
      </c>
      <c r="D20" s="171" t="s">
        <v>335</v>
      </c>
      <c r="E20" s="175">
        <v>263227</v>
      </c>
      <c r="F20" s="172">
        <v>84.74</v>
      </c>
      <c r="G20" s="69"/>
      <c r="H20" s="69"/>
      <c r="I20" s="199" t="s">
        <v>4</v>
      </c>
      <c r="J20" s="205" t="s">
        <v>334</v>
      </c>
      <c r="K20" s="205" t="s">
        <v>336</v>
      </c>
      <c r="L20" s="205" t="s">
        <v>338</v>
      </c>
      <c r="M20" s="205" t="s">
        <v>27</v>
      </c>
      <c r="N20" s="205" t="s">
        <v>345</v>
      </c>
      <c r="O20" s="69"/>
      <c r="P20" s="69"/>
      <c r="Q20" s="69"/>
      <c r="R20" s="69"/>
      <c r="S20" s="69"/>
      <c r="T20" s="69"/>
      <c r="U20" s="69"/>
      <c r="V20" s="69"/>
      <c r="W20" s="69"/>
      <c r="X20" s="69"/>
      <c r="Y20" s="69"/>
      <c r="Z20" s="69"/>
      <c r="AA20" s="69"/>
      <c r="AB20" s="69"/>
      <c r="AC20" s="69"/>
    </row>
    <row r="21" spans="1:29" x14ac:dyDescent="0.25">
      <c r="A21" s="907"/>
      <c r="B21" s="169" t="s">
        <v>239</v>
      </c>
      <c r="C21" s="169" t="s">
        <v>336</v>
      </c>
      <c r="D21" s="169"/>
      <c r="E21" s="177">
        <v>34354</v>
      </c>
      <c r="F21" s="173">
        <v>11.06</v>
      </c>
      <c r="G21" s="69"/>
      <c r="H21" s="69"/>
      <c r="I21" s="200" t="s">
        <v>9</v>
      </c>
      <c r="J21" s="207">
        <v>84.78</v>
      </c>
      <c r="K21" s="207">
        <v>11.11</v>
      </c>
      <c r="L21" s="207">
        <v>2.63</v>
      </c>
      <c r="M21" s="207">
        <v>1.47</v>
      </c>
      <c r="N21" s="207">
        <v>0.01</v>
      </c>
      <c r="O21" s="69"/>
      <c r="P21" s="69"/>
      <c r="Q21" s="69"/>
      <c r="R21" s="69"/>
      <c r="S21" s="69"/>
      <c r="T21" s="69"/>
      <c r="U21" s="69"/>
      <c r="V21" s="69"/>
      <c r="W21" s="69"/>
      <c r="X21" s="69"/>
      <c r="Y21" s="69"/>
      <c r="Z21" s="69"/>
      <c r="AA21" s="69"/>
      <c r="AB21" s="69"/>
      <c r="AC21" s="69"/>
    </row>
    <row r="22" spans="1:29" x14ac:dyDescent="0.25">
      <c r="A22" s="907"/>
      <c r="B22" s="169" t="s">
        <v>337</v>
      </c>
      <c r="C22" s="169" t="s">
        <v>338</v>
      </c>
      <c r="D22" s="169"/>
      <c r="E22" s="177">
        <v>8172</v>
      </c>
      <c r="F22" s="173">
        <v>2.63</v>
      </c>
      <c r="G22" s="69"/>
      <c r="H22" s="69"/>
      <c r="I22" s="200" t="s">
        <v>405</v>
      </c>
      <c r="J22" s="203">
        <v>88.15</v>
      </c>
      <c r="K22" s="203">
        <v>8.15</v>
      </c>
      <c r="L22" s="203">
        <v>2.4500000000000002</v>
      </c>
      <c r="M22" s="203">
        <v>1.25</v>
      </c>
      <c r="N22" s="203">
        <v>0</v>
      </c>
      <c r="O22" s="69"/>
      <c r="P22" s="69"/>
      <c r="Q22" s="69"/>
      <c r="R22" s="69"/>
      <c r="S22" s="69"/>
      <c r="T22" s="69"/>
      <c r="U22" s="69"/>
      <c r="V22" s="69"/>
      <c r="W22" s="69"/>
      <c r="X22" s="69"/>
      <c r="Y22" s="69"/>
      <c r="Z22" s="69"/>
      <c r="AA22" s="69"/>
      <c r="AB22" s="69"/>
      <c r="AC22" s="69"/>
    </row>
    <row r="23" spans="1:29" ht="28.5" x14ac:dyDescent="0.25">
      <c r="A23" s="907"/>
      <c r="B23" s="169" t="s">
        <v>339</v>
      </c>
      <c r="C23" s="176" t="s">
        <v>27</v>
      </c>
      <c r="D23" s="176" t="s">
        <v>340</v>
      </c>
      <c r="E23" s="177">
        <v>4577</v>
      </c>
      <c r="F23" s="173">
        <v>1.47</v>
      </c>
      <c r="G23" s="69"/>
      <c r="H23" s="69"/>
      <c r="I23" s="200" t="s">
        <v>11</v>
      </c>
      <c r="J23" s="203">
        <v>83.83</v>
      </c>
      <c r="K23" s="203">
        <v>10.45</v>
      </c>
      <c r="L23" s="203">
        <v>4.6900000000000004</v>
      </c>
      <c r="M23" s="203">
        <v>1.03</v>
      </c>
      <c r="N23" s="203">
        <v>0.01</v>
      </c>
      <c r="O23" s="69"/>
      <c r="P23" s="69"/>
      <c r="Q23" s="69"/>
      <c r="R23" s="69"/>
      <c r="S23" s="69"/>
      <c r="T23" s="69"/>
      <c r="U23" s="69"/>
      <c r="V23" s="69"/>
      <c r="W23" s="69"/>
      <c r="X23" s="69"/>
      <c r="Y23" s="69"/>
      <c r="Z23" s="69"/>
      <c r="AA23" s="69"/>
      <c r="AB23" s="69"/>
      <c r="AC23" s="69"/>
    </row>
    <row r="24" spans="1:29" x14ac:dyDescent="0.25">
      <c r="A24" s="907"/>
      <c r="B24" s="169" t="s">
        <v>341</v>
      </c>
      <c r="C24" s="169" t="s">
        <v>336</v>
      </c>
      <c r="D24" s="169"/>
      <c r="E24" s="177">
        <v>144</v>
      </c>
      <c r="F24" s="173">
        <v>0.05</v>
      </c>
      <c r="G24" s="69"/>
      <c r="H24" s="69"/>
      <c r="I24" s="200" t="s">
        <v>12</v>
      </c>
      <c r="J24" s="207">
        <v>84.67</v>
      </c>
      <c r="K24" s="207">
        <v>6.99</v>
      </c>
      <c r="L24" s="207">
        <v>6.36</v>
      </c>
      <c r="M24" s="207">
        <v>1.98</v>
      </c>
      <c r="N24" s="207">
        <v>0.01</v>
      </c>
      <c r="O24" s="69"/>
      <c r="P24" s="69"/>
      <c r="Q24" s="69"/>
      <c r="R24" s="69"/>
      <c r="S24" s="69"/>
      <c r="T24" s="69"/>
      <c r="U24" s="69"/>
      <c r="V24" s="69"/>
      <c r="W24" s="69"/>
      <c r="X24" s="69"/>
      <c r="Y24" s="69"/>
      <c r="Z24" s="69"/>
      <c r="AA24" s="69"/>
      <c r="AB24" s="69"/>
      <c r="AC24" s="69"/>
    </row>
    <row r="25" spans="1:29" x14ac:dyDescent="0.25">
      <c r="A25" s="907"/>
      <c r="B25" s="169" t="s">
        <v>342</v>
      </c>
      <c r="C25" s="169" t="s">
        <v>334</v>
      </c>
      <c r="D25" s="169" t="s">
        <v>343</v>
      </c>
      <c r="E25" s="177">
        <v>140</v>
      </c>
      <c r="F25" s="173">
        <v>0.05</v>
      </c>
      <c r="G25" s="69"/>
      <c r="H25" s="69"/>
      <c r="I25" s="200" t="s">
        <v>406</v>
      </c>
      <c r="J25" s="203">
        <v>86.76</v>
      </c>
      <c r="K25" s="203">
        <v>5.83</v>
      </c>
      <c r="L25" s="203">
        <v>6.04</v>
      </c>
      <c r="M25" s="203">
        <v>1.36</v>
      </c>
      <c r="N25" s="203">
        <v>0</v>
      </c>
      <c r="O25" s="69"/>
      <c r="P25" s="69"/>
      <c r="Q25" s="69"/>
      <c r="R25" s="69"/>
      <c r="S25" s="69"/>
      <c r="T25" s="69"/>
      <c r="U25" s="69"/>
      <c r="V25" s="69"/>
      <c r="W25" s="69"/>
      <c r="X25" s="69"/>
      <c r="Y25" s="69"/>
      <c r="Z25" s="69"/>
      <c r="AA25" s="69"/>
      <c r="AB25" s="69"/>
      <c r="AC25" s="69"/>
    </row>
    <row r="26" spans="1:29" x14ac:dyDescent="0.25">
      <c r="A26" s="907"/>
      <c r="B26" s="176" t="s">
        <v>344</v>
      </c>
      <c r="C26" s="169" t="s">
        <v>345</v>
      </c>
      <c r="D26" s="169"/>
      <c r="E26" s="177">
        <v>21</v>
      </c>
      <c r="F26" s="173">
        <v>0.01</v>
      </c>
      <c r="G26" s="69"/>
      <c r="H26" s="69"/>
      <c r="I26" s="200" t="s">
        <v>14</v>
      </c>
      <c r="J26" s="203">
        <v>86.36</v>
      </c>
      <c r="K26" s="203">
        <v>5.93</v>
      </c>
      <c r="L26" s="203">
        <v>6.56</v>
      </c>
      <c r="M26" s="203">
        <v>1.1399999999999999</v>
      </c>
      <c r="N26" s="203">
        <v>0</v>
      </c>
      <c r="O26" s="69"/>
      <c r="P26" s="69"/>
      <c r="Q26" s="69"/>
      <c r="R26" s="69"/>
      <c r="S26" s="69"/>
      <c r="T26" s="69"/>
      <c r="U26" s="69"/>
      <c r="V26" s="69"/>
      <c r="W26" s="69"/>
      <c r="X26" s="69"/>
      <c r="Y26" s="69"/>
      <c r="Z26" s="69"/>
      <c r="AA26" s="69"/>
      <c r="AB26" s="69"/>
      <c r="AC26" s="69"/>
    </row>
    <row r="27" spans="1:29" x14ac:dyDescent="0.25">
      <c r="A27" s="907"/>
      <c r="B27" s="169" t="s">
        <v>346</v>
      </c>
      <c r="C27" s="169" t="s">
        <v>334</v>
      </c>
      <c r="D27" s="169" t="s">
        <v>343</v>
      </c>
      <c r="E27" s="177">
        <v>6</v>
      </c>
      <c r="F27" s="173">
        <v>0</v>
      </c>
      <c r="G27" s="69"/>
      <c r="H27" s="69"/>
      <c r="I27" s="200" t="s">
        <v>15</v>
      </c>
      <c r="J27" s="203">
        <v>85.01</v>
      </c>
      <c r="K27" s="203">
        <v>7.96</v>
      </c>
      <c r="L27" s="203">
        <v>5.35</v>
      </c>
      <c r="M27" s="203">
        <v>1.67</v>
      </c>
      <c r="N27" s="203">
        <v>0</v>
      </c>
      <c r="O27" s="69"/>
      <c r="P27" s="69"/>
      <c r="Q27" s="69"/>
      <c r="R27" s="69"/>
      <c r="S27" s="69"/>
      <c r="T27" s="69"/>
      <c r="U27" s="69"/>
      <c r="V27" s="69"/>
      <c r="W27" s="69"/>
      <c r="X27" s="69"/>
      <c r="Y27" s="69"/>
      <c r="Z27" s="69"/>
      <c r="AA27" s="69"/>
      <c r="AB27" s="69"/>
      <c r="AC27" s="69"/>
    </row>
    <row r="28" spans="1:29" ht="15.75" thickBot="1" x14ac:dyDescent="0.3">
      <c r="A28" s="908"/>
      <c r="B28" s="170" t="s">
        <v>347</v>
      </c>
      <c r="C28" s="170" t="s">
        <v>334</v>
      </c>
      <c r="D28" s="170" t="s">
        <v>343</v>
      </c>
      <c r="E28" s="178">
        <v>3</v>
      </c>
      <c r="F28" s="174">
        <v>0</v>
      </c>
      <c r="G28" s="69"/>
      <c r="H28" s="69"/>
      <c r="I28" s="200" t="s">
        <v>407</v>
      </c>
      <c r="J28" s="198">
        <v>86.64</v>
      </c>
      <c r="K28" s="198">
        <v>6.11</v>
      </c>
      <c r="L28" s="198">
        <v>6.2</v>
      </c>
      <c r="M28" s="198">
        <v>1.05</v>
      </c>
      <c r="N28" s="198">
        <v>0</v>
      </c>
      <c r="O28" s="69"/>
      <c r="P28" s="69"/>
      <c r="Q28" s="69"/>
      <c r="R28" s="69"/>
      <c r="S28" s="69"/>
      <c r="T28" s="69"/>
      <c r="U28" s="69"/>
      <c r="V28" s="69"/>
      <c r="W28" s="69"/>
      <c r="X28" s="69"/>
      <c r="Y28" s="69"/>
      <c r="Z28" s="69"/>
      <c r="AA28" s="69"/>
      <c r="AB28" s="69"/>
      <c r="AC28" s="69"/>
    </row>
    <row r="29" spans="1:29" x14ac:dyDescent="0.25">
      <c r="A29" s="909" t="s">
        <v>348</v>
      </c>
      <c r="B29" s="171" t="s">
        <v>333</v>
      </c>
      <c r="C29" s="171" t="s">
        <v>334</v>
      </c>
      <c r="D29" s="171" t="s">
        <v>335</v>
      </c>
      <c r="E29" s="175">
        <v>550036</v>
      </c>
      <c r="F29" s="172">
        <v>88.13</v>
      </c>
      <c r="G29" s="69"/>
      <c r="H29" s="69"/>
      <c r="I29" s="69"/>
      <c r="J29" s="69"/>
      <c r="K29" s="69"/>
      <c r="L29" s="69"/>
      <c r="M29" s="69"/>
      <c r="N29" s="204"/>
      <c r="O29" s="69"/>
      <c r="P29" s="69"/>
      <c r="Q29" s="69"/>
      <c r="R29" s="69"/>
      <c r="S29" s="69"/>
      <c r="T29" s="69"/>
      <c r="U29" s="69"/>
      <c r="V29" s="69"/>
      <c r="W29" s="69"/>
      <c r="X29" s="69"/>
      <c r="Y29" s="69"/>
      <c r="Z29" s="69"/>
      <c r="AA29" s="69"/>
      <c r="AB29" s="69"/>
      <c r="AC29" s="69"/>
    </row>
    <row r="30" spans="1:29" x14ac:dyDescent="0.25">
      <c r="A30" s="910"/>
      <c r="B30" s="169" t="s">
        <v>239</v>
      </c>
      <c r="C30" s="169" t="s">
        <v>336</v>
      </c>
      <c r="D30" s="169"/>
      <c r="E30" s="177">
        <v>50787</v>
      </c>
      <c r="F30" s="173">
        <v>8.14</v>
      </c>
      <c r="G30" s="69"/>
      <c r="H30" s="69"/>
      <c r="I30" s="69"/>
      <c r="J30" s="69"/>
      <c r="K30" s="69"/>
      <c r="L30" s="69"/>
      <c r="M30" s="69"/>
      <c r="N30" s="204"/>
      <c r="O30" s="69"/>
      <c r="P30" s="69"/>
      <c r="Q30" s="69"/>
      <c r="R30" s="69"/>
      <c r="S30" s="69"/>
      <c r="T30" s="69"/>
      <c r="U30" s="69"/>
      <c r="V30" s="69"/>
      <c r="W30" s="69"/>
      <c r="X30" s="69"/>
      <c r="Y30" s="69"/>
      <c r="Z30" s="69"/>
      <c r="AA30" s="69"/>
      <c r="AB30" s="69"/>
      <c r="AC30" s="69"/>
    </row>
    <row r="31" spans="1:29" x14ac:dyDescent="0.25">
      <c r="A31" s="910"/>
      <c r="B31" s="169" t="s">
        <v>337</v>
      </c>
      <c r="C31" s="169" t="s">
        <v>338</v>
      </c>
      <c r="D31" s="169"/>
      <c r="E31" s="177">
        <v>15286</v>
      </c>
      <c r="F31" s="173">
        <v>2.4500000000000002</v>
      </c>
      <c r="G31" s="69"/>
      <c r="H31" s="69"/>
      <c r="I31" s="69"/>
      <c r="J31" s="69"/>
      <c r="K31" s="69"/>
      <c r="L31" s="69"/>
      <c r="M31" s="69"/>
      <c r="O31" s="69"/>
      <c r="P31" s="69"/>
      <c r="Q31" s="69"/>
      <c r="R31" s="69"/>
      <c r="S31" s="69"/>
      <c r="T31" s="69"/>
      <c r="U31" s="69"/>
      <c r="V31" s="69"/>
      <c r="W31" s="69"/>
      <c r="X31" s="69"/>
      <c r="Y31" s="69"/>
      <c r="Z31" s="69"/>
      <c r="AA31" s="69"/>
      <c r="AB31" s="69"/>
      <c r="AC31" s="69"/>
    </row>
    <row r="32" spans="1:29" ht="28.5" x14ac:dyDescent="0.25">
      <c r="A32" s="910"/>
      <c r="B32" s="169" t="s">
        <v>339</v>
      </c>
      <c r="C32" s="176" t="s">
        <v>27</v>
      </c>
      <c r="D32" s="176" t="s">
        <v>340</v>
      </c>
      <c r="E32" s="177">
        <v>7771</v>
      </c>
      <c r="F32" s="173">
        <v>1.25</v>
      </c>
      <c r="G32" s="69"/>
      <c r="H32" s="69"/>
      <c r="I32" s="69"/>
      <c r="J32" s="69"/>
      <c r="K32" s="69"/>
      <c r="L32" s="69"/>
      <c r="M32" s="69"/>
      <c r="N32" s="69"/>
      <c r="O32" s="69"/>
      <c r="P32" s="69"/>
      <c r="Q32" s="69"/>
      <c r="R32" s="69"/>
      <c r="S32" s="69"/>
      <c r="T32" s="69"/>
      <c r="U32" s="69"/>
      <c r="V32" s="69"/>
      <c r="W32" s="69"/>
      <c r="X32" s="69"/>
      <c r="Y32" s="69"/>
      <c r="Z32" s="69"/>
      <c r="AA32" s="69"/>
      <c r="AB32" s="69"/>
      <c r="AC32" s="69"/>
    </row>
    <row r="33" spans="1:29" x14ac:dyDescent="0.25">
      <c r="A33" s="910"/>
      <c r="B33" s="169" t="s">
        <v>342</v>
      </c>
      <c r="C33" s="169" t="s">
        <v>334</v>
      </c>
      <c r="D33" s="169" t="s">
        <v>343</v>
      </c>
      <c r="E33" s="177">
        <v>128</v>
      </c>
      <c r="F33" s="173">
        <v>0.02</v>
      </c>
      <c r="G33" s="69"/>
      <c r="H33" s="69"/>
      <c r="I33" s="69"/>
      <c r="J33" s="69"/>
      <c r="K33" s="69"/>
      <c r="L33" s="69"/>
      <c r="M33" s="69"/>
      <c r="N33" s="69"/>
      <c r="O33" s="69"/>
      <c r="P33" s="69"/>
      <c r="Q33" s="69"/>
      <c r="R33" s="69"/>
      <c r="S33" s="69"/>
      <c r="T33" s="69"/>
      <c r="U33" s="69"/>
      <c r="V33" s="69"/>
      <c r="W33" s="69"/>
      <c r="X33" s="69"/>
      <c r="Y33" s="69"/>
      <c r="Z33" s="69"/>
      <c r="AA33" s="69"/>
      <c r="AB33" s="69"/>
      <c r="AC33" s="69"/>
    </row>
    <row r="34" spans="1:29" x14ac:dyDescent="0.25">
      <c r="A34" s="910"/>
      <c r="B34" s="169" t="s">
        <v>341</v>
      </c>
      <c r="C34" s="169" t="s">
        <v>336</v>
      </c>
      <c r="D34" s="169"/>
      <c r="E34" s="177">
        <v>86</v>
      </c>
      <c r="F34" s="173">
        <v>0.01</v>
      </c>
      <c r="G34" s="69"/>
      <c r="H34" s="69"/>
      <c r="I34" s="69"/>
      <c r="J34" s="69"/>
      <c r="K34" s="69"/>
      <c r="L34" s="69"/>
      <c r="M34" s="69"/>
      <c r="N34" s="69"/>
      <c r="O34" s="69"/>
      <c r="P34" s="69"/>
      <c r="Q34" s="69"/>
      <c r="R34" s="69"/>
      <c r="S34" s="69"/>
      <c r="T34" s="69"/>
      <c r="U34" s="69"/>
      <c r="V34" s="69"/>
      <c r="W34" s="69"/>
      <c r="X34" s="69"/>
      <c r="Y34" s="69"/>
      <c r="Z34" s="69"/>
      <c r="AA34" s="69"/>
      <c r="AB34" s="69"/>
      <c r="AC34" s="69"/>
    </row>
    <row r="35" spans="1:29" x14ac:dyDescent="0.25">
      <c r="A35" s="910"/>
      <c r="B35" s="169" t="s">
        <v>344</v>
      </c>
      <c r="C35" s="169" t="s">
        <v>345</v>
      </c>
      <c r="D35" s="169"/>
      <c r="E35" s="177">
        <v>18</v>
      </c>
      <c r="F35" s="173">
        <v>0</v>
      </c>
      <c r="G35" s="69"/>
      <c r="H35" s="69"/>
      <c r="I35" s="69"/>
      <c r="J35" s="69"/>
      <c r="K35" s="69"/>
      <c r="L35" s="69"/>
      <c r="M35" s="69"/>
      <c r="N35" s="69"/>
      <c r="O35" s="69"/>
      <c r="P35" s="69"/>
      <c r="Q35" s="69"/>
      <c r="R35" s="69"/>
      <c r="S35" s="69"/>
      <c r="T35" s="69"/>
      <c r="U35" s="69"/>
      <c r="V35" s="69"/>
      <c r="W35" s="69"/>
      <c r="X35" s="69"/>
      <c r="Y35" s="69"/>
      <c r="Z35" s="69"/>
      <c r="AA35" s="69"/>
      <c r="AB35" s="69"/>
      <c r="AC35" s="69"/>
    </row>
    <row r="36" spans="1:29" x14ac:dyDescent="0.25">
      <c r="A36" s="910"/>
      <c r="B36" s="169" t="s">
        <v>346</v>
      </c>
      <c r="C36" s="169" t="s">
        <v>334</v>
      </c>
      <c r="D36" s="169" t="s">
        <v>343</v>
      </c>
      <c r="E36" s="177">
        <v>5</v>
      </c>
      <c r="F36" s="173">
        <v>0</v>
      </c>
      <c r="G36" s="69"/>
      <c r="H36" s="69"/>
      <c r="I36" s="69"/>
      <c r="J36" s="69"/>
      <c r="K36" s="69"/>
      <c r="L36" s="69"/>
      <c r="M36" s="69"/>
      <c r="N36" s="69"/>
      <c r="O36" s="69"/>
      <c r="P36" s="69"/>
      <c r="Q36" s="69"/>
      <c r="R36" s="69"/>
      <c r="S36" s="69"/>
      <c r="T36" s="69"/>
      <c r="U36" s="69"/>
      <c r="V36" s="69"/>
      <c r="W36" s="69"/>
      <c r="X36" s="69"/>
      <c r="Y36" s="69"/>
      <c r="Z36" s="69"/>
      <c r="AA36" s="69"/>
      <c r="AB36" s="69"/>
      <c r="AC36" s="69"/>
    </row>
    <row r="37" spans="1:29" ht="15.75" thickBot="1" x14ac:dyDescent="0.3">
      <c r="A37" s="911"/>
      <c r="B37" s="166" t="s">
        <v>347</v>
      </c>
      <c r="C37" s="170" t="s">
        <v>334</v>
      </c>
      <c r="D37" s="170" t="s">
        <v>343</v>
      </c>
      <c r="E37" s="178">
        <v>2</v>
      </c>
      <c r="F37" s="174">
        <v>0</v>
      </c>
      <c r="G37" s="69"/>
      <c r="H37" s="69"/>
      <c r="I37" s="69"/>
      <c r="J37" s="69"/>
      <c r="K37" s="69"/>
      <c r="L37" s="69"/>
      <c r="M37" s="69"/>
      <c r="N37" s="69"/>
      <c r="O37" s="69"/>
      <c r="P37" s="69"/>
      <c r="Q37" s="69"/>
      <c r="R37" s="69"/>
      <c r="S37" s="69"/>
      <c r="T37" s="69"/>
      <c r="U37" s="69"/>
      <c r="V37" s="69"/>
      <c r="W37" s="69"/>
      <c r="X37" s="69"/>
      <c r="Y37" s="69"/>
      <c r="Z37" s="69"/>
      <c r="AA37" s="69"/>
      <c r="AB37" s="69"/>
      <c r="AC37" s="69"/>
    </row>
    <row r="38" spans="1:29" x14ac:dyDescent="0.25">
      <c r="A38" s="909" t="s">
        <v>306</v>
      </c>
      <c r="B38" s="171" t="s">
        <v>333</v>
      </c>
      <c r="C38" s="171" t="s">
        <v>334</v>
      </c>
      <c r="D38" s="171" t="s">
        <v>335</v>
      </c>
      <c r="E38" s="175">
        <v>120346</v>
      </c>
      <c r="F38" s="172">
        <v>83.8</v>
      </c>
      <c r="G38" s="69"/>
      <c r="H38" s="69"/>
      <c r="I38" s="69"/>
      <c r="J38" s="69"/>
      <c r="K38" s="69"/>
      <c r="L38" s="69"/>
      <c r="M38" s="69"/>
      <c r="N38" s="69"/>
      <c r="O38" s="69"/>
      <c r="P38" s="69"/>
      <c r="Q38" s="69"/>
      <c r="R38" s="69"/>
      <c r="S38" s="69"/>
      <c r="T38" s="69"/>
      <c r="U38" s="69"/>
      <c r="V38" s="69"/>
      <c r="W38" s="69"/>
      <c r="X38" s="69"/>
      <c r="Y38" s="69"/>
      <c r="Z38" s="69"/>
      <c r="AA38" s="69"/>
      <c r="AB38" s="69"/>
      <c r="AC38" s="69"/>
    </row>
    <row r="39" spans="1:29" x14ac:dyDescent="0.25">
      <c r="A39" s="910"/>
      <c r="B39" s="169" t="s">
        <v>239</v>
      </c>
      <c r="C39" s="169" t="s">
        <v>336</v>
      </c>
      <c r="D39" s="169"/>
      <c r="E39" s="177">
        <v>14917</v>
      </c>
      <c r="F39" s="173">
        <v>10.39</v>
      </c>
      <c r="G39" s="69"/>
      <c r="H39" s="69"/>
      <c r="I39" s="69"/>
      <c r="J39" s="69"/>
      <c r="K39" s="69"/>
      <c r="L39" s="69"/>
      <c r="M39" s="69"/>
      <c r="N39" s="69"/>
      <c r="O39" s="69"/>
      <c r="P39" s="69"/>
      <c r="Q39" s="69"/>
      <c r="R39" s="69"/>
      <c r="S39" s="69"/>
      <c r="T39" s="69"/>
      <c r="U39" s="69"/>
      <c r="V39" s="69"/>
      <c r="W39" s="69"/>
      <c r="X39" s="69"/>
      <c r="Y39" s="69"/>
      <c r="Z39" s="69"/>
      <c r="AA39" s="69"/>
      <c r="AB39" s="69"/>
      <c r="AC39" s="69"/>
    </row>
    <row r="40" spans="1:29" x14ac:dyDescent="0.25">
      <c r="A40" s="910"/>
      <c r="B40" s="169" t="s">
        <v>337</v>
      </c>
      <c r="C40" s="169" t="s">
        <v>338</v>
      </c>
      <c r="D40" s="169"/>
      <c r="E40" s="177">
        <v>6731</v>
      </c>
      <c r="F40" s="173">
        <v>4.6900000000000004</v>
      </c>
      <c r="G40" s="69"/>
      <c r="H40" s="69"/>
      <c r="I40" s="69"/>
      <c r="J40" s="69"/>
      <c r="K40" s="69"/>
      <c r="L40" s="69"/>
      <c r="M40" s="69"/>
      <c r="N40" s="69"/>
      <c r="O40" s="69"/>
      <c r="P40" s="69"/>
      <c r="Q40" s="69"/>
      <c r="R40" s="69"/>
      <c r="S40" s="69"/>
      <c r="T40" s="69"/>
      <c r="U40" s="69"/>
      <c r="V40" s="69"/>
      <c r="W40" s="69"/>
      <c r="X40" s="69"/>
      <c r="Y40" s="69"/>
      <c r="Z40" s="69"/>
      <c r="AA40" s="69"/>
      <c r="AB40" s="69"/>
      <c r="AC40" s="69"/>
    </row>
    <row r="41" spans="1:29" ht="28.5" x14ac:dyDescent="0.25">
      <c r="A41" s="910"/>
      <c r="B41" s="169" t="s">
        <v>339</v>
      </c>
      <c r="C41" s="176" t="s">
        <v>27</v>
      </c>
      <c r="D41" s="176" t="s">
        <v>340</v>
      </c>
      <c r="E41" s="177">
        <v>1473</v>
      </c>
      <c r="F41" s="173">
        <v>1.03</v>
      </c>
      <c r="G41" s="69"/>
      <c r="H41" s="69"/>
      <c r="I41" s="69"/>
      <c r="J41" s="69"/>
      <c r="K41" s="69"/>
      <c r="L41" s="69"/>
      <c r="M41" s="69"/>
      <c r="N41" s="69"/>
      <c r="O41" s="69"/>
      <c r="P41" s="69"/>
      <c r="Q41" s="69"/>
      <c r="R41" s="69"/>
      <c r="S41" s="69"/>
      <c r="T41" s="69"/>
      <c r="U41" s="69"/>
      <c r="V41" s="69"/>
      <c r="W41" s="69"/>
      <c r="X41" s="69"/>
      <c r="Y41" s="69"/>
      <c r="Z41" s="69"/>
      <c r="AA41" s="69"/>
      <c r="AB41" s="69"/>
      <c r="AC41" s="69"/>
    </row>
    <row r="42" spans="1:29" x14ac:dyDescent="0.25">
      <c r="A42" s="910"/>
      <c r="B42" s="169" t="s">
        <v>341</v>
      </c>
      <c r="C42" s="169" t="s">
        <v>336</v>
      </c>
      <c r="D42" s="169"/>
      <c r="E42" s="177">
        <v>89</v>
      </c>
      <c r="F42" s="173">
        <v>0.06</v>
      </c>
      <c r="G42" s="69"/>
      <c r="H42" s="69"/>
      <c r="I42" s="69"/>
      <c r="J42" s="69"/>
      <c r="K42" s="69"/>
      <c r="L42" s="69"/>
      <c r="M42" s="69"/>
      <c r="N42" s="69"/>
      <c r="O42" s="69"/>
      <c r="P42" s="69"/>
      <c r="Q42" s="69"/>
      <c r="R42" s="69"/>
      <c r="S42" s="69"/>
      <c r="T42" s="69"/>
      <c r="U42" s="69"/>
      <c r="V42" s="69"/>
      <c r="W42" s="69"/>
      <c r="X42" s="69"/>
      <c r="Y42" s="69"/>
      <c r="Z42" s="69"/>
      <c r="AA42" s="69"/>
      <c r="AB42" s="69"/>
      <c r="AC42" s="69"/>
    </row>
    <row r="43" spans="1:29" x14ac:dyDescent="0.25">
      <c r="A43" s="910"/>
      <c r="B43" s="169" t="s">
        <v>342</v>
      </c>
      <c r="C43" s="169" t="s">
        <v>334</v>
      </c>
      <c r="D43" s="169" t="s">
        <v>343</v>
      </c>
      <c r="E43" s="177">
        <v>41</v>
      </c>
      <c r="F43" s="173">
        <v>0.03</v>
      </c>
      <c r="G43" s="69"/>
      <c r="H43" s="69"/>
      <c r="I43" s="69"/>
      <c r="J43" s="69"/>
      <c r="K43" s="69"/>
      <c r="L43" s="69"/>
      <c r="M43" s="69"/>
      <c r="N43" s="69"/>
      <c r="O43" s="69"/>
      <c r="P43" s="69"/>
      <c r="Q43" s="69"/>
      <c r="R43" s="69"/>
      <c r="S43" s="69"/>
      <c r="T43" s="69"/>
      <c r="U43" s="69"/>
      <c r="V43" s="69"/>
      <c r="W43" s="69"/>
      <c r="X43" s="69"/>
      <c r="Y43" s="69"/>
      <c r="Z43" s="69"/>
      <c r="AA43" s="69"/>
      <c r="AB43" s="69"/>
      <c r="AC43" s="69"/>
    </row>
    <row r="44" spans="1:29" x14ac:dyDescent="0.25">
      <c r="A44" s="910"/>
      <c r="B44" s="169" t="s">
        <v>344</v>
      </c>
      <c r="C44" s="169" t="s">
        <v>345</v>
      </c>
      <c r="D44" s="169"/>
      <c r="E44" s="177">
        <v>18</v>
      </c>
      <c r="F44" s="173">
        <v>0.01</v>
      </c>
      <c r="G44" s="69"/>
      <c r="H44" s="69"/>
      <c r="I44" s="69"/>
      <c r="J44" s="69"/>
      <c r="K44" s="69"/>
      <c r="L44" s="69"/>
      <c r="M44" s="69"/>
      <c r="N44" s="69"/>
      <c r="O44" s="69"/>
      <c r="P44" s="69"/>
      <c r="Q44" s="69"/>
      <c r="R44" s="69"/>
      <c r="S44" s="69"/>
      <c r="T44" s="69"/>
      <c r="U44" s="69"/>
      <c r="V44" s="69"/>
      <c r="W44" s="69"/>
      <c r="X44" s="69"/>
      <c r="Y44" s="69"/>
      <c r="Z44" s="69"/>
      <c r="AA44" s="69"/>
      <c r="AB44" s="69"/>
      <c r="AC44" s="69"/>
    </row>
    <row r="45" spans="1:29" x14ac:dyDescent="0.25">
      <c r="A45" s="910"/>
      <c r="B45" s="176" t="s">
        <v>346</v>
      </c>
      <c r="C45" s="169" t="s">
        <v>334</v>
      </c>
      <c r="D45" s="169" t="s">
        <v>343</v>
      </c>
      <c r="E45" s="177">
        <v>1</v>
      </c>
      <c r="F45" s="173">
        <v>0</v>
      </c>
      <c r="G45" s="69"/>
      <c r="H45" s="69"/>
      <c r="I45" s="69"/>
      <c r="J45" s="69"/>
      <c r="K45" s="69"/>
      <c r="L45" s="69"/>
      <c r="M45" s="69"/>
      <c r="N45" s="69"/>
      <c r="O45" s="69"/>
      <c r="P45" s="69"/>
      <c r="Q45" s="69"/>
      <c r="R45" s="69"/>
      <c r="S45" s="69"/>
      <c r="T45" s="69"/>
      <c r="U45" s="69"/>
      <c r="V45" s="69"/>
      <c r="W45" s="69"/>
      <c r="X45" s="69"/>
      <c r="Y45" s="69"/>
      <c r="Z45" s="69"/>
      <c r="AA45" s="69"/>
      <c r="AB45" s="69"/>
      <c r="AC45" s="69"/>
    </row>
    <row r="46" spans="1:29" ht="15.75" thickBot="1" x14ac:dyDescent="0.3">
      <c r="A46" s="911"/>
      <c r="B46" s="170" t="s">
        <v>347</v>
      </c>
      <c r="C46" s="170" t="s">
        <v>334</v>
      </c>
      <c r="D46" s="170" t="s">
        <v>343</v>
      </c>
      <c r="E46" s="178">
        <v>0</v>
      </c>
      <c r="F46" s="174">
        <v>0</v>
      </c>
      <c r="G46" s="69"/>
      <c r="H46" s="69"/>
      <c r="I46" s="69"/>
      <c r="J46" s="69"/>
      <c r="K46" s="69"/>
      <c r="L46" s="69"/>
      <c r="M46" s="69"/>
      <c r="N46" s="69"/>
      <c r="O46" s="69"/>
      <c r="P46" s="69"/>
      <c r="Q46" s="69"/>
      <c r="R46" s="69"/>
      <c r="S46" s="69"/>
      <c r="T46" s="69"/>
      <c r="U46" s="69"/>
      <c r="V46" s="69"/>
      <c r="W46" s="69"/>
      <c r="X46" s="69"/>
      <c r="Y46" s="69"/>
      <c r="Z46" s="69"/>
      <c r="AA46" s="69"/>
      <c r="AB46" s="69"/>
      <c r="AC46" s="69"/>
    </row>
    <row r="47" spans="1:29" x14ac:dyDescent="0.25">
      <c r="A47" s="909" t="s">
        <v>349</v>
      </c>
      <c r="B47" s="171" t="s">
        <v>333</v>
      </c>
      <c r="C47" s="171" t="s">
        <v>334</v>
      </c>
      <c r="D47" s="171" t="s">
        <v>335</v>
      </c>
      <c r="E47" s="175">
        <v>775666</v>
      </c>
      <c r="F47" s="172">
        <v>84.59</v>
      </c>
      <c r="G47" s="69"/>
      <c r="H47" s="69"/>
      <c r="I47" s="69"/>
      <c r="J47" s="69"/>
      <c r="K47" s="69"/>
      <c r="L47" s="69"/>
      <c r="M47" s="69"/>
      <c r="N47" s="69"/>
      <c r="O47" s="69"/>
      <c r="P47" s="69"/>
      <c r="Q47" s="69"/>
      <c r="R47" s="69"/>
      <c r="S47" s="69"/>
      <c r="T47" s="69"/>
      <c r="U47" s="69"/>
      <c r="V47" s="69"/>
      <c r="W47" s="69"/>
      <c r="X47" s="69"/>
      <c r="Y47" s="69"/>
      <c r="Z47" s="69"/>
      <c r="AA47" s="69"/>
      <c r="AB47" s="69"/>
      <c r="AC47" s="69"/>
    </row>
    <row r="48" spans="1:29" x14ac:dyDescent="0.25">
      <c r="A48" s="910"/>
      <c r="B48" s="169" t="s">
        <v>239</v>
      </c>
      <c r="C48" s="169" t="s">
        <v>336</v>
      </c>
      <c r="D48" s="169"/>
      <c r="E48" s="177">
        <v>63416</v>
      </c>
      <c r="F48" s="173">
        <v>6.92</v>
      </c>
      <c r="G48" s="69"/>
      <c r="H48" s="69"/>
      <c r="I48" s="69"/>
      <c r="J48" s="69"/>
      <c r="K48" s="69"/>
      <c r="L48" s="69"/>
      <c r="M48" s="69"/>
      <c r="N48" s="69"/>
      <c r="O48" s="69"/>
      <c r="P48" s="69"/>
      <c r="Q48" s="69"/>
      <c r="R48" s="69"/>
      <c r="S48" s="69"/>
      <c r="T48" s="69"/>
      <c r="U48" s="69"/>
      <c r="V48" s="69"/>
      <c r="W48" s="69"/>
      <c r="X48" s="69"/>
      <c r="Y48" s="69"/>
      <c r="Z48" s="69"/>
      <c r="AA48" s="69"/>
      <c r="AB48" s="69"/>
      <c r="AC48" s="69"/>
    </row>
    <row r="49" spans="1:29" x14ac:dyDescent="0.25">
      <c r="A49" s="910"/>
      <c r="B49" s="169" t="s">
        <v>337</v>
      </c>
      <c r="C49" s="169" t="s">
        <v>338</v>
      </c>
      <c r="D49" s="169"/>
      <c r="E49" s="177">
        <v>58327</v>
      </c>
      <c r="F49" s="173">
        <v>6.36</v>
      </c>
      <c r="G49" s="69"/>
      <c r="H49" s="69"/>
      <c r="I49" s="69"/>
      <c r="J49" s="69"/>
      <c r="K49" s="69"/>
      <c r="L49" s="69"/>
      <c r="M49" s="69"/>
      <c r="N49" s="69"/>
      <c r="O49" s="69"/>
      <c r="P49" s="69"/>
      <c r="Q49" s="69"/>
      <c r="R49" s="69"/>
      <c r="S49" s="69"/>
      <c r="T49" s="69"/>
      <c r="U49" s="69"/>
      <c r="V49" s="69"/>
      <c r="W49" s="69"/>
      <c r="X49" s="69"/>
      <c r="Y49" s="69"/>
      <c r="Z49" s="69"/>
      <c r="AA49" s="69"/>
      <c r="AB49" s="69"/>
      <c r="AC49" s="69"/>
    </row>
    <row r="50" spans="1:29" ht="28.5" x14ac:dyDescent="0.25">
      <c r="A50" s="910"/>
      <c r="B50" s="169" t="s">
        <v>339</v>
      </c>
      <c r="C50" s="176" t="s">
        <v>27</v>
      </c>
      <c r="D50" s="176" t="s">
        <v>340</v>
      </c>
      <c r="E50" s="177">
        <v>18129</v>
      </c>
      <c r="F50" s="173">
        <v>1.98</v>
      </c>
      <c r="G50" s="69"/>
      <c r="H50" s="69"/>
      <c r="I50" s="69"/>
      <c r="J50" s="69"/>
      <c r="K50" s="69"/>
      <c r="L50" s="69"/>
      <c r="M50" s="69"/>
      <c r="N50" s="69"/>
      <c r="O50" s="69"/>
      <c r="P50" s="69"/>
      <c r="Q50" s="69"/>
      <c r="R50" s="69"/>
      <c r="S50" s="69"/>
      <c r="T50" s="69"/>
      <c r="U50" s="69"/>
      <c r="V50" s="69"/>
      <c r="W50" s="69"/>
      <c r="X50" s="69"/>
      <c r="Y50" s="69"/>
      <c r="Z50" s="69"/>
      <c r="AA50" s="69"/>
      <c r="AB50" s="69"/>
      <c r="AC50" s="69"/>
    </row>
    <row r="51" spans="1:29" x14ac:dyDescent="0.25">
      <c r="A51" s="910"/>
      <c r="B51" s="169" t="s">
        <v>341</v>
      </c>
      <c r="C51" s="169" t="s">
        <v>336</v>
      </c>
      <c r="D51" s="169"/>
      <c r="E51" s="177">
        <v>664</v>
      </c>
      <c r="F51" s="173">
        <v>7.0000000000000007E-2</v>
      </c>
      <c r="G51" s="69"/>
      <c r="H51" s="69"/>
      <c r="I51" s="69"/>
      <c r="J51" s="69"/>
      <c r="K51" s="69"/>
      <c r="L51" s="69"/>
      <c r="M51" s="69"/>
      <c r="N51" s="69"/>
      <c r="O51" s="69"/>
      <c r="P51" s="69"/>
      <c r="Q51" s="69"/>
      <c r="R51" s="69"/>
      <c r="S51" s="69"/>
      <c r="T51" s="69"/>
      <c r="U51" s="69"/>
      <c r="V51" s="69"/>
      <c r="W51" s="69"/>
      <c r="X51" s="69"/>
      <c r="Y51" s="69"/>
      <c r="Z51" s="69"/>
      <c r="AA51" s="69"/>
      <c r="AB51" s="69"/>
      <c r="AC51" s="69"/>
    </row>
    <row r="52" spans="1:29" x14ac:dyDescent="0.25">
      <c r="A52" s="910"/>
      <c r="B52" s="169" t="s">
        <v>346</v>
      </c>
      <c r="C52" s="169" t="s">
        <v>334</v>
      </c>
      <c r="D52" s="169" t="s">
        <v>343</v>
      </c>
      <c r="E52" s="177">
        <v>367</v>
      </c>
      <c r="F52" s="173">
        <v>0.04</v>
      </c>
      <c r="G52" s="69"/>
      <c r="H52" s="69"/>
      <c r="I52" s="69"/>
      <c r="J52" s="69"/>
      <c r="K52" s="69"/>
      <c r="L52" s="69"/>
      <c r="M52" s="69"/>
      <c r="N52" s="69"/>
      <c r="O52" s="69"/>
      <c r="P52" s="69"/>
      <c r="Q52" s="69"/>
      <c r="R52" s="69"/>
      <c r="S52" s="69"/>
      <c r="T52" s="69"/>
      <c r="U52" s="69"/>
      <c r="V52" s="69"/>
      <c r="W52" s="69"/>
      <c r="X52" s="69"/>
      <c r="Y52" s="69"/>
      <c r="Z52" s="69"/>
      <c r="AA52" s="69"/>
      <c r="AB52" s="69"/>
      <c r="AC52" s="69"/>
    </row>
    <row r="53" spans="1:29" x14ac:dyDescent="0.25">
      <c r="A53" s="910"/>
      <c r="B53" s="169" t="s">
        <v>342</v>
      </c>
      <c r="C53" s="169" t="s">
        <v>334</v>
      </c>
      <c r="D53" s="169" t="s">
        <v>343</v>
      </c>
      <c r="E53" s="177">
        <v>247</v>
      </c>
      <c r="F53" s="173">
        <v>0.03</v>
      </c>
      <c r="G53" s="69"/>
      <c r="H53" s="69"/>
      <c r="I53" s="69"/>
      <c r="J53" s="69"/>
      <c r="K53" s="69"/>
      <c r="L53" s="69"/>
      <c r="M53" s="69"/>
      <c r="N53" s="69"/>
      <c r="O53" s="69"/>
      <c r="P53" s="69"/>
      <c r="Q53" s="69"/>
      <c r="R53" s="69"/>
      <c r="S53" s="69"/>
      <c r="T53" s="69"/>
      <c r="U53" s="69"/>
      <c r="V53" s="69"/>
      <c r="W53" s="69"/>
      <c r="X53" s="69"/>
      <c r="Y53" s="69"/>
      <c r="Z53" s="69"/>
      <c r="AA53" s="69"/>
      <c r="AB53" s="69"/>
      <c r="AC53" s="69"/>
    </row>
    <row r="54" spans="1:29" x14ac:dyDescent="0.25">
      <c r="A54" s="910"/>
      <c r="B54" s="169" t="s">
        <v>347</v>
      </c>
      <c r="C54" s="169" t="s">
        <v>334</v>
      </c>
      <c r="D54" s="169" t="s">
        <v>343</v>
      </c>
      <c r="E54" s="177">
        <v>137</v>
      </c>
      <c r="F54" s="173">
        <v>0.01</v>
      </c>
      <c r="G54" s="69"/>
      <c r="H54" s="69"/>
      <c r="I54" s="69"/>
      <c r="J54" s="69"/>
      <c r="K54" s="69"/>
      <c r="L54" s="69"/>
      <c r="M54" s="69"/>
      <c r="N54" s="69"/>
      <c r="O54" s="69"/>
      <c r="P54" s="69"/>
      <c r="Q54" s="69"/>
      <c r="R54" s="69"/>
      <c r="S54" s="69"/>
      <c r="T54" s="69"/>
      <c r="U54" s="69"/>
      <c r="V54" s="69"/>
      <c r="W54" s="69"/>
      <c r="X54" s="69"/>
      <c r="Y54" s="69"/>
      <c r="Z54" s="69"/>
      <c r="AA54" s="69"/>
      <c r="AB54" s="69"/>
      <c r="AC54" s="69"/>
    </row>
    <row r="55" spans="1:29" ht="15.75" thickBot="1" x14ac:dyDescent="0.3">
      <c r="A55" s="911"/>
      <c r="B55" s="166" t="s">
        <v>344</v>
      </c>
      <c r="C55" s="170" t="s">
        <v>345</v>
      </c>
      <c r="D55" s="170"/>
      <c r="E55" s="178">
        <v>48</v>
      </c>
      <c r="F55" s="174">
        <v>0.01</v>
      </c>
      <c r="G55" s="69"/>
      <c r="H55" s="69"/>
      <c r="I55" s="69"/>
      <c r="J55" s="69"/>
      <c r="K55" s="69"/>
      <c r="L55" s="69"/>
      <c r="M55" s="69"/>
      <c r="N55" s="69"/>
      <c r="O55" s="69"/>
      <c r="P55" s="69"/>
      <c r="Q55" s="69"/>
      <c r="R55" s="69"/>
      <c r="S55" s="69"/>
      <c r="T55" s="69"/>
      <c r="U55" s="69"/>
      <c r="V55" s="69"/>
      <c r="W55" s="69"/>
      <c r="X55" s="69"/>
      <c r="Y55" s="69"/>
      <c r="Z55" s="69"/>
      <c r="AA55" s="69"/>
      <c r="AB55" s="69"/>
      <c r="AC55" s="69"/>
    </row>
    <row r="56" spans="1:29" x14ac:dyDescent="0.25">
      <c r="A56" s="909" t="s">
        <v>350</v>
      </c>
      <c r="B56" s="171" t="s">
        <v>333</v>
      </c>
      <c r="C56" s="171" t="s">
        <v>334</v>
      </c>
      <c r="D56" s="171" t="s">
        <v>335</v>
      </c>
      <c r="E56" s="175">
        <v>980974</v>
      </c>
      <c r="F56" s="172">
        <v>86.72</v>
      </c>
      <c r="G56" s="69"/>
      <c r="H56" s="69"/>
      <c r="I56" s="69"/>
      <c r="J56" s="69"/>
      <c r="K56" s="69"/>
      <c r="L56" s="69"/>
      <c r="M56" s="69"/>
      <c r="N56" s="69"/>
      <c r="O56" s="69"/>
      <c r="P56" s="69"/>
      <c r="Q56" s="69"/>
      <c r="R56" s="69"/>
      <c r="S56" s="69"/>
      <c r="T56" s="69"/>
      <c r="U56" s="69"/>
      <c r="V56" s="69"/>
      <c r="W56" s="69"/>
      <c r="X56" s="69"/>
      <c r="Y56" s="69"/>
      <c r="Z56" s="69"/>
      <c r="AA56" s="69"/>
      <c r="AB56" s="69"/>
      <c r="AC56" s="69"/>
    </row>
    <row r="57" spans="1:29" x14ac:dyDescent="0.25">
      <c r="A57" s="910"/>
      <c r="B57" s="169" t="s">
        <v>337</v>
      </c>
      <c r="C57" s="169" t="s">
        <v>338</v>
      </c>
      <c r="D57" s="169"/>
      <c r="E57" s="177">
        <v>68327</v>
      </c>
      <c r="F57" s="173">
        <v>6.04</v>
      </c>
      <c r="G57" s="69"/>
      <c r="H57" s="69"/>
      <c r="I57" s="69"/>
      <c r="J57" s="69"/>
      <c r="K57" s="69"/>
      <c r="L57" s="69"/>
      <c r="M57" s="69"/>
      <c r="N57" s="69"/>
      <c r="O57" s="69"/>
      <c r="P57" s="69"/>
      <c r="Q57" s="69"/>
      <c r="R57" s="69"/>
      <c r="S57" s="69"/>
      <c r="T57" s="69"/>
      <c r="U57" s="69"/>
      <c r="V57" s="69"/>
      <c r="W57" s="69"/>
      <c r="X57" s="69"/>
      <c r="Y57" s="69"/>
      <c r="Z57" s="69"/>
      <c r="AA57" s="69"/>
      <c r="AB57" s="69"/>
      <c r="AC57" s="69"/>
    </row>
    <row r="58" spans="1:29" x14ac:dyDescent="0.25">
      <c r="A58" s="910"/>
      <c r="B58" s="169" t="s">
        <v>239</v>
      </c>
      <c r="C58" s="169" t="s">
        <v>336</v>
      </c>
      <c r="D58" s="169"/>
      <c r="E58" s="177">
        <v>65644</v>
      </c>
      <c r="F58" s="173">
        <v>5.8</v>
      </c>
      <c r="G58" s="69"/>
      <c r="H58" s="69"/>
      <c r="I58" s="69"/>
      <c r="J58" s="69"/>
      <c r="K58" s="69"/>
      <c r="L58" s="69"/>
      <c r="M58" s="69"/>
      <c r="N58" s="69"/>
      <c r="O58" s="69"/>
      <c r="P58" s="69"/>
      <c r="Q58" s="69"/>
      <c r="R58" s="69"/>
      <c r="S58" s="69"/>
      <c r="T58" s="69"/>
      <c r="U58" s="69"/>
      <c r="V58" s="69"/>
      <c r="W58" s="69"/>
      <c r="X58" s="69"/>
      <c r="Y58" s="69"/>
      <c r="Z58" s="69"/>
      <c r="AA58" s="69"/>
      <c r="AB58" s="69"/>
      <c r="AC58" s="69"/>
    </row>
    <row r="59" spans="1:29" ht="28.5" x14ac:dyDescent="0.25">
      <c r="A59" s="910"/>
      <c r="B59" s="169" t="s">
        <v>339</v>
      </c>
      <c r="C59" s="176" t="s">
        <v>27</v>
      </c>
      <c r="D59" s="176" t="s">
        <v>340</v>
      </c>
      <c r="E59" s="177">
        <v>15423</v>
      </c>
      <c r="F59" s="173">
        <v>1.36</v>
      </c>
      <c r="G59" s="69"/>
      <c r="H59" s="69"/>
      <c r="I59" s="69"/>
      <c r="J59" s="69"/>
      <c r="K59" s="69"/>
      <c r="L59" s="69"/>
      <c r="M59" s="69"/>
      <c r="N59" s="69"/>
      <c r="O59" s="69"/>
      <c r="P59" s="69"/>
      <c r="Q59" s="69"/>
      <c r="R59" s="69"/>
      <c r="S59" s="69"/>
      <c r="T59" s="69"/>
      <c r="U59" s="69"/>
      <c r="V59" s="69"/>
      <c r="W59" s="69"/>
      <c r="X59" s="69"/>
      <c r="Y59" s="69"/>
      <c r="Z59" s="69"/>
      <c r="AA59" s="69"/>
      <c r="AB59" s="69"/>
      <c r="AC59" s="69"/>
    </row>
    <row r="60" spans="1:29" x14ac:dyDescent="0.25">
      <c r="A60" s="910"/>
      <c r="B60" s="169" t="s">
        <v>341</v>
      </c>
      <c r="C60" s="169" t="s">
        <v>336</v>
      </c>
      <c r="D60" s="169"/>
      <c r="E60" s="177">
        <v>357</v>
      </c>
      <c r="F60" s="173">
        <v>0.03</v>
      </c>
      <c r="G60" s="69"/>
      <c r="H60" s="69"/>
      <c r="I60" s="69"/>
      <c r="J60" s="69"/>
      <c r="K60" s="69"/>
      <c r="L60" s="69"/>
      <c r="M60" s="69"/>
      <c r="N60" s="69"/>
      <c r="O60" s="69"/>
      <c r="P60" s="69"/>
      <c r="Q60" s="69"/>
      <c r="R60" s="69"/>
      <c r="S60" s="69"/>
      <c r="T60" s="69"/>
      <c r="U60" s="69"/>
      <c r="V60" s="69"/>
      <c r="W60" s="69"/>
      <c r="X60" s="69"/>
      <c r="Y60" s="69"/>
      <c r="Z60" s="69"/>
      <c r="AA60" s="69"/>
      <c r="AB60" s="69"/>
      <c r="AC60" s="69"/>
    </row>
    <row r="61" spans="1:29" x14ac:dyDescent="0.25">
      <c r="A61" s="910"/>
      <c r="B61" s="169" t="s">
        <v>346</v>
      </c>
      <c r="C61" s="169" t="s">
        <v>334</v>
      </c>
      <c r="D61" s="169" t="s">
        <v>343</v>
      </c>
      <c r="E61" s="177">
        <v>233</v>
      </c>
      <c r="F61" s="173">
        <v>0.02</v>
      </c>
      <c r="G61" s="69"/>
      <c r="H61" s="69"/>
      <c r="I61" s="69"/>
      <c r="J61" s="69"/>
      <c r="K61" s="69"/>
      <c r="L61" s="69"/>
      <c r="M61" s="69"/>
      <c r="N61" s="69"/>
      <c r="O61" s="69"/>
      <c r="P61" s="69"/>
      <c r="Q61" s="69"/>
      <c r="R61" s="69"/>
      <c r="S61" s="69"/>
      <c r="T61" s="69"/>
      <c r="U61" s="69"/>
      <c r="V61" s="69"/>
      <c r="W61" s="69"/>
      <c r="X61" s="69"/>
      <c r="Y61" s="69"/>
      <c r="Z61" s="69"/>
      <c r="AA61" s="69"/>
      <c r="AB61" s="69"/>
      <c r="AC61" s="69"/>
    </row>
    <row r="62" spans="1:29" x14ac:dyDescent="0.25">
      <c r="A62" s="910"/>
      <c r="B62" s="169" t="s">
        <v>347</v>
      </c>
      <c r="C62" s="169" t="s">
        <v>334</v>
      </c>
      <c r="D62" s="169" t="s">
        <v>343</v>
      </c>
      <c r="E62" s="177">
        <v>137</v>
      </c>
      <c r="F62" s="173">
        <v>0.01</v>
      </c>
      <c r="G62" s="69"/>
      <c r="H62" s="69"/>
      <c r="I62" s="69"/>
      <c r="J62" s="69"/>
      <c r="K62" s="69"/>
      <c r="L62" s="69"/>
      <c r="M62" s="69"/>
      <c r="N62" s="69"/>
      <c r="O62" s="69"/>
      <c r="P62" s="69"/>
      <c r="Q62" s="69"/>
      <c r="R62" s="69"/>
      <c r="S62" s="69"/>
      <c r="T62" s="69"/>
      <c r="U62" s="69"/>
      <c r="V62" s="69"/>
      <c r="W62" s="69"/>
      <c r="X62" s="69"/>
      <c r="Y62" s="69"/>
      <c r="Z62" s="69"/>
      <c r="AA62" s="69"/>
      <c r="AB62" s="69"/>
      <c r="AC62" s="69"/>
    </row>
    <row r="63" spans="1:29" x14ac:dyDescent="0.25">
      <c r="A63" s="910"/>
      <c r="B63" s="169" t="s">
        <v>342</v>
      </c>
      <c r="C63" s="169" t="s">
        <v>334</v>
      </c>
      <c r="D63" s="169" t="s">
        <v>343</v>
      </c>
      <c r="E63" s="177">
        <v>132</v>
      </c>
      <c r="F63" s="173">
        <v>0.01</v>
      </c>
      <c r="G63" s="69"/>
      <c r="H63" s="69"/>
      <c r="I63" s="69"/>
      <c r="J63" s="69"/>
      <c r="K63" s="69"/>
      <c r="L63" s="69"/>
      <c r="M63" s="69"/>
      <c r="N63" s="69"/>
      <c r="O63" s="69"/>
      <c r="P63" s="69"/>
      <c r="Q63" s="69"/>
      <c r="R63" s="69"/>
      <c r="S63" s="69"/>
      <c r="T63" s="69"/>
      <c r="U63" s="69"/>
      <c r="V63" s="69"/>
      <c r="W63" s="69"/>
      <c r="X63" s="69"/>
      <c r="Y63" s="69"/>
      <c r="Z63" s="69"/>
      <c r="AA63" s="69"/>
      <c r="AB63" s="69"/>
      <c r="AC63" s="69"/>
    </row>
    <row r="64" spans="1:29" ht="15.75" thickBot="1" x14ac:dyDescent="0.3">
      <c r="A64" s="911"/>
      <c r="B64" s="166" t="s">
        <v>344</v>
      </c>
      <c r="C64" s="170" t="s">
        <v>345</v>
      </c>
      <c r="D64" s="170"/>
      <c r="E64" s="178">
        <v>13</v>
      </c>
      <c r="F64" s="174">
        <v>0</v>
      </c>
      <c r="G64" s="69"/>
      <c r="H64" s="69"/>
      <c r="I64" s="69"/>
      <c r="J64" s="69"/>
      <c r="K64" s="69"/>
      <c r="L64" s="69"/>
      <c r="M64" s="69"/>
      <c r="N64" s="69"/>
      <c r="O64" s="69"/>
      <c r="P64" s="69"/>
      <c r="Q64" s="69"/>
      <c r="R64" s="69"/>
      <c r="S64" s="69"/>
      <c r="T64" s="69"/>
      <c r="U64" s="69"/>
      <c r="V64" s="69"/>
      <c r="W64" s="69"/>
      <c r="X64" s="69"/>
      <c r="Y64" s="69"/>
      <c r="Z64" s="69"/>
      <c r="AA64" s="69"/>
      <c r="AB64" s="69"/>
      <c r="AC64" s="69"/>
    </row>
    <row r="65" spans="1:29" x14ac:dyDescent="0.25">
      <c r="A65" s="909" t="s">
        <v>351</v>
      </c>
      <c r="B65" s="171" t="s">
        <v>333</v>
      </c>
      <c r="C65" s="171" t="s">
        <v>334</v>
      </c>
      <c r="D65" s="171" t="s">
        <v>335</v>
      </c>
      <c r="E65" s="175">
        <v>371982</v>
      </c>
      <c r="F65" s="172">
        <v>86.32</v>
      </c>
      <c r="G65" s="69"/>
      <c r="H65" s="69"/>
      <c r="I65" s="69"/>
      <c r="J65" s="69"/>
      <c r="K65" s="69"/>
      <c r="L65" s="69"/>
      <c r="M65" s="69"/>
      <c r="N65" s="69"/>
      <c r="O65" s="69"/>
      <c r="P65" s="69"/>
      <c r="Q65" s="69"/>
      <c r="R65" s="69"/>
      <c r="S65" s="69"/>
      <c r="T65" s="69"/>
      <c r="U65" s="69"/>
      <c r="V65" s="69"/>
      <c r="W65" s="69"/>
      <c r="X65" s="69"/>
      <c r="Y65" s="69"/>
      <c r="Z65" s="69"/>
      <c r="AA65" s="69"/>
      <c r="AB65" s="69"/>
      <c r="AC65" s="69"/>
    </row>
    <row r="66" spans="1:29" x14ac:dyDescent="0.25">
      <c r="A66" s="910"/>
      <c r="B66" s="169" t="s">
        <v>337</v>
      </c>
      <c r="C66" s="169" t="s">
        <v>338</v>
      </c>
      <c r="D66" s="169"/>
      <c r="E66" s="177">
        <v>28264</v>
      </c>
      <c r="F66" s="173">
        <v>6.56</v>
      </c>
      <c r="G66" s="69"/>
      <c r="H66" s="69"/>
      <c r="I66" s="69"/>
      <c r="J66" s="69"/>
      <c r="K66" s="69"/>
      <c r="L66" s="69"/>
      <c r="M66" s="69"/>
      <c r="N66" s="69"/>
      <c r="O66" s="69"/>
      <c r="P66" s="69"/>
      <c r="Q66" s="69"/>
      <c r="R66" s="69"/>
      <c r="S66" s="69"/>
      <c r="T66" s="69"/>
      <c r="U66" s="69"/>
      <c r="V66" s="69"/>
      <c r="W66" s="69"/>
      <c r="X66" s="69"/>
      <c r="Y66" s="69"/>
      <c r="Z66" s="69"/>
      <c r="AA66" s="69"/>
      <c r="AB66" s="69"/>
      <c r="AC66" s="69"/>
    </row>
    <row r="67" spans="1:29" x14ac:dyDescent="0.25">
      <c r="A67" s="910"/>
      <c r="B67" s="169" t="s">
        <v>239</v>
      </c>
      <c r="C67" s="169" t="s">
        <v>336</v>
      </c>
      <c r="D67" s="169"/>
      <c r="E67" s="177">
        <v>25290</v>
      </c>
      <c r="F67" s="173">
        <v>5.87</v>
      </c>
      <c r="G67" s="69"/>
      <c r="H67" s="69"/>
      <c r="I67" s="69"/>
      <c r="J67" s="69"/>
      <c r="K67" s="69"/>
      <c r="L67" s="69"/>
      <c r="M67" s="69"/>
      <c r="N67" s="69"/>
      <c r="O67" s="69"/>
      <c r="P67" s="69"/>
      <c r="Q67" s="69"/>
      <c r="R67" s="69"/>
      <c r="S67" s="69"/>
      <c r="T67" s="69"/>
      <c r="U67" s="69"/>
      <c r="V67" s="69"/>
      <c r="W67" s="69"/>
      <c r="X67" s="69"/>
      <c r="Y67" s="69"/>
      <c r="Z67" s="69"/>
      <c r="AA67" s="69"/>
      <c r="AB67" s="69"/>
      <c r="AC67" s="69"/>
    </row>
    <row r="68" spans="1:29" ht="28.5" x14ac:dyDescent="0.25">
      <c r="A68" s="910"/>
      <c r="B68" s="169" t="s">
        <v>339</v>
      </c>
      <c r="C68" s="176" t="s">
        <v>27</v>
      </c>
      <c r="D68" s="176" t="s">
        <v>340</v>
      </c>
      <c r="E68" s="177">
        <v>4923</v>
      </c>
      <c r="F68" s="173">
        <v>1.1399999999999999</v>
      </c>
      <c r="G68" s="69"/>
      <c r="H68" s="69"/>
      <c r="I68" s="69"/>
      <c r="J68" s="69"/>
      <c r="K68" s="69"/>
      <c r="L68" s="69"/>
      <c r="M68" s="69"/>
      <c r="N68" s="69"/>
      <c r="O68" s="69"/>
      <c r="P68" s="69"/>
      <c r="Q68" s="69"/>
      <c r="R68" s="69"/>
      <c r="S68" s="69"/>
      <c r="T68" s="69"/>
      <c r="U68" s="69"/>
      <c r="V68" s="69"/>
      <c r="W68" s="69"/>
      <c r="X68" s="69"/>
      <c r="Y68" s="69"/>
      <c r="Z68" s="69"/>
      <c r="AA68" s="69"/>
      <c r="AB68" s="69"/>
      <c r="AC68" s="69"/>
    </row>
    <row r="69" spans="1:29" x14ac:dyDescent="0.25">
      <c r="A69" s="910"/>
      <c r="B69" s="169" t="s">
        <v>341</v>
      </c>
      <c r="C69" s="169" t="s">
        <v>336</v>
      </c>
      <c r="D69" s="169"/>
      <c r="E69" s="177">
        <v>283</v>
      </c>
      <c r="F69" s="173">
        <v>7.0000000000000007E-2</v>
      </c>
      <c r="G69" s="69"/>
      <c r="H69" s="69"/>
      <c r="I69" s="69"/>
      <c r="J69" s="69"/>
      <c r="K69" s="69"/>
      <c r="L69" s="69"/>
      <c r="M69" s="69"/>
      <c r="N69" s="69"/>
      <c r="O69" s="69"/>
      <c r="P69" s="69"/>
      <c r="Q69" s="69"/>
      <c r="R69" s="69"/>
      <c r="S69" s="69"/>
      <c r="T69" s="69"/>
      <c r="U69" s="69"/>
      <c r="V69" s="69"/>
      <c r="W69" s="69"/>
      <c r="X69" s="69"/>
      <c r="Y69" s="69"/>
      <c r="Z69" s="69"/>
      <c r="AA69" s="69"/>
      <c r="AB69" s="69"/>
      <c r="AC69" s="69"/>
    </row>
    <row r="70" spans="1:29" x14ac:dyDescent="0.25">
      <c r="A70" s="910"/>
      <c r="B70" s="169" t="s">
        <v>346</v>
      </c>
      <c r="C70" s="169" t="s">
        <v>334</v>
      </c>
      <c r="D70" s="169" t="s">
        <v>343</v>
      </c>
      <c r="E70" s="177">
        <v>141</v>
      </c>
      <c r="F70" s="173">
        <v>0.03</v>
      </c>
      <c r="G70" s="69"/>
      <c r="H70" s="69"/>
      <c r="I70" s="69"/>
      <c r="J70" s="69"/>
      <c r="K70" s="69"/>
      <c r="L70" s="69"/>
      <c r="M70" s="69"/>
      <c r="N70" s="69"/>
      <c r="O70" s="69"/>
      <c r="P70" s="69"/>
      <c r="Q70" s="69"/>
      <c r="R70" s="69"/>
      <c r="S70" s="69"/>
      <c r="T70" s="69"/>
      <c r="U70" s="69"/>
      <c r="V70" s="69"/>
      <c r="W70" s="69"/>
      <c r="X70" s="69"/>
      <c r="Y70" s="69"/>
      <c r="Z70" s="69"/>
      <c r="AA70" s="69"/>
      <c r="AB70" s="69"/>
      <c r="AC70" s="69"/>
    </row>
    <row r="71" spans="1:29" x14ac:dyDescent="0.25">
      <c r="A71" s="910"/>
      <c r="B71" s="169" t="s">
        <v>347</v>
      </c>
      <c r="C71" s="169" t="s">
        <v>334</v>
      </c>
      <c r="D71" s="169" t="s">
        <v>343</v>
      </c>
      <c r="E71" s="177">
        <v>51</v>
      </c>
      <c r="F71" s="173">
        <v>0.01</v>
      </c>
      <c r="G71" s="69"/>
      <c r="H71" s="69"/>
      <c r="I71" s="69"/>
      <c r="J71" s="69"/>
      <c r="K71" s="69"/>
      <c r="L71" s="69"/>
      <c r="M71" s="69"/>
      <c r="N71" s="69"/>
      <c r="O71" s="69"/>
      <c r="P71" s="69"/>
      <c r="Q71" s="69"/>
      <c r="R71" s="69"/>
      <c r="S71" s="69"/>
      <c r="T71" s="69"/>
      <c r="U71" s="69"/>
      <c r="V71" s="69"/>
      <c r="W71" s="69"/>
      <c r="X71" s="69"/>
      <c r="Y71" s="69"/>
      <c r="Z71" s="69"/>
      <c r="AA71" s="69"/>
      <c r="AB71" s="69"/>
      <c r="AC71" s="69"/>
    </row>
    <row r="72" spans="1:29" x14ac:dyDescent="0.25">
      <c r="A72" s="910"/>
      <c r="B72" s="169" t="s">
        <v>342</v>
      </c>
      <c r="C72" s="169" t="s">
        <v>334</v>
      </c>
      <c r="D72" s="169" t="s">
        <v>343</v>
      </c>
      <c r="E72" s="177">
        <v>9</v>
      </c>
      <c r="F72" s="173">
        <v>0</v>
      </c>
      <c r="G72" s="69"/>
      <c r="H72" s="69"/>
      <c r="I72" s="69"/>
      <c r="J72" s="69"/>
      <c r="K72" s="69"/>
      <c r="L72" s="69"/>
      <c r="M72" s="69"/>
      <c r="N72" s="69"/>
      <c r="O72" s="69"/>
      <c r="P72" s="69"/>
      <c r="Q72" s="69"/>
      <c r="R72" s="69"/>
      <c r="S72" s="69"/>
      <c r="T72" s="69"/>
      <c r="U72" s="69"/>
      <c r="V72" s="69"/>
      <c r="W72" s="69"/>
      <c r="X72" s="69"/>
      <c r="Y72" s="69"/>
      <c r="Z72" s="69"/>
      <c r="AA72" s="69"/>
      <c r="AB72" s="69"/>
      <c r="AC72" s="69"/>
    </row>
    <row r="73" spans="1:29" ht="15.75" thickBot="1" x14ac:dyDescent="0.3">
      <c r="A73" s="911"/>
      <c r="B73" s="166" t="s">
        <v>344</v>
      </c>
      <c r="C73" s="170" t="s">
        <v>345</v>
      </c>
      <c r="D73" s="170"/>
      <c r="E73" s="178">
        <v>0</v>
      </c>
      <c r="F73" s="174">
        <v>0</v>
      </c>
      <c r="G73" s="69"/>
      <c r="H73" s="69"/>
      <c r="I73" s="69"/>
      <c r="J73" s="69"/>
      <c r="K73" s="69"/>
      <c r="L73" s="69"/>
      <c r="M73" s="69"/>
      <c r="N73" s="69"/>
      <c r="O73" s="69"/>
      <c r="P73" s="69"/>
      <c r="Q73" s="69"/>
      <c r="R73" s="69"/>
      <c r="S73" s="69"/>
      <c r="T73" s="69"/>
      <c r="U73" s="69"/>
      <c r="V73" s="69"/>
      <c r="W73" s="69"/>
      <c r="X73" s="69"/>
      <c r="Y73" s="69"/>
      <c r="Z73" s="69"/>
      <c r="AA73" s="69"/>
      <c r="AB73" s="69"/>
      <c r="AC73" s="69"/>
    </row>
    <row r="74" spans="1:29" x14ac:dyDescent="0.25">
      <c r="A74" s="909" t="s">
        <v>352</v>
      </c>
      <c r="B74" s="171" t="s">
        <v>333</v>
      </c>
      <c r="C74" s="171" t="s">
        <v>334</v>
      </c>
      <c r="D74" s="171" t="s">
        <v>335</v>
      </c>
      <c r="E74" s="175">
        <v>383739</v>
      </c>
      <c r="F74" s="172">
        <v>84.98</v>
      </c>
      <c r="G74" s="69"/>
      <c r="H74" s="69"/>
      <c r="I74" s="69"/>
      <c r="J74" s="69"/>
      <c r="K74" s="69"/>
      <c r="L74" s="69"/>
      <c r="M74" s="69"/>
      <c r="N74" s="69"/>
      <c r="O74" s="69"/>
      <c r="P74" s="69"/>
      <c r="Q74" s="69"/>
      <c r="R74" s="69"/>
      <c r="S74" s="69"/>
      <c r="T74" s="69"/>
      <c r="U74" s="69"/>
      <c r="V74" s="69"/>
      <c r="W74" s="69"/>
      <c r="X74" s="69"/>
      <c r="Y74" s="69"/>
      <c r="Z74" s="69"/>
      <c r="AA74" s="69"/>
      <c r="AB74" s="69"/>
      <c r="AC74" s="69"/>
    </row>
    <row r="75" spans="1:29" x14ac:dyDescent="0.25">
      <c r="A75" s="910"/>
      <c r="B75" s="169" t="s">
        <v>239</v>
      </c>
      <c r="C75" s="169" t="s">
        <v>336</v>
      </c>
      <c r="D75" s="169"/>
      <c r="E75" s="177">
        <v>35749</v>
      </c>
      <c r="F75" s="173">
        <v>7.92</v>
      </c>
      <c r="G75" s="69"/>
      <c r="H75" s="69"/>
      <c r="I75" s="69"/>
      <c r="J75" s="69"/>
      <c r="K75" s="69"/>
      <c r="L75" s="69"/>
      <c r="M75" s="69"/>
      <c r="N75" s="69"/>
      <c r="O75" s="69"/>
      <c r="P75" s="69"/>
      <c r="Q75" s="69"/>
      <c r="R75" s="69"/>
      <c r="S75" s="69"/>
      <c r="T75" s="69"/>
      <c r="U75" s="69"/>
      <c r="V75" s="69"/>
      <c r="W75" s="69"/>
      <c r="X75" s="69"/>
      <c r="Y75" s="69"/>
      <c r="Z75" s="69"/>
      <c r="AA75" s="69"/>
      <c r="AB75" s="69"/>
      <c r="AC75" s="69"/>
    </row>
    <row r="76" spans="1:29" x14ac:dyDescent="0.25">
      <c r="A76" s="910"/>
      <c r="B76" s="169" t="s">
        <v>337</v>
      </c>
      <c r="C76" s="169" t="s">
        <v>338</v>
      </c>
      <c r="D76" s="169"/>
      <c r="E76" s="177">
        <v>24170</v>
      </c>
      <c r="F76" s="173">
        <v>5.35</v>
      </c>
      <c r="G76" s="69"/>
      <c r="H76" s="69"/>
      <c r="I76" s="69"/>
      <c r="J76" s="69"/>
      <c r="K76" s="69"/>
      <c r="L76" s="69"/>
      <c r="M76" s="69"/>
      <c r="N76" s="69"/>
      <c r="O76" s="69"/>
      <c r="P76" s="69"/>
      <c r="Q76" s="69"/>
      <c r="R76" s="69"/>
      <c r="S76" s="69"/>
      <c r="T76" s="69"/>
      <c r="U76" s="69"/>
      <c r="V76" s="69"/>
      <c r="W76" s="69"/>
      <c r="X76" s="69"/>
      <c r="Y76" s="69"/>
      <c r="Z76" s="69"/>
      <c r="AA76" s="69"/>
      <c r="AB76" s="69"/>
      <c r="AC76" s="69"/>
    </row>
    <row r="77" spans="1:29" ht="28.5" x14ac:dyDescent="0.25">
      <c r="A77" s="910"/>
      <c r="B77" s="169" t="s">
        <v>339</v>
      </c>
      <c r="C77" s="176" t="s">
        <v>27</v>
      </c>
      <c r="D77" s="176" t="s">
        <v>340</v>
      </c>
      <c r="E77" s="177">
        <v>7560</v>
      </c>
      <c r="F77" s="173">
        <v>1.67</v>
      </c>
      <c r="G77" s="69"/>
      <c r="H77" s="69"/>
      <c r="I77" s="69"/>
      <c r="J77" s="69"/>
      <c r="K77" s="69"/>
      <c r="L77" s="69"/>
      <c r="M77" s="69"/>
      <c r="N77" s="69"/>
      <c r="O77" s="69"/>
      <c r="P77" s="69"/>
      <c r="Q77" s="69"/>
      <c r="R77" s="69"/>
      <c r="S77" s="69"/>
      <c r="T77" s="69"/>
      <c r="U77" s="69"/>
      <c r="V77" s="69"/>
      <c r="W77" s="69"/>
      <c r="X77" s="69"/>
      <c r="Y77" s="69"/>
      <c r="Z77" s="69"/>
      <c r="AA77" s="69"/>
      <c r="AB77" s="69"/>
      <c r="AC77" s="69"/>
    </row>
    <row r="78" spans="1:29" x14ac:dyDescent="0.25">
      <c r="A78" s="910"/>
      <c r="B78" s="169" t="s">
        <v>341</v>
      </c>
      <c r="C78" s="169" t="s">
        <v>336</v>
      </c>
      <c r="D78" s="169"/>
      <c r="E78" s="177">
        <v>207</v>
      </c>
      <c r="F78" s="173">
        <v>0.05</v>
      </c>
      <c r="G78" s="69"/>
      <c r="H78" s="69"/>
      <c r="I78" s="69"/>
      <c r="J78" s="69"/>
      <c r="K78" s="69"/>
      <c r="L78" s="69"/>
      <c r="M78" s="69"/>
      <c r="N78" s="69"/>
      <c r="O78" s="69"/>
      <c r="P78" s="69"/>
      <c r="Q78" s="69"/>
      <c r="R78" s="69"/>
      <c r="S78" s="69"/>
      <c r="T78" s="69"/>
      <c r="U78" s="69"/>
      <c r="V78" s="69"/>
      <c r="W78" s="69"/>
      <c r="X78" s="69"/>
      <c r="Y78" s="69"/>
      <c r="Z78" s="69"/>
      <c r="AA78" s="69"/>
      <c r="AB78" s="69"/>
      <c r="AC78" s="69"/>
    </row>
    <row r="79" spans="1:29" x14ac:dyDescent="0.25">
      <c r="A79" s="910"/>
      <c r="B79" s="169" t="s">
        <v>346</v>
      </c>
      <c r="C79" s="169" t="s">
        <v>334</v>
      </c>
      <c r="D79" s="169" t="s">
        <v>343</v>
      </c>
      <c r="E79" s="177">
        <v>58</v>
      </c>
      <c r="F79" s="173">
        <v>0.01</v>
      </c>
      <c r="G79" s="69"/>
      <c r="H79" s="69"/>
      <c r="I79" s="69"/>
      <c r="J79" s="69"/>
      <c r="K79" s="69"/>
      <c r="L79" s="69"/>
      <c r="M79" s="69"/>
      <c r="N79" s="69"/>
      <c r="O79" s="69"/>
      <c r="P79" s="69"/>
      <c r="Q79" s="69"/>
      <c r="R79" s="69"/>
      <c r="S79" s="69"/>
      <c r="T79" s="69"/>
      <c r="U79" s="69"/>
      <c r="V79" s="69"/>
      <c r="W79" s="69"/>
      <c r="X79" s="69"/>
      <c r="Y79" s="69"/>
      <c r="Z79" s="69"/>
      <c r="AA79" s="69"/>
      <c r="AB79" s="69"/>
      <c r="AC79" s="69"/>
    </row>
    <row r="80" spans="1:29" x14ac:dyDescent="0.25">
      <c r="A80" s="910"/>
      <c r="B80" s="169" t="s">
        <v>342</v>
      </c>
      <c r="C80" s="169" t="s">
        <v>334</v>
      </c>
      <c r="D80" s="169" t="s">
        <v>343</v>
      </c>
      <c r="E80" s="177">
        <v>37</v>
      </c>
      <c r="F80" s="173">
        <v>0.01</v>
      </c>
      <c r="G80" s="69"/>
      <c r="H80" s="69"/>
      <c r="I80" s="69"/>
      <c r="J80" s="69"/>
      <c r="K80" s="69"/>
      <c r="L80" s="69"/>
      <c r="M80" s="69"/>
      <c r="N80" s="69"/>
      <c r="O80" s="69"/>
      <c r="P80" s="69"/>
      <c r="Q80" s="69"/>
      <c r="R80" s="69"/>
      <c r="S80" s="69"/>
      <c r="T80" s="69"/>
      <c r="U80" s="69"/>
      <c r="V80" s="69"/>
      <c r="W80" s="69"/>
      <c r="X80" s="69"/>
      <c r="Y80" s="69"/>
      <c r="Z80" s="69"/>
      <c r="AA80" s="69"/>
      <c r="AB80" s="69"/>
      <c r="AC80" s="69"/>
    </row>
    <row r="81" spans="1:29" x14ac:dyDescent="0.25">
      <c r="A81" s="910"/>
      <c r="B81" s="169" t="s">
        <v>347</v>
      </c>
      <c r="C81" s="169" t="s">
        <v>334</v>
      </c>
      <c r="D81" s="169" t="s">
        <v>343</v>
      </c>
      <c r="E81" s="177">
        <v>29</v>
      </c>
      <c r="F81" s="173">
        <v>0.01</v>
      </c>
      <c r="G81" s="69"/>
      <c r="H81" s="69"/>
      <c r="I81" s="69"/>
      <c r="J81" s="69"/>
      <c r="K81" s="69"/>
      <c r="L81" s="69"/>
      <c r="M81" s="69"/>
      <c r="N81" s="69"/>
      <c r="O81" s="69"/>
      <c r="P81" s="69"/>
      <c r="Q81" s="69"/>
      <c r="R81" s="69"/>
      <c r="S81" s="69"/>
      <c r="T81" s="69"/>
      <c r="U81" s="69"/>
      <c r="V81" s="69"/>
      <c r="W81" s="69"/>
      <c r="X81" s="69"/>
      <c r="Y81" s="69"/>
      <c r="Z81" s="69"/>
      <c r="AA81" s="69"/>
      <c r="AB81" s="69"/>
      <c r="AC81" s="69"/>
    </row>
    <row r="82" spans="1:29" ht="15.75" thickBot="1" x14ac:dyDescent="0.3">
      <c r="A82" s="911"/>
      <c r="B82" s="166" t="s">
        <v>344</v>
      </c>
      <c r="C82" s="170" t="s">
        <v>345</v>
      </c>
      <c r="D82" s="170"/>
      <c r="E82" s="178">
        <v>7</v>
      </c>
      <c r="F82" s="174">
        <v>0</v>
      </c>
      <c r="G82" s="69"/>
      <c r="H82" s="69"/>
      <c r="I82" s="69"/>
      <c r="J82" s="69"/>
      <c r="K82" s="69"/>
      <c r="L82" s="69"/>
      <c r="M82" s="69"/>
      <c r="N82" s="69"/>
      <c r="O82" s="69"/>
      <c r="P82" s="69"/>
      <c r="Q82" s="69"/>
      <c r="R82" s="69"/>
      <c r="S82" s="69"/>
      <c r="T82" s="69"/>
      <c r="U82" s="69"/>
      <c r="V82" s="69"/>
      <c r="W82" s="69"/>
      <c r="X82" s="69"/>
      <c r="Y82" s="69"/>
      <c r="Z82" s="69"/>
      <c r="AA82" s="69"/>
      <c r="AB82" s="69"/>
      <c r="AC82" s="69"/>
    </row>
    <row r="83" spans="1:29" x14ac:dyDescent="0.25">
      <c r="A83" s="909" t="s">
        <v>311</v>
      </c>
      <c r="B83" s="171" t="s">
        <v>333</v>
      </c>
      <c r="C83" s="171" t="s">
        <v>334</v>
      </c>
      <c r="D83" s="171" t="s">
        <v>335</v>
      </c>
      <c r="E83" s="175">
        <v>133994</v>
      </c>
      <c r="F83" s="172">
        <v>86.57</v>
      </c>
      <c r="G83" s="69"/>
      <c r="H83" s="69"/>
      <c r="I83" s="69"/>
      <c r="J83" s="69"/>
      <c r="K83" s="69"/>
      <c r="L83" s="69"/>
      <c r="M83" s="69"/>
      <c r="N83" s="69"/>
      <c r="O83" s="69"/>
      <c r="P83" s="69"/>
      <c r="Q83" s="69"/>
      <c r="R83" s="69"/>
      <c r="S83" s="69"/>
      <c r="T83" s="69"/>
      <c r="U83" s="69"/>
      <c r="V83" s="69"/>
      <c r="W83" s="69"/>
      <c r="X83" s="69"/>
      <c r="Y83" s="69"/>
      <c r="Z83" s="69"/>
      <c r="AA83" s="69"/>
      <c r="AB83" s="69"/>
      <c r="AC83" s="69"/>
    </row>
    <row r="84" spans="1:29" x14ac:dyDescent="0.25">
      <c r="A84" s="910"/>
      <c r="B84" s="169" t="s">
        <v>337</v>
      </c>
      <c r="C84" s="169" t="s">
        <v>338</v>
      </c>
      <c r="D84" s="169"/>
      <c r="E84" s="177">
        <v>9604</v>
      </c>
      <c r="F84" s="173">
        <v>6.2</v>
      </c>
      <c r="G84" s="69"/>
      <c r="H84" s="69"/>
      <c r="I84" s="69"/>
      <c r="J84" s="69"/>
      <c r="K84" s="69"/>
      <c r="L84" s="69"/>
      <c r="M84" s="69"/>
      <c r="N84" s="69"/>
      <c r="O84" s="69"/>
      <c r="P84" s="69"/>
      <c r="Q84" s="69"/>
      <c r="R84" s="69"/>
      <c r="S84" s="69"/>
      <c r="T84" s="69"/>
      <c r="U84" s="69"/>
      <c r="V84" s="69"/>
      <c r="W84" s="69"/>
      <c r="X84" s="69"/>
      <c r="Y84" s="69"/>
      <c r="Z84" s="69"/>
      <c r="AA84" s="69"/>
      <c r="AB84" s="69"/>
      <c r="AC84" s="69"/>
    </row>
    <row r="85" spans="1:29" x14ac:dyDescent="0.25">
      <c r="A85" s="910"/>
      <c r="B85" s="169" t="s">
        <v>239</v>
      </c>
      <c r="C85" s="169" t="s">
        <v>336</v>
      </c>
      <c r="D85" s="169"/>
      <c r="E85" s="177">
        <v>9324</v>
      </c>
      <c r="F85" s="173">
        <v>6.02</v>
      </c>
      <c r="G85" s="69"/>
      <c r="H85" s="69"/>
      <c r="I85" s="69"/>
      <c r="J85" s="69"/>
      <c r="K85" s="69"/>
      <c r="L85" s="69"/>
      <c r="M85" s="69"/>
      <c r="N85" s="69"/>
      <c r="O85" s="69"/>
      <c r="P85" s="69"/>
      <c r="Q85" s="69"/>
      <c r="R85" s="69"/>
      <c r="S85" s="69"/>
      <c r="T85" s="69"/>
      <c r="U85" s="69"/>
      <c r="V85" s="69"/>
      <c r="W85" s="69"/>
      <c r="X85" s="69"/>
      <c r="Y85" s="69"/>
      <c r="Z85" s="69"/>
      <c r="AA85" s="69"/>
      <c r="AB85" s="69"/>
      <c r="AC85" s="69"/>
    </row>
    <row r="86" spans="1:29" ht="28.5" x14ac:dyDescent="0.25">
      <c r="A86" s="910"/>
      <c r="B86" s="169" t="s">
        <v>339</v>
      </c>
      <c r="C86" s="169" t="s">
        <v>27</v>
      </c>
      <c r="D86" s="176" t="s">
        <v>340</v>
      </c>
      <c r="E86" s="177">
        <v>1621</v>
      </c>
      <c r="F86" s="173">
        <v>1.05</v>
      </c>
      <c r="G86" s="69"/>
      <c r="H86" s="69"/>
      <c r="I86" s="69"/>
      <c r="J86" s="69"/>
      <c r="K86" s="69"/>
      <c r="L86" s="69"/>
      <c r="M86" s="69"/>
      <c r="N86" s="69"/>
      <c r="O86" s="69"/>
      <c r="P86" s="69"/>
      <c r="Q86" s="69"/>
      <c r="R86" s="69"/>
      <c r="S86" s="69"/>
      <c r="T86" s="69"/>
      <c r="U86" s="69"/>
      <c r="V86" s="69"/>
      <c r="W86" s="69"/>
      <c r="X86" s="69"/>
      <c r="Y86" s="69"/>
      <c r="Z86" s="69"/>
      <c r="AA86" s="69"/>
      <c r="AB86" s="69"/>
      <c r="AC86" s="69"/>
    </row>
    <row r="87" spans="1:29" x14ac:dyDescent="0.25">
      <c r="A87" s="910"/>
      <c r="B87" s="169" t="s">
        <v>341</v>
      </c>
      <c r="C87" s="169" t="s">
        <v>336</v>
      </c>
      <c r="D87" s="169"/>
      <c r="E87" s="177">
        <v>127</v>
      </c>
      <c r="F87" s="173">
        <v>0.08</v>
      </c>
      <c r="G87" s="69"/>
      <c r="H87" s="69"/>
      <c r="I87" s="69"/>
      <c r="J87" s="69"/>
      <c r="K87" s="69"/>
      <c r="L87" s="69"/>
      <c r="M87" s="69"/>
      <c r="N87" s="69"/>
      <c r="O87" s="69"/>
      <c r="P87" s="69"/>
      <c r="Q87" s="69"/>
      <c r="R87" s="69"/>
      <c r="S87" s="69"/>
      <c r="T87" s="69"/>
      <c r="U87" s="69"/>
      <c r="V87" s="69"/>
      <c r="W87" s="69"/>
      <c r="X87" s="69"/>
      <c r="Y87" s="69"/>
      <c r="Z87" s="69"/>
      <c r="AA87" s="69"/>
      <c r="AB87" s="69"/>
      <c r="AC87" s="69"/>
    </row>
    <row r="88" spans="1:29" x14ac:dyDescent="0.25">
      <c r="A88" s="910"/>
      <c r="B88" s="169" t="s">
        <v>342</v>
      </c>
      <c r="C88" s="169" t="s">
        <v>334</v>
      </c>
      <c r="D88" s="169" t="s">
        <v>343</v>
      </c>
      <c r="E88" s="177">
        <v>76</v>
      </c>
      <c r="F88" s="173">
        <v>0.05</v>
      </c>
      <c r="G88" s="69"/>
      <c r="H88" s="69"/>
      <c r="I88" s="69"/>
      <c r="J88" s="69"/>
      <c r="K88" s="69"/>
      <c r="L88" s="69"/>
      <c r="M88" s="69"/>
      <c r="N88" s="69"/>
      <c r="O88" s="69"/>
      <c r="P88" s="69"/>
      <c r="Q88" s="69"/>
      <c r="R88" s="69"/>
      <c r="S88" s="69"/>
      <c r="T88" s="69"/>
      <c r="U88" s="69"/>
      <c r="V88" s="69"/>
      <c r="W88" s="69"/>
      <c r="X88" s="69"/>
      <c r="Y88" s="69"/>
      <c r="Z88" s="69"/>
      <c r="AA88" s="69"/>
      <c r="AB88" s="69"/>
      <c r="AC88" s="69"/>
    </row>
    <row r="89" spans="1:29" x14ac:dyDescent="0.25">
      <c r="A89" s="910"/>
      <c r="B89" s="169" t="s">
        <v>346</v>
      </c>
      <c r="C89" s="169" t="s">
        <v>334</v>
      </c>
      <c r="D89" s="169" t="s">
        <v>343</v>
      </c>
      <c r="E89" s="177">
        <v>35</v>
      </c>
      <c r="F89" s="173">
        <v>0.02</v>
      </c>
      <c r="G89" s="69"/>
      <c r="H89" s="69"/>
      <c r="I89" s="69"/>
      <c r="J89" s="69"/>
      <c r="K89" s="69"/>
      <c r="L89" s="69"/>
      <c r="M89" s="69"/>
      <c r="N89" s="69"/>
      <c r="O89" s="69"/>
      <c r="P89" s="69"/>
      <c r="Q89" s="69"/>
      <c r="R89" s="69"/>
      <c r="S89" s="69"/>
      <c r="T89" s="69"/>
      <c r="U89" s="69"/>
      <c r="V89" s="69"/>
      <c r="W89" s="69"/>
      <c r="X89" s="69"/>
      <c r="Y89" s="69"/>
      <c r="Z89" s="69"/>
      <c r="AA89" s="69"/>
      <c r="AB89" s="69"/>
      <c r="AC89" s="69"/>
    </row>
    <row r="90" spans="1:29" x14ac:dyDescent="0.25">
      <c r="A90" s="910"/>
      <c r="B90" s="169" t="s">
        <v>347</v>
      </c>
      <c r="C90" s="169" t="s">
        <v>334</v>
      </c>
      <c r="D90" s="169" t="s">
        <v>343</v>
      </c>
      <c r="E90" s="177">
        <v>5</v>
      </c>
      <c r="F90" s="173">
        <v>0</v>
      </c>
      <c r="G90" s="69"/>
      <c r="H90" s="69"/>
      <c r="I90" s="69"/>
      <c r="J90" s="69"/>
      <c r="K90" s="69"/>
      <c r="L90" s="69"/>
      <c r="M90" s="69"/>
      <c r="N90" s="69"/>
      <c r="O90" s="69"/>
      <c r="P90" s="69"/>
      <c r="Q90" s="69"/>
      <c r="R90" s="69"/>
      <c r="S90" s="69"/>
      <c r="T90" s="69"/>
      <c r="U90" s="69"/>
      <c r="V90" s="69"/>
      <c r="W90" s="69"/>
      <c r="X90" s="69"/>
      <c r="Y90" s="69"/>
      <c r="Z90" s="69"/>
      <c r="AA90" s="69"/>
      <c r="AB90" s="69"/>
      <c r="AC90" s="69"/>
    </row>
    <row r="91" spans="1:29" ht="15.75" thickBot="1" x14ac:dyDescent="0.3">
      <c r="A91" s="911"/>
      <c r="B91" s="166" t="s">
        <v>344</v>
      </c>
      <c r="C91" s="170" t="s">
        <v>345</v>
      </c>
      <c r="D91" s="170"/>
      <c r="E91" s="178">
        <v>0</v>
      </c>
      <c r="F91" s="174">
        <v>0</v>
      </c>
      <c r="G91" s="69"/>
      <c r="H91" s="69"/>
      <c r="I91" s="69"/>
      <c r="J91" s="69"/>
      <c r="K91" s="69"/>
      <c r="L91" s="69"/>
      <c r="M91" s="69"/>
      <c r="N91" s="69"/>
      <c r="O91" s="69"/>
      <c r="P91" s="69"/>
      <c r="Q91" s="69"/>
      <c r="R91" s="69"/>
      <c r="S91" s="69"/>
      <c r="T91" s="69"/>
      <c r="U91" s="69"/>
      <c r="V91" s="69"/>
      <c r="W91" s="69"/>
      <c r="X91" s="69"/>
      <c r="Y91" s="69"/>
      <c r="Z91" s="69"/>
      <c r="AA91" s="69"/>
      <c r="AB91" s="69"/>
      <c r="AC91" s="69"/>
    </row>
    <row r="92" spans="1:29" ht="12.95" customHeight="1" x14ac:dyDescent="0.25">
      <c r="A92" s="36" t="s">
        <v>46</v>
      </c>
      <c r="B92" s="58"/>
      <c r="C92" s="58"/>
      <c r="D92" s="58"/>
      <c r="E92" s="58"/>
      <c r="F92" s="58"/>
      <c r="G92" s="69"/>
      <c r="H92" s="69"/>
      <c r="I92" s="69"/>
      <c r="J92" s="69"/>
      <c r="K92" s="69"/>
      <c r="L92" s="69"/>
      <c r="M92" s="69"/>
      <c r="N92" s="69"/>
      <c r="O92" s="69"/>
      <c r="P92" s="69"/>
      <c r="Q92" s="69"/>
      <c r="R92" s="69"/>
      <c r="S92" s="69"/>
      <c r="T92" s="69"/>
      <c r="U92" s="69"/>
      <c r="V92" s="69"/>
      <c r="W92" s="69"/>
      <c r="X92" s="69"/>
      <c r="Y92" s="69"/>
      <c r="Z92" s="69"/>
      <c r="AA92" s="69"/>
      <c r="AB92" s="69"/>
      <c r="AC92" s="69"/>
    </row>
    <row r="93" spans="1:29" ht="12.95" customHeight="1" x14ac:dyDescent="0.25">
      <c r="A93" s="36" t="s">
        <v>47</v>
      </c>
      <c r="B93" s="58"/>
      <c r="C93" s="58"/>
      <c r="D93" s="58"/>
      <c r="E93" s="58"/>
      <c r="F93" s="58"/>
      <c r="G93" s="69"/>
      <c r="H93" s="69"/>
      <c r="I93" s="69"/>
      <c r="J93" s="69"/>
      <c r="K93" s="69"/>
      <c r="L93" s="69"/>
      <c r="M93" s="69"/>
      <c r="N93" s="69"/>
      <c r="O93" s="69"/>
      <c r="P93" s="69"/>
      <c r="Q93" s="69"/>
      <c r="R93" s="69"/>
      <c r="S93" s="69"/>
      <c r="T93" s="69"/>
      <c r="U93" s="69"/>
      <c r="V93" s="69"/>
      <c r="W93" s="69"/>
      <c r="X93" s="69"/>
      <c r="Y93" s="69"/>
      <c r="Z93" s="69"/>
      <c r="AA93" s="69"/>
      <c r="AB93" s="69"/>
      <c r="AC93" s="69"/>
    </row>
    <row r="94" spans="1:29" x14ac:dyDescent="0.25">
      <c r="A94" s="59"/>
      <c r="B94" s="58"/>
      <c r="C94" s="58"/>
      <c r="D94" s="58"/>
      <c r="E94" s="58"/>
      <c r="F94" s="58"/>
      <c r="G94" s="69"/>
      <c r="H94" s="69"/>
      <c r="I94" s="69"/>
      <c r="J94" s="69"/>
      <c r="K94" s="69"/>
      <c r="L94" s="69"/>
      <c r="M94" s="69"/>
      <c r="N94" s="69"/>
      <c r="O94" s="69"/>
      <c r="P94" s="69"/>
      <c r="Q94" s="69"/>
      <c r="R94" s="69"/>
      <c r="S94" s="69"/>
      <c r="T94" s="69"/>
      <c r="U94" s="69"/>
      <c r="V94" s="69"/>
      <c r="W94" s="69"/>
      <c r="X94" s="69"/>
      <c r="Y94" s="69"/>
      <c r="Z94" s="69"/>
      <c r="AA94" s="69"/>
      <c r="AB94" s="69"/>
      <c r="AC94" s="69"/>
    </row>
    <row r="95" spans="1:29" x14ac:dyDescent="0.25">
      <c r="A95" s="1"/>
      <c r="B95" s="2"/>
      <c r="C95" s="2"/>
      <c r="D95" s="2"/>
      <c r="E95" s="2"/>
      <c r="F95" s="2"/>
      <c r="G95" s="69"/>
      <c r="H95" s="69"/>
      <c r="I95" s="69"/>
      <c r="J95" s="69"/>
      <c r="K95" s="69"/>
      <c r="L95" s="69"/>
      <c r="M95" s="69"/>
      <c r="N95" s="69"/>
      <c r="O95" s="69"/>
      <c r="P95" s="69"/>
      <c r="Q95" s="69"/>
      <c r="R95" s="69"/>
      <c r="S95" s="69"/>
      <c r="T95" s="69"/>
      <c r="U95" s="69"/>
      <c r="V95" s="69"/>
      <c r="W95" s="69"/>
      <c r="X95" s="69"/>
      <c r="Y95" s="69"/>
      <c r="Z95" s="69"/>
      <c r="AA95" s="69"/>
      <c r="AB95" s="69"/>
      <c r="AC95" s="69"/>
    </row>
    <row r="96" spans="1:29" x14ac:dyDescent="0.25">
      <c r="A96" s="1"/>
      <c r="B96" s="2"/>
      <c r="C96" s="2"/>
      <c r="D96" s="2"/>
      <c r="E96" s="2"/>
      <c r="F96" s="2"/>
      <c r="G96" s="69"/>
      <c r="H96" s="69"/>
      <c r="I96" s="69"/>
      <c r="J96" s="69"/>
      <c r="K96" s="69"/>
      <c r="L96" s="69"/>
      <c r="M96" s="69"/>
      <c r="N96" s="69"/>
      <c r="O96" s="69"/>
      <c r="P96" s="69"/>
      <c r="Q96" s="69"/>
      <c r="R96" s="69"/>
      <c r="S96" s="69"/>
      <c r="T96" s="69"/>
      <c r="U96" s="69"/>
      <c r="V96" s="69"/>
      <c r="W96" s="69"/>
      <c r="X96" s="69"/>
      <c r="Y96" s="69"/>
      <c r="Z96" s="69"/>
      <c r="AA96" s="69"/>
      <c r="AB96" s="69"/>
      <c r="AC96" s="69"/>
    </row>
    <row r="97" spans="1:29" x14ac:dyDescent="0.25">
      <c r="A97" s="1"/>
      <c r="B97" s="2"/>
      <c r="C97" s="2"/>
      <c r="D97" s="2"/>
      <c r="E97" s="2"/>
      <c r="F97" s="2"/>
      <c r="G97" s="69"/>
      <c r="H97" s="69"/>
      <c r="I97" s="69"/>
      <c r="J97" s="69"/>
      <c r="K97" s="69"/>
      <c r="L97" s="69"/>
      <c r="M97" s="69"/>
      <c r="N97" s="69"/>
      <c r="O97" s="69"/>
      <c r="P97" s="69"/>
      <c r="Q97" s="69"/>
      <c r="R97" s="69"/>
      <c r="S97" s="69"/>
      <c r="T97" s="69"/>
      <c r="U97" s="69"/>
      <c r="V97" s="69"/>
      <c r="W97" s="69"/>
      <c r="X97" s="69"/>
      <c r="Y97" s="69"/>
      <c r="Z97" s="69"/>
      <c r="AA97" s="69"/>
      <c r="AB97" s="69"/>
      <c r="AC97" s="69"/>
    </row>
    <row r="98" spans="1:29" x14ac:dyDescent="0.25">
      <c r="A98" s="1"/>
      <c r="B98" s="2"/>
      <c r="C98" s="2"/>
      <c r="D98" s="2"/>
      <c r="E98" s="2"/>
      <c r="F98" s="2"/>
      <c r="G98" s="69"/>
      <c r="H98" s="69"/>
      <c r="I98" s="69"/>
      <c r="J98" s="69"/>
      <c r="K98" s="69"/>
      <c r="L98" s="69"/>
      <c r="M98" s="69"/>
      <c r="N98" s="69"/>
      <c r="O98" s="69"/>
      <c r="P98" s="69"/>
      <c r="Q98" s="69"/>
      <c r="R98" s="69"/>
      <c r="S98" s="69"/>
      <c r="T98" s="69"/>
      <c r="U98" s="69"/>
      <c r="V98" s="69"/>
      <c r="W98" s="69"/>
      <c r="X98" s="69"/>
      <c r="Y98" s="69"/>
      <c r="Z98" s="69"/>
      <c r="AA98" s="69"/>
      <c r="AB98" s="69"/>
      <c r="AC98" s="69"/>
    </row>
    <row r="99" spans="1:29" x14ac:dyDescent="0.25">
      <c r="A99" s="1"/>
      <c r="B99" s="2"/>
      <c r="C99" s="2"/>
      <c r="D99" s="2"/>
      <c r="E99" s="2"/>
      <c r="F99" s="2"/>
      <c r="G99" s="69"/>
      <c r="H99" s="69"/>
      <c r="I99" s="69"/>
      <c r="J99" s="69"/>
      <c r="K99" s="69"/>
      <c r="L99" s="69"/>
      <c r="M99" s="69"/>
      <c r="N99" s="69"/>
      <c r="O99" s="69"/>
      <c r="P99" s="69"/>
      <c r="Q99" s="69"/>
      <c r="R99" s="69"/>
      <c r="S99" s="69"/>
      <c r="T99" s="69"/>
      <c r="U99" s="69"/>
      <c r="V99" s="69"/>
      <c r="W99" s="69"/>
      <c r="X99" s="69"/>
      <c r="Y99" s="69"/>
      <c r="Z99" s="69"/>
      <c r="AA99" s="69"/>
      <c r="AB99" s="69"/>
      <c r="AC99" s="69"/>
    </row>
    <row r="100" spans="1:29" x14ac:dyDescent="0.25">
      <c r="A100" s="1"/>
      <c r="B100" s="2"/>
      <c r="C100" s="2"/>
      <c r="D100" s="2"/>
      <c r="E100" s="2"/>
      <c r="F100" s="2"/>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x14ac:dyDescent="0.25">
      <c r="A101" s="1"/>
      <c r="B101" s="2"/>
      <c r="C101" s="2"/>
      <c r="D101" s="2"/>
      <c r="E101" s="2"/>
      <c r="F101" s="2"/>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x14ac:dyDescent="0.25">
      <c r="A102" s="1"/>
      <c r="B102" s="2"/>
      <c r="C102" s="2"/>
      <c r="D102" s="2"/>
      <c r="E102" s="2"/>
      <c r="F102" s="2"/>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row>
    <row r="103" spans="1:29" x14ac:dyDescent="0.25">
      <c r="A103" s="1"/>
      <c r="B103" s="2"/>
      <c r="C103" s="2"/>
      <c r="D103" s="2"/>
      <c r="E103" s="2"/>
      <c r="F103" s="2"/>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row>
    <row r="104" spans="1:29" x14ac:dyDescent="0.25">
      <c r="A104" s="1"/>
      <c r="B104" s="2"/>
      <c r="C104" s="2"/>
      <c r="D104" s="2"/>
      <c r="E104" s="2"/>
      <c r="F104" s="2"/>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row>
    <row r="105" spans="1:29" x14ac:dyDescent="0.25">
      <c r="A105" s="1"/>
      <c r="B105" s="2"/>
      <c r="C105" s="2"/>
      <c r="D105" s="2"/>
      <c r="E105" s="2"/>
      <c r="F105" s="2"/>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row>
    <row r="106" spans="1:29" x14ac:dyDescent="0.25">
      <c r="A106" s="1"/>
      <c r="B106" s="2"/>
      <c r="C106" s="2"/>
      <c r="D106" s="2"/>
      <c r="E106" s="2"/>
      <c r="F106" s="2"/>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row>
    <row r="107" spans="1:29" x14ac:dyDescent="0.25">
      <c r="A107" s="1"/>
      <c r="B107" s="2"/>
      <c r="C107" s="2"/>
      <c r="D107" s="2"/>
      <c r="E107" s="2"/>
      <c r="F107" s="2"/>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row>
  </sheetData>
  <mergeCells count="12">
    <mergeCell ref="A65:A73"/>
    <mergeCell ref="A74:A82"/>
    <mergeCell ref="A83:A91"/>
    <mergeCell ref="A1:AB1"/>
    <mergeCell ref="F4:H4"/>
    <mergeCell ref="I4:AB4"/>
    <mergeCell ref="D4:E4"/>
    <mergeCell ref="A20:A28"/>
    <mergeCell ref="A29:A37"/>
    <mergeCell ref="A38:A46"/>
    <mergeCell ref="A47:A55"/>
    <mergeCell ref="A56:A6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55AC-30CF-466C-8232-1605F816312E}">
  <dimension ref="A1:AC147"/>
  <sheetViews>
    <sheetView zoomScaleNormal="100" workbookViewId="0">
      <selection sqref="A1:AB1"/>
    </sheetView>
  </sheetViews>
  <sheetFormatPr defaultRowHeight="15" x14ac:dyDescent="0.25"/>
  <cols>
    <col min="1" max="1" width="23.7109375" style="60" customWidth="1"/>
    <col min="2" max="2" width="24.28515625" style="61" customWidth="1"/>
    <col min="3" max="4" width="21.28515625" style="61" customWidth="1"/>
    <col min="5" max="5" width="15.7109375" style="61" customWidth="1"/>
    <col min="6" max="6" width="16.7109375" style="61" customWidth="1"/>
    <col min="9" max="9" width="20.7109375" customWidth="1"/>
    <col min="10" max="28" width="6.7109375" customWidth="1"/>
  </cols>
  <sheetData>
    <row r="1" spans="1:29" s="61" customFormat="1" ht="28.15" customHeight="1" thickBot="1" x14ac:dyDescent="0.25">
      <c r="A1" s="896" t="s">
        <v>262</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6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75" thickBot="1" x14ac:dyDescent="0.3">
      <c r="A3" s="3" t="s">
        <v>258</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row>
    <row r="5" spans="1:29" s="61" customFormat="1" ht="48" customHeight="1" x14ac:dyDescent="0.25">
      <c r="A5" s="7" t="s">
        <v>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758">
        <v>408</v>
      </c>
      <c r="C6" s="15">
        <v>1950991</v>
      </c>
      <c r="D6" s="16">
        <v>120249</v>
      </c>
      <c r="E6" s="17">
        <v>132760.62</v>
      </c>
      <c r="F6" s="18">
        <v>0.90600000000000003</v>
      </c>
      <c r="G6" s="433">
        <v>0.90100000000000002</v>
      </c>
      <c r="H6" s="434">
        <v>0.91100000000000003</v>
      </c>
      <c r="I6" s="885">
        <v>408</v>
      </c>
      <c r="J6" s="65">
        <v>0.26100000000000001</v>
      </c>
      <c r="K6" s="65">
        <v>0.38</v>
      </c>
      <c r="L6" s="65">
        <v>0.44900000000000001</v>
      </c>
      <c r="M6" s="65">
        <v>0.51900000000000002</v>
      </c>
      <c r="N6" s="65">
        <v>0.5635</v>
      </c>
      <c r="O6" s="65">
        <v>0.61699999999999999</v>
      </c>
      <c r="P6" s="65">
        <v>0.65300000000000002</v>
      </c>
      <c r="Q6" s="65">
        <v>0.69599999999999995</v>
      </c>
      <c r="R6" s="65">
        <v>0.74099999999999999</v>
      </c>
      <c r="S6" s="65">
        <v>0.80549999999999999</v>
      </c>
      <c r="T6" s="65">
        <v>0.86099999999999999</v>
      </c>
      <c r="U6" s="65">
        <v>0.89600000000000002</v>
      </c>
      <c r="V6" s="65">
        <v>0.96599999999999997</v>
      </c>
      <c r="W6" s="65">
        <v>1.042</v>
      </c>
      <c r="X6" s="65">
        <v>1.1165</v>
      </c>
      <c r="Y6" s="65">
        <v>1.2290000000000001</v>
      </c>
      <c r="Z6" s="65">
        <v>1.327</v>
      </c>
      <c r="AA6" s="65">
        <v>1.496</v>
      </c>
      <c r="AB6" s="66">
        <v>1.7569999999999999</v>
      </c>
      <c r="AC6" s="69"/>
    </row>
    <row r="7" spans="1:29" x14ac:dyDescent="0.25">
      <c r="A7" s="19" t="s">
        <v>10</v>
      </c>
      <c r="B7" s="820">
        <v>951</v>
      </c>
      <c r="C7" s="21">
        <v>4677904</v>
      </c>
      <c r="D7" s="22">
        <v>341202</v>
      </c>
      <c r="E7" s="23">
        <v>400802.47</v>
      </c>
      <c r="F7" s="24">
        <v>0.85099999999999998</v>
      </c>
      <c r="G7" s="436">
        <v>0.84799999999999998</v>
      </c>
      <c r="H7" s="437">
        <v>0.85399999999999998</v>
      </c>
      <c r="I7" s="886">
        <v>951</v>
      </c>
      <c r="J7" s="24">
        <v>0.21199999999999999</v>
      </c>
      <c r="K7" s="24">
        <v>0.28100000000000003</v>
      </c>
      <c r="L7" s="24">
        <v>0.33600000000000002</v>
      </c>
      <c r="M7" s="24">
        <v>0.38300000000000001</v>
      </c>
      <c r="N7" s="24">
        <v>0.43099999999999999</v>
      </c>
      <c r="O7" s="24">
        <v>0.47399999999999998</v>
      </c>
      <c r="P7" s="24">
        <v>0.52200000000000002</v>
      </c>
      <c r="Q7" s="24">
        <v>0.56699999999999995</v>
      </c>
      <c r="R7" s="24">
        <v>0.626</v>
      </c>
      <c r="S7" s="24">
        <v>0.67600000000000005</v>
      </c>
      <c r="T7" s="24">
        <v>0.74</v>
      </c>
      <c r="U7" s="24">
        <v>0.78800000000000003</v>
      </c>
      <c r="V7" s="24">
        <v>0.873</v>
      </c>
      <c r="W7" s="24">
        <v>0.96399999999999997</v>
      </c>
      <c r="X7" s="24">
        <v>1.05</v>
      </c>
      <c r="Y7" s="24">
        <v>1.1579999999999999</v>
      </c>
      <c r="Z7" s="24">
        <v>1.3089999999999999</v>
      </c>
      <c r="AA7" s="24">
        <v>1.4970000000000001</v>
      </c>
      <c r="AB7" s="67">
        <v>1.754</v>
      </c>
      <c r="AC7" s="69"/>
    </row>
    <row r="8" spans="1:29" x14ac:dyDescent="0.25">
      <c r="A8" s="25" t="s">
        <v>11</v>
      </c>
      <c r="B8" s="373">
        <v>194</v>
      </c>
      <c r="C8" s="27">
        <v>966640</v>
      </c>
      <c r="D8" s="28">
        <v>126635</v>
      </c>
      <c r="E8" s="29">
        <v>165608.60999999999</v>
      </c>
      <c r="F8" s="24">
        <v>0.76500000000000001</v>
      </c>
      <c r="G8" s="436">
        <v>0.76</v>
      </c>
      <c r="H8" s="437">
        <v>0.76900000000000002</v>
      </c>
      <c r="I8" s="885">
        <v>194</v>
      </c>
      <c r="J8" s="65">
        <v>0.311</v>
      </c>
      <c r="K8" s="65">
        <v>0.374</v>
      </c>
      <c r="L8" s="65">
        <v>0.44900000000000001</v>
      </c>
      <c r="M8" s="65">
        <v>0.47199999999999998</v>
      </c>
      <c r="N8" s="65">
        <v>0.52100000000000002</v>
      </c>
      <c r="O8" s="65">
        <v>0.54700000000000004</v>
      </c>
      <c r="P8" s="65">
        <v>0.58799999999999997</v>
      </c>
      <c r="Q8" s="65">
        <v>0.63700000000000001</v>
      </c>
      <c r="R8" s="65">
        <v>0.67100000000000004</v>
      </c>
      <c r="S8" s="65">
        <v>0.72899999999999998</v>
      </c>
      <c r="T8" s="65">
        <v>0.78700000000000003</v>
      </c>
      <c r="U8" s="65">
        <v>0.81799999999999995</v>
      </c>
      <c r="V8" s="65">
        <v>0.85299999999999998</v>
      </c>
      <c r="W8" s="65">
        <v>0.88400000000000001</v>
      </c>
      <c r="X8" s="65">
        <v>0.99199999999999999</v>
      </c>
      <c r="Y8" s="65">
        <v>1.083</v>
      </c>
      <c r="Z8" s="65">
        <v>1.1439999999999999</v>
      </c>
      <c r="AA8" s="65">
        <v>1.24</v>
      </c>
      <c r="AB8" s="66">
        <v>1.4179999999999999</v>
      </c>
      <c r="AC8" s="69"/>
    </row>
    <row r="9" spans="1:29" x14ac:dyDescent="0.25">
      <c r="A9" s="19" t="s">
        <v>12</v>
      </c>
      <c r="B9" s="820">
        <v>1430</v>
      </c>
      <c r="C9" s="21">
        <v>13052027</v>
      </c>
      <c r="D9" s="22">
        <v>871140</v>
      </c>
      <c r="E9" s="23">
        <v>857348.11</v>
      </c>
      <c r="F9" s="24">
        <v>1.016</v>
      </c>
      <c r="G9" s="436">
        <v>1.014</v>
      </c>
      <c r="H9" s="437">
        <v>1.018</v>
      </c>
      <c r="I9" s="886">
        <v>1430</v>
      </c>
      <c r="J9" s="24">
        <v>0.41499999999999998</v>
      </c>
      <c r="K9" s="24">
        <v>0.51249999999999996</v>
      </c>
      <c r="L9" s="24">
        <v>0.59299999999999997</v>
      </c>
      <c r="M9" s="24">
        <v>0.65049999999999997</v>
      </c>
      <c r="N9" s="24">
        <v>0.69699999999999995</v>
      </c>
      <c r="O9" s="24">
        <v>0.755</v>
      </c>
      <c r="P9" s="24">
        <v>0.80400000000000005</v>
      </c>
      <c r="Q9" s="24">
        <v>0.84050000000000002</v>
      </c>
      <c r="R9" s="24">
        <v>0.88</v>
      </c>
      <c r="S9" s="24">
        <v>0.93149999999999999</v>
      </c>
      <c r="T9" s="24">
        <v>0.998</v>
      </c>
      <c r="U9" s="24">
        <v>1.044</v>
      </c>
      <c r="V9" s="24">
        <v>1.1020000000000001</v>
      </c>
      <c r="W9" s="24">
        <v>1.165</v>
      </c>
      <c r="X9" s="24">
        <v>1.24</v>
      </c>
      <c r="Y9" s="24">
        <v>1.3405</v>
      </c>
      <c r="Z9" s="24">
        <v>1.45</v>
      </c>
      <c r="AA9" s="24">
        <v>1.615</v>
      </c>
      <c r="AB9" s="67">
        <v>1.9139999999999999</v>
      </c>
      <c r="AC9" s="69"/>
    </row>
    <row r="10" spans="1:29" x14ac:dyDescent="0.25">
      <c r="A10" s="13" t="s">
        <v>13</v>
      </c>
      <c r="B10" s="758">
        <v>1999</v>
      </c>
      <c r="C10" s="15">
        <v>17269967</v>
      </c>
      <c r="D10" s="16">
        <v>1546214</v>
      </c>
      <c r="E10" s="17">
        <v>1488889.17</v>
      </c>
      <c r="F10" s="24">
        <v>1.0389999999999999</v>
      </c>
      <c r="G10" s="436">
        <v>1.0369999999999999</v>
      </c>
      <c r="H10" s="437">
        <v>1.04</v>
      </c>
      <c r="I10" s="885">
        <v>1999</v>
      </c>
      <c r="J10" s="65">
        <v>0.32900000000000001</v>
      </c>
      <c r="K10" s="65">
        <v>0.41599999999999998</v>
      </c>
      <c r="L10" s="65">
        <v>0.47499999999999998</v>
      </c>
      <c r="M10" s="65">
        <v>0.54200000000000004</v>
      </c>
      <c r="N10" s="65">
        <v>0.59699999999999998</v>
      </c>
      <c r="O10" s="65">
        <v>0.65400000000000003</v>
      </c>
      <c r="P10" s="65">
        <v>0.70399999999999996</v>
      </c>
      <c r="Q10" s="65">
        <v>0.76500000000000001</v>
      </c>
      <c r="R10" s="65">
        <v>0.82799999999999996</v>
      </c>
      <c r="S10" s="65">
        <v>0.89500000000000002</v>
      </c>
      <c r="T10" s="65">
        <v>0.95799999999999996</v>
      </c>
      <c r="U10" s="65">
        <v>1.03</v>
      </c>
      <c r="V10" s="65">
        <v>1.103</v>
      </c>
      <c r="W10" s="65">
        <v>1.1950000000000001</v>
      </c>
      <c r="X10" s="65">
        <v>1.3140000000000001</v>
      </c>
      <c r="Y10" s="65">
        <v>1.4590000000000001</v>
      </c>
      <c r="Z10" s="65">
        <v>1.6759999999999999</v>
      </c>
      <c r="AA10" s="65">
        <v>1.956</v>
      </c>
      <c r="AB10" s="66">
        <v>2.4910000000000001</v>
      </c>
      <c r="AC10" s="69"/>
    </row>
    <row r="11" spans="1:29" x14ac:dyDescent="0.25">
      <c r="A11" s="19" t="s">
        <v>14</v>
      </c>
      <c r="B11" s="820">
        <v>712</v>
      </c>
      <c r="C11" s="21">
        <v>6489533</v>
      </c>
      <c r="D11" s="22">
        <v>889989</v>
      </c>
      <c r="E11" s="23">
        <v>1070828.1000000001</v>
      </c>
      <c r="F11" s="24">
        <v>0.83099999999999996</v>
      </c>
      <c r="G11" s="436">
        <v>0.82899999999999996</v>
      </c>
      <c r="H11" s="437">
        <v>0.83299999999999996</v>
      </c>
      <c r="I11" s="886">
        <v>712</v>
      </c>
      <c r="J11" s="24">
        <v>0.311</v>
      </c>
      <c r="K11" s="24">
        <v>0.38100000000000001</v>
      </c>
      <c r="L11" s="24">
        <v>0.42899999999999999</v>
      </c>
      <c r="M11" s="24">
        <v>0.47599999999999998</v>
      </c>
      <c r="N11" s="24">
        <v>0.53100000000000003</v>
      </c>
      <c r="O11" s="24">
        <v>0.57199999999999995</v>
      </c>
      <c r="P11" s="24">
        <v>0.61799999999999999</v>
      </c>
      <c r="Q11" s="24">
        <v>0.65600000000000003</v>
      </c>
      <c r="R11" s="24">
        <v>0.69699999999999995</v>
      </c>
      <c r="S11" s="24">
        <v>0.751</v>
      </c>
      <c r="T11" s="24">
        <v>0.80200000000000005</v>
      </c>
      <c r="U11" s="24">
        <v>0.86599999999999999</v>
      </c>
      <c r="V11" s="24">
        <v>0.93799999999999994</v>
      </c>
      <c r="W11" s="24">
        <v>1.018</v>
      </c>
      <c r="X11" s="24">
        <v>1.1094999999999999</v>
      </c>
      <c r="Y11" s="24">
        <v>1.2470000000000001</v>
      </c>
      <c r="Z11" s="24">
        <v>1.3879999999999999</v>
      </c>
      <c r="AA11" s="24">
        <v>1.61</v>
      </c>
      <c r="AB11" s="67">
        <v>2.0379999999999998</v>
      </c>
      <c r="AC11" s="69"/>
    </row>
    <row r="12" spans="1:29" x14ac:dyDescent="0.25">
      <c r="A12" s="25" t="s">
        <v>15</v>
      </c>
      <c r="B12" s="373">
        <v>853</v>
      </c>
      <c r="C12" s="27">
        <v>6715262</v>
      </c>
      <c r="D12" s="28">
        <v>458903</v>
      </c>
      <c r="E12" s="29">
        <v>472776.9</v>
      </c>
      <c r="F12" s="24">
        <v>0.97099999999999997</v>
      </c>
      <c r="G12" s="436">
        <v>0.96799999999999997</v>
      </c>
      <c r="H12" s="437">
        <v>0.97299999999999998</v>
      </c>
      <c r="I12" s="885">
        <v>853</v>
      </c>
      <c r="J12" s="65">
        <v>0.371</v>
      </c>
      <c r="K12" s="65">
        <v>0.44900000000000001</v>
      </c>
      <c r="L12" s="65">
        <v>0.50700000000000001</v>
      </c>
      <c r="M12" s="65">
        <v>0.54800000000000004</v>
      </c>
      <c r="N12" s="65">
        <v>0.60699999999999998</v>
      </c>
      <c r="O12" s="65">
        <v>0.65800000000000003</v>
      </c>
      <c r="P12" s="65">
        <v>0.71699999999999997</v>
      </c>
      <c r="Q12" s="65">
        <v>0.754</v>
      </c>
      <c r="R12" s="65">
        <v>0.8</v>
      </c>
      <c r="S12" s="65">
        <v>0.84899999999999998</v>
      </c>
      <c r="T12" s="65">
        <v>0.90700000000000003</v>
      </c>
      <c r="U12" s="65">
        <v>0.96799999999999997</v>
      </c>
      <c r="V12" s="65">
        <v>1.044</v>
      </c>
      <c r="W12" s="65">
        <v>1.135</v>
      </c>
      <c r="X12" s="65">
        <v>1.2090000000000001</v>
      </c>
      <c r="Y12" s="65">
        <v>1.3220000000000001</v>
      </c>
      <c r="Z12" s="65">
        <v>1.4450000000000001</v>
      </c>
      <c r="AA12" s="65">
        <v>1.6619999999999999</v>
      </c>
      <c r="AB12" s="66">
        <v>2.016</v>
      </c>
      <c r="AC12" s="69"/>
    </row>
    <row r="13" spans="1:29" ht="29.25" thickBot="1" x14ac:dyDescent="0.3">
      <c r="A13" s="30" t="s">
        <v>16</v>
      </c>
      <c r="B13" s="842">
        <v>240</v>
      </c>
      <c r="C13" s="32">
        <v>2159291</v>
      </c>
      <c r="D13" s="33">
        <v>123771</v>
      </c>
      <c r="E13" s="34">
        <v>119954.65</v>
      </c>
      <c r="F13" s="35">
        <v>1.032</v>
      </c>
      <c r="G13" s="474">
        <v>1.026</v>
      </c>
      <c r="H13" s="475">
        <v>1.038</v>
      </c>
      <c r="I13" s="887">
        <v>240</v>
      </c>
      <c r="J13" s="35">
        <v>0.45850000000000002</v>
      </c>
      <c r="K13" s="35">
        <v>0.54</v>
      </c>
      <c r="L13" s="35">
        <v>0.60450000000000004</v>
      </c>
      <c r="M13" s="35">
        <v>0.64500000000000002</v>
      </c>
      <c r="N13" s="35">
        <v>0.70550000000000002</v>
      </c>
      <c r="O13" s="35">
        <v>0.76249999999999996</v>
      </c>
      <c r="P13" s="35">
        <v>0.83150000000000002</v>
      </c>
      <c r="Q13" s="35">
        <v>0.88</v>
      </c>
      <c r="R13" s="35">
        <v>0.94799999999999995</v>
      </c>
      <c r="S13" s="35">
        <v>1.012</v>
      </c>
      <c r="T13" s="35">
        <v>1.0589999999999999</v>
      </c>
      <c r="U13" s="35">
        <v>1.1539999999999999</v>
      </c>
      <c r="V13" s="35">
        <v>1.2150000000000001</v>
      </c>
      <c r="W13" s="35">
        <v>1.26</v>
      </c>
      <c r="X13" s="35">
        <v>1.3385</v>
      </c>
      <c r="Y13" s="35">
        <v>1.4595</v>
      </c>
      <c r="Z13" s="35">
        <v>1.5565</v>
      </c>
      <c r="AA13" s="35">
        <v>1.7649999999999999</v>
      </c>
      <c r="AB13" s="68">
        <v>2.0644999999999998</v>
      </c>
      <c r="AC13" s="69"/>
    </row>
    <row r="14" spans="1:29" ht="12.95" customHeight="1" x14ac:dyDescent="0.25">
      <c r="A14" s="36" t="s">
        <v>259</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2.95" customHeight="1" x14ac:dyDescent="0.25">
      <c r="A15" s="36" t="s">
        <v>260</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2.95" customHeight="1" x14ac:dyDescent="0.25">
      <c r="A16" s="38" t="s">
        <v>50</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2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18.75" thickBot="1" x14ac:dyDescent="0.3">
      <c r="A18" s="3" t="s">
        <v>261</v>
      </c>
      <c r="B18" s="2"/>
      <c r="C18" s="2"/>
      <c r="D18" s="2"/>
      <c r="E18" s="2"/>
      <c r="F18" s="2"/>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5.75" thickBot="1" x14ac:dyDescent="0.3">
      <c r="A19" s="39" t="s">
        <v>52</v>
      </c>
      <c r="B19" s="40" t="s">
        <v>250</v>
      </c>
      <c r="C19" s="40" t="s">
        <v>19</v>
      </c>
      <c r="D19" s="40" t="s">
        <v>20</v>
      </c>
      <c r="E19" s="104" t="s">
        <v>21</v>
      </c>
      <c r="F19" s="42" t="s">
        <v>22</v>
      </c>
      <c r="G19" s="69"/>
      <c r="H19" s="69"/>
      <c r="I19" s="69"/>
      <c r="J19" s="69"/>
      <c r="K19" s="69"/>
      <c r="L19" s="69"/>
      <c r="M19" s="69"/>
      <c r="N19" s="69"/>
      <c r="O19" s="69"/>
      <c r="P19" s="69"/>
      <c r="Q19" s="69"/>
      <c r="R19" s="69"/>
      <c r="S19" s="69"/>
      <c r="T19" s="69"/>
      <c r="U19" s="69"/>
      <c r="V19" s="69"/>
      <c r="W19" s="69"/>
      <c r="X19" s="69"/>
      <c r="Y19" s="69"/>
      <c r="Z19" s="69"/>
      <c r="AA19" s="69"/>
      <c r="AB19" s="69"/>
      <c r="AC19" s="69"/>
    </row>
    <row r="20" spans="1:29" ht="42.75" x14ac:dyDescent="0.25">
      <c r="A20" s="906" t="s">
        <v>353</v>
      </c>
      <c r="B20" s="171" t="s">
        <v>238</v>
      </c>
      <c r="C20" s="161" t="s">
        <v>27</v>
      </c>
      <c r="D20" s="161" t="s">
        <v>354</v>
      </c>
      <c r="E20" s="175">
        <v>43021</v>
      </c>
      <c r="F20" s="172">
        <v>40.19</v>
      </c>
      <c r="G20" s="69"/>
      <c r="H20" s="69"/>
      <c r="I20" s="206" t="s">
        <v>4</v>
      </c>
      <c r="J20" s="205" t="s">
        <v>27</v>
      </c>
      <c r="K20" s="209" t="s">
        <v>355</v>
      </c>
      <c r="L20" s="205" t="s">
        <v>357</v>
      </c>
      <c r="M20" s="69"/>
      <c r="N20" s="69"/>
      <c r="O20" s="69"/>
      <c r="P20" s="69"/>
      <c r="Q20" s="69"/>
      <c r="R20" s="69"/>
      <c r="S20" s="69"/>
      <c r="T20" s="69"/>
      <c r="U20" s="69"/>
      <c r="V20" s="69"/>
      <c r="W20" s="69"/>
      <c r="X20" s="69"/>
      <c r="Y20" s="69"/>
      <c r="Z20" s="69"/>
      <c r="AA20" s="69"/>
      <c r="AB20" s="69"/>
      <c r="AC20" s="69"/>
    </row>
    <row r="21" spans="1:29" ht="42.75" x14ac:dyDescent="0.25">
      <c r="A21" s="907"/>
      <c r="B21" s="176" t="s">
        <v>240</v>
      </c>
      <c r="C21" s="176" t="s">
        <v>355</v>
      </c>
      <c r="D21" s="176"/>
      <c r="E21" s="177">
        <v>31938</v>
      </c>
      <c r="F21" s="173">
        <v>29.83</v>
      </c>
      <c r="G21" s="69"/>
      <c r="H21" s="69"/>
      <c r="I21" s="200" t="s">
        <v>9</v>
      </c>
      <c r="J21" s="198">
        <v>43.72</v>
      </c>
      <c r="K21" s="198">
        <v>37.22</v>
      </c>
      <c r="L21" s="198">
        <v>19.059999999999999</v>
      </c>
      <c r="M21" s="69"/>
      <c r="N21" s="69"/>
      <c r="O21" s="69"/>
      <c r="P21" s="69"/>
      <c r="Q21" s="69"/>
      <c r="R21" s="69"/>
      <c r="S21" s="69"/>
      <c r="T21" s="69"/>
      <c r="U21" s="69"/>
      <c r="V21" s="69"/>
      <c r="W21" s="69"/>
      <c r="X21" s="69"/>
      <c r="Y21" s="69"/>
      <c r="Z21" s="69"/>
      <c r="AA21" s="69"/>
      <c r="AB21" s="69"/>
      <c r="AC21" s="69"/>
    </row>
    <row r="22" spans="1:29" x14ac:dyDescent="0.25">
      <c r="A22" s="907"/>
      <c r="B22" s="169" t="s">
        <v>356</v>
      </c>
      <c r="C22" s="169" t="s">
        <v>357</v>
      </c>
      <c r="D22" s="169" t="s">
        <v>358</v>
      </c>
      <c r="E22" s="177">
        <v>10585</v>
      </c>
      <c r="F22" s="173">
        <v>9.89</v>
      </c>
      <c r="G22" s="69"/>
      <c r="H22" s="69"/>
      <c r="I22" s="200" t="s">
        <v>405</v>
      </c>
      <c r="J22" s="198">
        <v>58.96</v>
      </c>
      <c r="K22" s="198">
        <v>29.95</v>
      </c>
      <c r="L22" s="198">
        <v>11.1</v>
      </c>
      <c r="M22" s="69"/>
      <c r="N22" s="69"/>
      <c r="O22" s="69"/>
      <c r="P22" s="69"/>
      <c r="Q22" s="69"/>
      <c r="R22" s="69"/>
      <c r="S22" s="69"/>
      <c r="T22" s="69"/>
      <c r="U22" s="69"/>
      <c r="V22" s="69"/>
      <c r="W22" s="69"/>
      <c r="X22" s="69"/>
      <c r="Y22" s="69"/>
      <c r="Z22" s="69"/>
      <c r="AA22" s="69"/>
      <c r="AB22" s="69"/>
      <c r="AC22" s="69"/>
    </row>
    <row r="23" spans="1:29" ht="42.75" x14ac:dyDescent="0.25">
      <c r="A23" s="907"/>
      <c r="B23" s="176" t="s">
        <v>359</v>
      </c>
      <c r="C23" s="176" t="s">
        <v>355</v>
      </c>
      <c r="D23" s="176"/>
      <c r="E23" s="177">
        <v>7912</v>
      </c>
      <c r="F23" s="173">
        <v>7.39</v>
      </c>
      <c r="G23" s="69"/>
      <c r="H23" s="69"/>
      <c r="I23" s="200" t="s">
        <v>11</v>
      </c>
      <c r="J23" s="198">
        <v>70.040000000000006</v>
      </c>
      <c r="K23" s="198">
        <v>22.09</v>
      </c>
      <c r="L23" s="198">
        <v>7.86</v>
      </c>
      <c r="M23" s="69"/>
      <c r="N23" s="69"/>
      <c r="O23" s="69"/>
      <c r="P23" s="69"/>
      <c r="Q23" s="69"/>
      <c r="R23" s="69"/>
      <c r="S23" s="69"/>
      <c r="T23" s="69"/>
      <c r="U23" s="69"/>
      <c r="V23" s="69"/>
      <c r="W23" s="69"/>
      <c r="X23" s="69"/>
      <c r="Y23" s="69"/>
      <c r="Z23" s="69"/>
      <c r="AA23" s="69"/>
      <c r="AB23" s="69"/>
      <c r="AC23" s="69"/>
    </row>
    <row r="24" spans="1:29" ht="28.5" x14ac:dyDescent="0.25">
      <c r="A24" s="907"/>
      <c r="B24" s="169" t="s">
        <v>360</v>
      </c>
      <c r="C24" s="169" t="s">
        <v>357</v>
      </c>
      <c r="D24" s="176" t="s">
        <v>361</v>
      </c>
      <c r="E24" s="177">
        <v>4126</v>
      </c>
      <c r="F24" s="173">
        <v>3.85</v>
      </c>
      <c r="G24" s="69"/>
      <c r="H24" s="69"/>
      <c r="I24" s="200" t="s">
        <v>12</v>
      </c>
      <c r="J24" s="198">
        <v>47.34</v>
      </c>
      <c r="K24" s="198">
        <v>37.159999999999997</v>
      </c>
      <c r="L24" s="198">
        <v>15.5</v>
      </c>
      <c r="M24" s="69"/>
      <c r="N24" s="69"/>
      <c r="O24" s="69"/>
      <c r="P24" s="69"/>
      <c r="Q24" s="69"/>
      <c r="R24" s="69"/>
      <c r="S24" s="69"/>
      <c r="T24" s="69"/>
      <c r="U24" s="69"/>
      <c r="V24" s="69"/>
      <c r="W24" s="69"/>
      <c r="X24" s="69"/>
      <c r="Y24" s="69"/>
      <c r="Z24" s="69"/>
      <c r="AA24" s="69"/>
      <c r="AB24" s="69"/>
      <c r="AC24" s="69"/>
    </row>
    <row r="25" spans="1:29" ht="28.5" x14ac:dyDescent="0.25">
      <c r="A25" s="907"/>
      <c r="B25" s="169" t="s">
        <v>362</v>
      </c>
      <c r="C25" s="176" t="s">
        <v>27</v>
      </c>
      <c r="D25" s="176" t="s">
        <v>354</v>
      </c>
      <c r="E25" s="177">
        <v>2844</v>
      </c>
      <c r="F25" s="173">
        <v>2.66</v>
      </c>
      <c r="G25" s="69"/>
      <c r="H25" s="69"/>
      <c r="I25" s="200" t="s">
        <v>406</v>
      </c>
      <c r="J25" s="198">
        <v>65.03</v>
      </c>
      <c r="K25" s="198">
        <v>25.64</v>
      </c>
      <c r="L25" s="198">
        <v>9.33</v>
      </c>
      <c r="M25" s="69"/>
      <c r="N25" s="69"/>
      <c r="O25" s="69"/>
      <c r="P25" s="69"/>
      <c r="Q25" s="69"/>
      <c r="R25" s="69"/>
      <c r="S25" s="69"/>
      <c r="T25" s="69"/>
      <c r="U25" s="69"/>
      <c r="V25" s="69"/>
      <c r="W25" s="69"/>
      <c r="X25" s="69"/>
      <c r="Y25" s="69"/>
      <c r="Z25" s="69"/>
      <c r="AA25" s="69"/>
      <c r="AB25" s="69"/>
      <c r="AC25" s="69"/>
    </row>
    <row r="26" spans="1:29" ht="28.5" x14ac:dyDescent="0.25">
      <c r="A26" s="907"/>
      <c r="B26" s="169" t="s">
        <v>363</v>
      </c>
      <c r="C26" s="169" t="s">
        <v>357</v>
      </c>
      <c r="D26" s="176" t="s">
        <v>361</v>
      </c>
      <c r="E26" s="177">
        <v>2058</v>
      </c>
      <c r="F26" s="173">
        <v>1.92</v>
      </c>
      <c r="G26" s="69"/>
      <c r="H26" s="69"/>
      <c r="I26" s="200" t="s">
        <v>14</v>
      </c>
      <c r="J26" s="198">
        <v>75.36</v>
      </c>
      <c r="K26" s="198">
        <v>18.850000000000001</v>
      </c>
      <c r="L26" s="198">
        <v>5.8</v>
      </c>
      <c r="M26" s="69"/>
      <c r="N26" s="69"/>
      <c r="O26" s="69"/>
      <c r="P26" s="69"/>
      <c r="Q26" s="69"/>
      <c r="R26" s="69"/>
      <c r="S26" s="69"/>
      <c r="T26" s="69"/>
      <c r="U26" s="69"/>
      <c r="V26" s="69"/>
      <c r="W26" s="69"/>
      <c r="X26" s="69"/>
      <c r="Y26" s="69"/>
      <c r="Z26" s="69"/>
      <c r="AA26" s="69"/>
      <c r="AB26" s="69"/>
      <c r="AC26" s="69"/>
    </row>
    <row r="27" spans="1:29" x14ac:dyDescent="0.25">
      <c r="A27" s="907"/>
      <c r="B27" s="169" t="s">
        <v>364</v>
      </c>
      <c r="C27" s="176" t="s">
        <v>357</v>
      </c>
      <c r="D27" s="169" t="s">
        <v>358</v>
      </c>
      <c r="E27" s="177">
        <v>1615</v>
      </c>
      <c r="F27" s="173">
        <v>1.51</v>
      </c>
      <c r="G27" s="69"/>
      <c r="H27" s="69"/>
      <c r="I27" s="200" t="s">
        <v>15</v>
      </c>
      <c r="J27" s="198">
        <v>55.66</v>
      </c>
      <c r="K27" s="198">
        <v>31.46</v>
      </c>
      <c r="L27" s="198">
        <v>12.89</v>
      </c>
      <c r="M27" s="69"/>
      <c r="N27" s="69"/>
      <c r="O27" s="69"/>
      <c r="P27" s="69"/>
      <c r="Q27" s="69"/>
      <c r="R27" s="69"/>
      <c r="S27" s="69"/>
      <c r="T27" s="69"/>
      <c r="U27" s="69"/>
      <c r="V27" s="69"/>
      <c r="W27" s="69"/>
      <c r="X27" s="69"/>
      <c r="Y27" s="69"/>
      <c r="Z27" s="69"/>
      <c r="AA27" s="69"/>
      <c r="AB27" s="69"/>
      <c r="AC27" s="69"/>
    </row>
    <row r="28" spans="1:29" x14ac:dyDescent="0.25">
      <c r="A28" s="907"/>
      <c r="B28" s="169" t="s">
        <v>365</v>
      </c>
      <c r="C28" s="169" t="s">
        <v>357</v>
      </c>
      <c r="D28" s="169" t="s">
        <v>366</v>
      </c>
      <c r="E28" s="177">
        <v>1457</v>
      </c>
      <c r="F28" s="173">
        <v>1.36</v>
      </c>
      <c r="G28" s="69"/>
      <c r="H28" s="69"/>
      <c r="I28" s="200" t="s">
        <v>407</v>
      </c>
      <c r="J28" s="198">
        <v>46.37</v>
      </c>
      <c r="K28" s="198">
        <v>38.68</v>
      </c>
      <c r="L28" s="198">
        <v>14.95</v>
      </c>
      <c r="M28" s="69"/>
      <c r="N28" s="69"/>
      <c r="O28" s="69"/>
      <c r="P28" s="69"/>
      <c r="Q28" s="69"/>
      <c r="R28" s="69"/>
      <c r="S28" s="69"/>
      <c r="T28" s="69"/>
      <c r="U28" s="69"/>
      <c r="V28" s="69"/>
      <c r="W28" s="69"/>
      <c r="X28" s="69"/>
      <c r="Y28" s="69"/>
      <c r="Z28" s="69"/>
      <c r="AA28" s="69"/>
      <c r="AB28" s="69"/>
      <c r="AC28" s="69"/>
    </row>
    <row r="29" spans="1:29" x14ac:dyDescent="0.25">
      <c r="A29" s="907"/>
      <c r="B29" s="169" t="s">
        <v>367</v>
      </c>
      <c r="C29" s="169" t="s">
        <v>27</v>
      </c>
      <c r="D29" s="169" t="s">
        <v>368</v>
      </c>
      <c r="E29" s="177">
        <v>735</v>
      </c>
      <c r="F29" s="173">
        <v>0.69</v>
      </c>
      <c r="G29" s="69"/>
      <c r="H29" s="69"/>
      <c r="I29" s="69"/>
      <c r="J29" s="69"/>
      <c r="K29" s="69"/>
      <c r="L29" s="69"/>
      <c r="M29" s="69"/>
      <c r="N29" s="69"/>
      <c r="O29" s="69"/>
      <c r="P29" s="69"/>
      <c r="Q29" s="69"/>
      <c r="R29" s="69"/>
      <c r="S29" s="69"/>
      <c r="T29" s="69"/>
      <c r="U29" s="69"/>
      <c r="V29" s="69"/>
      <c r="W29" s="69"/>
      <c r="X29" s="69"/>
      <c r="Y29" s="69"/>
      <c r="Z29" s="69"/>
      <c r="AA29" s="69"/>
      <c r="AB29" s="69"/>
      <c r="AC29" s="69"/>
    </row>
    <row r="30" spans="1:29" x14ac:dyDescent="0.25">
      <c r="A30" s="907"/>
      <c r="B30" s="169" t="s">
        <v>369</v>
      </c>
      <c r="C30" s="169" t="s">
        <v>357</v>
      </c>
      <c r="D30" s="169" t="s">
        <v>366</v>
      </c>
      <c r="E30" s="177">
        <v>468</v>
      </c>
      <c r="F30" s="173">
        <v>0.44</v>
      </c>
      <c r="G30" s="69"/>
      <c r="H30" s="69"/>
      <c r="I30" s="69"/>
      <c r="J30" s="69"/>
      <c r="K30" s="69"/>
      <c r="L30" s="69"/>
      <c r="M30" s="69"/>
      <c r="N30" s="69"/>
      <c r="O30" s="69"/>
      <c r="P30" s="69"/>
      <c r="Q30" s="69"/>
      <c r="R30" s="69"/>
      <c r="S30" s="69"/>
      <c r="T30" s="69"/>
      <c r="U30" s="69"/>
      <c r="V30" s="69"/>
      <c r="W30" s="69"/>
      <c r="X30" s="69"/>
      <c r="Y30" s="69"/>
      <c r="Z30" s="69"/>
      <c r="AA30" s="69"/>
      <c r="AB30" s="69"/>
      <c r="AC30" s="69"/>
    </row>
    <row r="31" spans="1:29" ht="28.5" x14ac:dyDescent="0.25">
      <c r="A31" s="907"/>
      <c r="B31" s="169" t="s">
        <v>370</v>
      </c>
      <c r="C31" s="169" t="s">
        <v>27</v>
      </c>
      <c r="D31" s="176" t="s">
        <v>354</v>
      </c>
      <c r="E31" s="177">
        <v>119</v>
      </c>
      <c r="F31" s="173">
        <v>0.11</v>
      </c>
      <c r="G31" s="69"/>
      <c r="H31" s="69"/>
      <c r="I31" s="69"/>
      <c r="J31" s="69"/>
      <c r="K31" s="69"/>
      <c r="L31" s="69"/>
      <c r="M31" s="69"/>
      <c r="N31" s="69"/>
      <c r="O31" s="69"/>
      <c r="P31" s="69"/>
      <c r="Q31" s="69"/>
      <c r="R31" s="69"/>
      <c r="S31" s="69"/>
      <c r="T31" s="69"/>
      <c r="U31" s="69"/>
      <c r="V31" s="69"/>
      <c r="W31" s="69"/>
      <c r="X31" s="69"/>
      <c r="Y31" s="69"/>
      <c r="Z31" s="69"/>
      <c r="AA31" s="69"/>
      <c r="AB31" s="69"/>
      <c r="AC31" s="69"/>
    </row>
    <row r="32" spans="1:29" ht="28.5" x14ac:dyDescent="0.25">
      <c r="A32" s="907"/>
      <c r="B32" s="169" t="s">
        <v>371</v>
      </c>
      <c r="C32" s="169" t="s">
        <v>357</v>
      </c>
      <c r="D32" s="176" t="s">
        <v>361</v>
      </c>
      <c r="E32" s="177">
        <v>94</v>
      </c>
      <c r="F32" s="173">
        <v>0.09</v>
      </c>
      <c r="G32" s="69"/>
      <c r="H32" s="69"/>
      <c r="I32" s="69"/>
      <c r="J32" s="69"/>
      <c r="K32" s="69"/>
      <c r="L32" s="69"/>
      <c r="M32" s="69"/>
      <c r="N32" s="69"/>
      <c r="O32" s="69"/>
      <c r="P32" s="69"/>
      <c r="Q32" s="69"/>
      <c r="R32" s="69"/>
      <c r="S32" s="69"/>
      <c r="T32" s="69"/>
      <c r="U32" s="69"/>
      <c r="V32" s="69"/>
      <c r="W32" s="69"/>
      <c r="X32" s="69"/>
      <c r="Y32" s="69"/>
      <c r="Z32" s="69"/>
      <c r="AA32" s="69"/>
      <c r="AB32" s="69"/>
      <c r="AC32" s="69"/>
    </row>
    <row r="33" spans="1:29" ht="15.75" thickBot="1" x14ac:dyDescent="0.3">
      <c r="A33" s="908"/>
      <c r="B33" s="170" t="s">
        <v>372</v>
      </c>
      <c r="C33" s="170" t="s">
        <v>27</v>
      </c>
      <c r="D33" s="166" t="s">
        <v>368</v>
      </c>
      <c r="E33" s="178">
        <v>85</v>
      </c>
      <c r="F33" s="174">
        <v>0.08</v>
      </c>
      <c r="G33" s="69"/>
      <c r="H33" s="69"/>
      <c r="I33" s="69"/>
      <c r="J33" s="69"/>
      <c r="K33" s="69"/>
      <c r="L33" s="69"/>
      <c r="M33" s="69"/>
      <c r="N33" s="69"/>
      <c r="O33" s="69"/>
      <c r="P33" s="69"/>
      <c r="Q33" s="69"/>
      <c r="R33" s="69"/>
      <c r="S33" s="69"/>
      <c r="T33" s="69"/>
      <c r="U33" s="69"/>
      <c r="V33" s="69"/>
      <c r="W33" s="69"/>
      <c r="X33" s="69"/>
      <c r="Y33" s="69"/>
      <c r="Z33" s="69"/>
      <c r="AA33" s="69"/>
      <c r="AB33" s="69"/>
      <c r="AC33" s="69"/>
    </row>
    <row r="34" spans="1:29" ht="15" customHeight="1" x14ac:dyDescent="0.25">
      <c r="A34" s="909" t="s">
        <v>373</v>
      </c>
      <c r="B34" s="171" t="s">
        <v>238</v>
      </c>
      <c r="C34" s="161" t="s">
        <v>27</v>
      </c>
      <c r="D34" s="161" t="s">
        <v>354</v>
      </c>
      <c r="E34" s="175">
        <v>161431</v>
      </c>
      <c r="F34" s="172">
        <v>54.97</v>
      </c>
      <c r="G34" s="69"/>
      <c r="H34" s="69"/>
      <c r="I34" s="69"/>
      <c r="J34" s="69"/>
      <c r="K34" s="69"/>
      <c r="L34" s="69"/>
      <c r="M34" s="69"/>
      <c r="N34" s="69"/>
      <c r="O34" s="69"/>
      <c r="P34" s="69"/>
      <c r="Q34" s="69"/>
      <c r="R34" s="69"/>
      <c r="S34" s="69"/>
      <c r="T34" s="69"/>
      <c r="U34" s="69"/>
      <c r="V34" s="69"/>
      <c r="W34" s="69"/>
      <c r="X34" s="69"/>
      <c r="Y34" s="69"/>
      <c r="Z34" s="69"/>
      <c r="AA34" s="69"/>
      <c r="AB34" s="69"/>
      <c r="AC34" s="69"/>
    </row>
    <row r="35" spans="1:29" ht="42.75" x14ac:dyDescent="0.25">
      <c r="A35" s="910"/>
      <c r="B35" s="176" t="s">
        <v>240</v>
      </c>
      <c r="C35" s="176" t="s">
        <v>355</v>
      </c>
      <c r="D35" s="176"/>
      <c r="E35" s="177">
        <v>71809</v>
      </c>
      <c r="F35" s="173">
        <v>24.45</v>
      </c>
      <c r="G35" s="69"/>
      <c r="H35" s="69"/>
      <c r="I35" s="69"/>
      <c r="J35" s="69"/>
      <c r="K35" s="69"/>
      <c r="L35" s="69"/>
      <c r="M35" s="69"/>
      <c r="N35" s="69"/>
      <c r="O35" s="69"/>
      <c r="P35" s="69"/>
      <c r="Q35" s="69"/>
      <c r="R35" s="69"/>
      <c r="S35" s="69"/>
      <c r="T35" s="69"/>
      <c r="U35" s="69"/>
      <c r="V35" s="69"/>
      <c r="W35" s="69"/>
      <c r="X35" s="69"/>
      <c r="Y35" s="69"/>
      <c r="Z35" s="69"/>
      <c r="AA35" s="69"/>
      <c r="AB35" s="69"/>
      <c r="AC35" s="69"/>
    </row>
    <row r="36" spans="1:29" x14ac:dyDescent="0.25">
      <c r="A36" s="910"/>
      <c r="B36" s="176" t="s">
        <v>356</v>
      </c>
      <c r="C36" s="176" t="s">
        <v>357</v>
      </c>
      <c r="D36" s="176" t="s">
        <v>358</v>
      </c>
      <c r="E36" s="177">
        <v>16249</v>
      </c>
      <c r="F36" s="173">
        <v>5.53</v>
      </c>
      <c r="G36" s="69"/>
      <c r="H36" s="69"/>
      <c r="I36" s="69"/>
      <c r="J36" s="69"/>
      <c r="K36" s="69"/>
      <c r="L36" s="69"/>
      <c r="M36" s="69"/>
      <c r="N36" s="69"/>
      <c r="O36" s="69"/>
      <c r="P36" s="69"/>
      <c r="Q36" s="69"/>
      <c r="R36" s="69"/>
      <c r="S36" s="69"/>
      <c r="T36" s="69"/>
      <c r="U36" s="69"/>
      <c r="V36" s="69"/>
      <c r="W36" s="69"/>
      <c r="X36" s="69"/>
      <c r="Y36" s="69"/>
      <c r="Z36" s="69"/>
      <c r="AA36" s="69"/>
      <c r="AB36" s="69"/>
      <c r="AC36" s="69"/>
    </row>
    <row r="37" spans="1:29" ht="42.75" x14ac:dyDescent="0.25">
      <c r="A37" s="910"/>
      <c r="B37" s="169" t="s">
        <v>359</v>
      </c>
      <c r="C37" s="176" t="s">
        <v>355</v>
      </c>
      <c r="D37" s="169"/>
      <c r="E37" s="177">
        <v>16139</v>
      </c>
      <c r="F37" s="173">
        <v>5.5</v>
      </c>
      <c r="G37" s="69"/>
      <c r="H37" s="69"/>
      <c r="I37" s="69"/>
      <c r="J37" s="69"/>
      <c r="K37" s="69"/>
      <c r="L37" s="69"/>
      <c r="M37" s="69"/>
      <c r="N37" s="69"/>
      <c r="O37" s="69"/>
      <c r="P37" s="69"/>
      <c r="Q37" s="69"/>
      <c r="R37" s="69"/>
      <c r="S37" s="69"/>
      <c r="T37" s="69"/>
      <c r="U37" s="69"/>
      <c r="V37" s="69"/>
      <c r="W37" s="69"/>
      <c r="X37" s="69"/>
      <c r="Y37" s="69"/>
      <c r="Z37" s="69"/>
      <c r="AA37" s="69"/>
      <c r="AB37" s="69"/>
      <c r="AC37" s="69"/>
    </row>
    <row r="38" spans="1:29" ht="28.5" x14ac:dyDescent="0.25">
      <c r="A38" s="910"/>
      <c r="B38" s="169" t="s">
        <v>360</v>
      </c>
      <c r="C38" s="176" t="s">
        <v>357</v>
      </c>
      <c r="D38" s="176" t="s">
        <v>361</v>
      </c>
      <c r="E38" s="177">
        <v>6943</v>
      </c>
      <c r="F38" s="173">
        <v>2.36</v>
      </c>
      <c r="G38" s="69"/>
      <c r="H38" s="69"/>
      <c r="I38" s="69"/>
      <c r="J38" s="69"/>
      <c r="K38" s="69"/>
      <c r="L38" s="69"/>
      <c r="M38" s="69"/>
      <c r="N38" s="69"/>
      <c r="O38" s="69"/>
      <c r="P38" s="69"/>
      <c r="Q38" s="69"/>
      <c r="R38" s="69"/>
      <c r="S38" s="69"/>
      <c r="T38" s="69"/>
      <c r="U38" s="69"/>
      <c r="V38" s="69"/>
      <c r="W38" s="69"/>
      <c r="X38" s="69"/>
      <c r="Y38" s="69"/>
      <c r="Z38" s="69"/>
      <c r="AA38" s="69"/>
      <c r="AB38" s="69"/>
      <c r="AC38" s="69"/>
    </row>
    <row r="39" spans="1:29" ht="28.5" x14ac:dyDescent="0.25">
      <c r="A39" s="910"/>
      <c r="B39" s="169" t="s">
        <v>362</v>
      </c>
      <c r="C39" s="169" t="s">
        <v>27</v>
      </c>
      <c r="D39" s="176" t="s">
        <v>354</v>
      </c>
      <c r="E39" s="177">
        <v>6908</v>
      </c>
      <c r="F39" s="173">
        <v>2.35</v>
      </c>
      <c r="G39" s="69"/>
      <c r="H39" s="69"/>
      <c r="I39" s="69"/>
      <c r="J39" s="69"/>
      <c r="K39" s="69"/>
      <c r="L39" s="69"/>
      <c r="M39" s="69"/>
      <c r="N39" s="69"/>
      <c r="O39" s="69"/>
      <c r="P39" s="69"/>
      <c r="Q39" s="69"/>
      <c r="R39" s="69"/>
      <c r="S39" s="69"/>
      <c r="T39" s="69"/>
      <c r="U39" s="69"/>
      <c r="V39" s="69"/>
      <c r="W39" s="69"/>
      <c r="X39" s="69"/>
      <c r="Y39" s="69"/>
      <c r="Z39" s="69"/>
      <c r="AA39" s="69"/>
      <c r="AB39" s="69"/>
      <c r="AC39" s="69"/>
    </row>
    <row r="40" spans="1:29" x14ac:dyDescent="0.25">
      <c r="A40" s="910"/>
      <c r="B40" s="169" t="s">
        <v>367</v>
      </c>
      <c r="C40" s="169" t="s">
        <v>27</v>
      </c>
      <c r="D40" s="169" t="s">
        <v>368</v>
      </c>
      <c r="E40" s="177">
        <v>3664</v>
      </c>
      <c r="F40" s="173">
        <v>1.25</v>
      </c>
      <c r="G40" s="69"/>
      <c r="H40" s="69"/>
      <c r="I40" s="69"/>
      <c r="J40" s="69"/>
      <c r="K40" s="69"/>
      <c r="L40" s="69"/>
      <c r="M40" s="69"/>
      <c r="N40" s="69"/>
      <c r="O40" s="69"/>
      <c r="P40" s="69"/>
      <c r="Q40" s="69"/>
      <c r="R40" s="69"/>
      <c r="S40" s="69"/>
      <c r="T40" s="69"/>
      <c r="U40" s="69"/>
      <c r="V40" s="69"/>
      <c r="W40" s="69"/>
      <c r="X40" s="69"/>
      <c r="Y40" s="69"/>
      <c r="Z40" s="69"/>
      <c r="AA40" s="69"/>
      <c r="AB40" s="69"/>
      <c r="AC40" s="69"/>
    </row>
    <row r="41" spans="1:29" x14ac:dyDescent="0.25">
      <c r="A41" s="910"/>
      <c r="B41" s="169" t="s">
        <v>363</v>
      </c>
      <c r="C41" s="176" t="s">
        <v>357</v>
      </c>
      <c r="D41" s="169" t="s">
        <v>361</v>
      </c>
      <c r="E41" s="177">
        <v>3075</v>
      </c>
      <c r="F41" s="173">
        <v>1.05</v>
      </c>
      <c r="G41" s="69"/>
      <c r="H41" s="69"/>
      <c r="I41" s="69"/>
      <c r="J41" s="69"/>
      <c r="K41" s="69"/>
      <c r="L41" s="69"/>
      <c r="M41" s="69"/>
      <c r="N41" s="69"/>
      <c r="O41" s="69"/>
      <c r="P41" s="69"/>
      <c r="Q41" s="69"/>
      <c r="R41" s="69"/>
      <c r="S41" s="69"/>
      <c r="T41" s="69"/>
      <c r="U41" s="69"/>
      <c r="V41" s="69"/>
      <c r="W41" s="69"/>
      <c r="X41" s="69"/>
      <c r="Y41" s="69"/>
      <c r="Z41" s="69"/>
      <c r="AA41" s="69"/>
      <c r="AB41" s="69"/>
      <c r="AC41" s="69"/>
    </row>
    <row r="42" spans="1:29" x14ac:dyDescent="0.25">
      <c r="A42" s="910"/>
      <c r="B42" s="169" t="s">
        <v>364</v>
      </c>
      <c r="C42" s="169" t="s">
        <v>357</v>
      </c>
      <c r="D42" s="169" t="s">
        <v>358</v>
      </c>
      <c r="E42" s="177">
        <v>3042</v>
      </c>
      <c r="F42" s="173">
        <v>1.04</v>
      </c>
      <c r="G42" s="69"/>
      <c r="H42" s="69"/>
      <c r="I42" s="69"/>
      <c r="J42" s="69"/>
      <c r="K42" s="69"/>
      <c r="L42" s="69"/>
      <c r="M42" s="69"/>
      <c r="N42" s="69"/>
      <c r="O42" s="69"/>
      <c r="P42" s="69"/>
      <c r="Q42" s="69"/>
      <c r="R42" s="69"/>
      <c r="S42" s="69"/>
      <c r="T42" s="69"/>
      <c r="U42" s="69"/>
      <c r="V42" s="69"/>
      <c r="W42" s="69"/>
      <c r="X42" s="69"/>
      <c r="Y42" s="69"/>
      <c r="Z42" s="69"/>
      <c r="AA42" s="69"/>
      <c r="AB42" s="69"/>
      <c r="AC42" s="69"/>
    </row>
    <row r="43" spans="1:29" x14ac:dyDescent="0.25">
      <c r="A43" s="910"/>
      <c r="B43" s="169" t="s">
        <v>365</v>
      </c>
      <c r="C43" s="169" t="s">
        <v>357</v>
      </c>
      <c r="D43" s="176" t="s">
        <v>366</v>
      </c>
      <c r="E43" s="177">
        <v>2793</v>
      </c>
      <c r="F43" s="173">
        <v>0.95</v>
      </c>
      <c r="G43" s="69"/>
      <c r="H43" s="69"/>
      <c r="I43" s="69"/>
      <c r="J43" s="69"/>
      <c r="K43" s="69"/>
      <c r="L43" s="69"/>
      <c r="M43" s="69"/>
      <c r="N43" s="69"/>
      <c r="O43" s="69"/>
      <c r="P43" s="69"/>
      <c r="Q43" s="69"/>
      <c r="R43" s="69"/>
      <c r="S43" s="69"/>
      <c r="T43" s="69"/>
      <c r="U43" s="69"/>
      <c r="V43" s="69"/>
      <c r="W43" s="69"/>
      <c r="X43" s="69"/>
      <c r="Y43" s="69"/>
      <c r="Z43" s="69"/>
      <c r="AA43" s="69"/>
      <c r="AB43" s="69"/>
      <c r="AC43" s="69"/>
    </row>
    <row r="44" spans="1:29" x14ac:dyDescent="0.25">
      <c r="A44" s="910"/>
      <c r="B44" s="169" t="s">
        <v>372</v>
      </c>
      <c r="C44" s="169" t="s">
        <v>27</v>
      </c>
      <c r="D44" s="169" t="s">
        <v>368</v>
      </c>
      <c r="E44" s="177">
        <v>792</v>
      </c>
      <c r="F44" s="173">
        <v>0.27</v>
      </c>
      <c r="G44" s="69"/>
      <c r="H44" s="69"/>
      <c r="I44" s="69"/>
      <c r="J44" s="69"/>
      <c r="K44" s="69"/>
      <c r="L44" s="69"/>
      <c r="M44" s="69"/>
      <c r="N44" s="69"/>
      <c r="O44" s="69"/>
      <c r="P44" s="69"/>
      <c r="Q44" s="69"/>
      <c r="R44" s="69"/>
      <c r="S44" s="69"/>
      <c r="T44" s="69"/>
      <c r="U44" s="69"/>
      <c r="V44" s="69"/>
      <c r="W44" s="69"/>
      <c r="X44" s="69"/>
      <c r="Y44" s="69"/>
      <c r="Z44" s="69"/>
      <c r="AA44" s="69"/>
      <c r="AB44" s="69"/>
      <c r="AC44" s="69"/>
    </row>
    <row r="45" spans="1:29" x14ac:dyDescent="0.25">
      <c r="A45" s="910"/>
      <c r="B45" s="169" t="s">
        <v>369</v>
      </c>
      <c r="C45" s="169" t="s">
        <v>357</v>
      </c>
      <c r="D45" s="169" t="s">
        <v>366</v>
      </c>
      <c r="E45" s="177">
        <v>410</v>
      </c>
      <c r="F45" s="173">
        <v>0.14000000000000001</v>
      </c>
      <c r="G45" s="69"/>
      <c r="H45" s="69"/>
      <c r="I45" s="69"/>
      <c r="J45" s="69"/>
      <c r="K45" s="69"/>
      <c r="L45" s="69"/>
      <c r="M45" s="69"/>
      <c r="N45" s="69"/>
      <c r="O45" s="69"/>
      <c r="P45" s="69"/>
      <c r="Q45" s="69"/>
      <c r="R45" s="69"/>
      <c r="S45" s="69"/>
      <c r="T45" s="69"/>
      <c r="U45" s="69"/>
      <c r="V45" s="69"/>
      <c r="W45" s="69"/>
      <c r="X45" s="69"/>
      <c r="Y45" s="69"/>
      <c r="Z45" s="69"/>
      <c r="AA45" s="69"/>
      <c r="AB45" s="69"/>
      <c r="AC45" s="69"/>
    </row>
    <row r="46" spans="1:29" ht="28.5" x14ac:dyDescent="0.25">
      <c r="A46" s="910"/>
      <c r="B46" s="169" t="s">
        <v>370</v>
      </c>
      <c r="C46" s="169" t="s">
        <v>27</v>
      </c>
      <c r="D46" s="176" t="s">
        <v>354</v>
      </c>
      <c r="E46" s="177">
        <v>352</v>
      </c>
      <c r="F46" s="173">
        <v>0.12</v>
      </c>
      <c r="G46" s="69"/>
      <c r="H46" s="69"/>
      <c r="I46" s="69"/>
      <c r="J46" s="69"/>
      <c r="K46" s="69"/>
      <c r="L46" s="69"/>
      <c r="M46" s="69"/>
      <c r="N46" s="69"/>
      <c r="O46" s="69"/>
      <c r="P46" s="69"/>
      <c r="Q46" s="69"/>
      <c r="R46" s="69"/>
      <c r="S46" s="69"/>
      <c r="T46" s="69"/>
      <c r="U46" s="69"/>
      <c r="V46" s="69"/>
      <c r="W46" s="69"/>
      <c r="X46" s="69"/>
      <c r="Y46" s="69"/>
      <c r="Z46" s="69"/>
      <c r="AA46" s="69"/>
      <c r="AB46" s="69"/>
      <c r="AC46" s="69"/>
    </row>
    <row r="47" spans="1:29" ht="29.25" thickBot="1" x14ac:dyDescent="0.3">
      <c r="A47" s="911"/>
      <c r="B47" s="170" t="s">
        <v>371</v>
      </c>
      <c r="C47" s="170" t="s">
        <v>357</v>
      </c>
      <c r="D47" s="166" t="s">
        <v>361</v>
      </c>
      <c r="E47" s="178">
        <v>79</v>
      </c>
      <c r="F47" s="174">
        <v>0.03</v>
      </c>
      <c r="G47" s="69"/>
      <c r="H47" s="69"/>
      <c r="I47" s="69"/>
      <c r="J47" s="69"/>
      <c r="K47" s="69"/>
      <c r="L47" s="69"/>
      <c r="M47" s="69"/>
      <c r="N47" s="69"/>
      <c r="O47" s="69"/>
      <c r="P47" s="69"/>
      <c r="Q47" s="69"/>
      <c r="R47" s="69"/>
      <c r="S47" s="69"/>
      <c r="T47" s="69"/>
      <c r="U47" s="69"/>
      <c r="V47" s="69"/>
      <c r="W47" s="69"/>
      <c r="X47" s="69"/>
      <c r="Y47" s="69"/>
      <c r="Z47" s="69"/>
      <c r="AA47" s="69"/>
      <c r="AB47" s="69"/>
      <c r="AC47" s="69"/>
    </row>
    <row r="48" spans="1:29" ht="28.5" x14ac:dyDescent="0.25">
      <c r="A48" s="909" t="s">
        <v>374</v>
      </c>
      <c r="B48" s="171" t="s">
        <v>238</v>
      </c>
      <c r="C48" s="161" t="s">
        <v>27</v>
      </c>
      <c r="D48" s="161" t="s">
        <v>354</v>
      </c>
      <c r="E48" s="175">
        <v>76098</v>
      </c>
      <c r="F48" s="172">
        <v>66.53</v>
      </c>
      <c r="G48" s="69"/>
      <c r="H48" s="69"/>
      <c r="I48" s="69"/>
      <c r="J48" s="69"/>
      <c r="K48" s="69"/>
      <c r="L48" s="69"/>
      <c r="M48" s="69"/>
      <c r="N48" s="69"/>
      <c r="O48" s="69"/>
      <c r="P48" s="69"/>
      <c r="Q48" s="69"/>
      <c r="R48" s="69"/>
      <c r="S48" s="69"/>
      <c r="T48" s="69"/>
      <c r="U48" s="69"/>
      <c r="V48" s="69"/>
      <c r="W48" s="69"/>
      <c r="X48" s="69"/>
      <c r="Y48" s="69"/>
      <c r="Z48" s="69"/>
      <c r="AA48" s="69"/>
      <c r="AB48" s="69"/>
      <c r="AC48" s="69"/>
    </row>
    <row r="49" spans="1:29" ht="42.75" x14ac:dyDescent="0.25">
      <c r="A49" s="910"/>
      <c r="B49" s="176" t="s">
        <v>240</v>
      </c>
      <c r="C49" s="176" t="s">
        <v>355</v>
      </c>
      <c r="D49" s="176"/>
      <c r="E49" s="177">
        <v>21379</v>
      </c>
      <c r="F49" s="173">
        <v>18.690000000000001</v>
      </c>
      <c r="G49" s="69"/>
      <c r="H49" s="69"/>
      <c r="I49" s="69"/>
      <c r="J49" s="69"/>
      <c r="K49" s="69"/>
      <c r="L49" s="69"/>
      <c r="M49" s="69"/>
      <c r="N49" s="69"/>
      <c r="O49" s="69"/>
      <c r="P49" s="69"/>
      <c r="Q49" s="69"/>
      <c r="R49" s="69"/>
      <c r="S49" s="69"/>
      <c r="T49" s="69"/>
      <c r="U49" s="69"/>
      <c r="V49" s="69"/>
      <c r="W49" s="69"/>
      <c r="X49" s="69"/>
      <c r="Y49" s="69"/>
      <c r="Z49" s="69"/>
      <c r="AA49" s="69"/>
      <c r="AB49" s="69"/>
      <c r="AC49" s="69"/>
    </row>
    <row r="50" spans="1:29" x14ac:dyDescent="0.25">
      <c r="A50" s="910"/>
      <c r="B50" s="176" t="s">
        <v>356</v>
      </c>
      <c r="C50" s="176" t="s">
        <v>357</v>
      </c>
      <c r="D50" s="176" t="s">
        <v>358</v>
      </c>
      <c r="E50" s="177">
        <v>4091</v>
      </c>
      <c r="F50" s="173">
        <v>3.58</v>
      </c>
      <c r="G50" s="69"/>
      <c r="H50" s="69"/>
      <c r="I50" s="69"/>
      <c r="J50" s="69"/>
      <c r="K50" s="69"/>
      <c r="L50" s="69"/>
      <c r="M50" s="69"/>
      <c r="N50" s="69"/>
      <c r="O50" s="69"/>
      <c r="P50" s="69"/>
      <c r="Q50" s="69"/>
      <c r="R50" s="69"/>
      <c r="S50" s="69"/>
      <c r="T50" s="69"/>
      <c r="U50" s="69"/>
      <c r="V50" s="69"/>
      <c r="W50" s="69"/>
      <c r="X50" s="69"/>
      <c r="Y50" s="69"/>
      <c r="Z50" s="69"/>
      <c r="AA50" s="69"/>
      <c r="AB50" s="69"/>
      <c r="AC50" s="69"/>
    </row>
    <row r="51" spans="1:29" ht="42.75" x14ac:dyDescent="0.25">
      <c r="A51" s="910"/>
      <c r="B51" s="169" t="s">
        <v>359</v>
      </c>
      <c r="C51" s="176" t="s">
        <v>355</v>
      </c>
      <c r="D51" s="169"/>
      <c r="E51" s="177">
        <v>3892</v>
      </c>
      <c r="F51" s="173">
        <v>3.4</v>
      </c>
      <c r="G51" s="69"/>
      <c r="H51" s="69"/>
      <c r="I51" s="69"/>
      <c r="J51" s="69"/>
      <c r="K51" s="69"/>
      <c r="L51" s="69"/>
      <c r="M51" s="69"/>
      <c r="N51" s="69"/>
      <c r="O51" s="69"/>
      <c r="P51" s="69"/>
      <c r="Q51" s="69"/>
      <c r="R51" s="69"/>
      <c r="S51" s="69"/>
      <c r="T51" s="69"/>
      <c r="U51" s="69"/>
      <c r="V51" s="69"/>
      <c r="W51" s="69"/>
      <c r="X51" s="69"/>
      <c r="Y51" s="69"/>
      <c r="Z51" s="69"/>
      <c r="AA51" s="69"/>
      <c r="AB51" s="69"/>
      <c r="AC51" s="69"/>
    </row>
    <row r="52" spans="1:29" ht="28.5" x14ac:dyDescent="0.25">
      <c r="A52" s="910"/>
      <c r="B52" s="169" t="s">
        <v>362</v>
      </c>
      <c r="C52" s="176" t="s">
        <v>27</v>
      </c>
      <c r="D52" s="176" t="s">
        <v>354</v>
      </c>
      <c r="E52" s="177">
        <v>2155</v>
      </c>
      <c r="F52" s="173">
        <v>1.88</v>
      </c>
      <c r="G52" s="69"/>
      <c r="H52" s="69"/>
      <c r="I52" s="69"/>
      <c r="J52" s="69"/>
      <c r="K52" s="69"/>
      <c r="L52" s="69"/>
      <c r="M52" s="69"/>
      <c r="N52" s="69"/>
      <c r="O52" s="69"/>
      <c r="P52" s="69"/>
      <c r="Q52" s="69"/>
      <c r="R52" s="69"/>
      <c r="S52" s="69"/>
      <c r="T52" s="69"/>
      <c r="U52" s="69"/>
      <c r="V52" s="69"/>
      <c r="W52" s="69"/>
      <c r="X52" s="69"/>
      <c r="Y52" s="69"/>
      <c r="Z52" s="69"/>
      <c r="AA52" s="69"/>
      <c r="AB52" s="69"/>
      <c r="AC52" s="69"/>
    </row>
    <row r="53" spans="1:29" ht="28.5" x14ac:dyDescent="0.25">
      <c r="A53" s="910"/>
      <c r="B53" s="169" t="s">
        <v>360</v>
      </c>
      <c r="C53" s="169" t="s">
        <v>357</v>
      </c>
      <c r="D53" s="176" t="s">
        <v>361</v>
      </c>
      <c r="E53" s="177">
        <v>1751</v>
      </c>
      <c r="F53" s="173">
        <v>1.53</v>
      </c>
      <c r="G53" s="69"/>
      <c r="H53" s="69"/>
      <c r="I53" s="69"/>
      <c r="J53" s="69"/>
      <c r="K53" s="69"/>
      <c r="L53" s="69"/>
      <c r="M53" s="69"/>
      <c r="N53" s="69"/>
      <c r="O53" s="69"/>
      <c r="P53" s="69"/>
      <c r="Q53" s="69"/>
      <c r="R53" s="69"/>
      <c r="S53" s="69"/>
      <c r="T53" s="69"/>
      <c r="U53" s="69"/>
      <c r="V53" s="69"/>
      <c r="W53" s="69"/>
      <c r="X53" s="69"/>
      <c r="Y53" s="69"/>
      <c r="Z53" s="69"/>
      <c r="AA53" s="69"/>
      <c r="AB53" s="69"/>
      <c r="AC53" s="69"/>
    </row>
    <row r="54" spans="1:29" x14ac:dyDescent="0.25">
      <c r="A54" s="910"/>
      <c r="B54" s="169" t="s">
        <v>367</v>
      </c>
      <c r="C54" s="169" t="s">
        <v>27</v>
      </c>
      <c r="D54" s="169" t="s">
        <v>368</v>
      </c>
      <c r="E54" s="177">
        <v>1478</v>
      </c>
      <c r="F54" s="173">
        <v>1.29</v>
      </c>
      <c r="G54" s="69"/>
      <c r="H54" s="69"/>
      <c r="I54" s="69"/>
      <c r="J54" s="69"/>
      <c r="K54" s="69"/>
      <c r="L54" s="69"/>
      <c r="M54" s="69"/>
      <c r="N54" s="69"/>
      <c r="O54" s="69"/>
      <c r="P54" s="69"/>
      <c r="Q54" s="69"/>
      <c r="R54" s="69"/>
      <c r="S54" s="69"/>
      <c r="T54" s="69"/>
      <c r="U54" s="69"/>
      <c r="V54" s="69"/>
      <c r="W54" s="69"/>
      <c r="X54" s="69"/>
      <c r="Y54" s="69"/>
      <c r="Z54" s="69"/>
      <c r="AA54" s="69"/>
      <c r="AB54" s="69"/>
      <c r="AC54" s="69"/>
    </row>
    <row r="55" spans="1:29" ht="28.5" x14ac:dyDescent="0.25">
      <c r="A55" s="910"/>
      <c r="B55" s="169" t="s">
        <v>363</v>
      </c>
      <c r="C55" s="169" t="s">
        <v>357</v>
      </c>
      <c r="D55" s="176" t="s">
        <v>361</v>
      </c>
      <c r="E55" s="177">
        <v>1174</v>
      </c>
      <c r="F55" s="173">
        <v>1.03</v>
      </c>
      <c r="G55" s="69"/>
      <c r="H55" s="69"/>
      <c r="I55" s="69"/>
      <c r="J55" s="69"/>
      <c r="K55" s="69"/>
      <c r="L55" s="69"/>
      <c r="M55" s="69"/>
      <c r="N55" s="69"/>
      <c r="O55" s="69"/>
      <c r="P55" s="69"/>
      <c r="Q55" s="69"/>
      <c r="R55" s="69"/>
      <c r="S55" s="69"/>
      <c r="T55" s="69"/>
      <c r="U55" s="69"/>
      <c r="V55" s="69"/>
      <c r="W55" s="69"/>
      <c r="X55" s="69"/>
      <c r="Y55" s="69"/>
      <c r="Z55" s="69"/>
      <c r="AA55" s="69"/>
      <c r="AB55" s="69"/>
      <c r="AC55" s="69"/>
    </row>
    <row r="56" spans="1:29" x14ac:dyDescent="0.25">
      <c r="A56" s="910"/>
      <c r="B56" s="169" t="s">
        <v>364</v>
      </c>
      <c r="C56" s="176" t="s">
        <v>357</v>
      </c>
      <c r="D56" s="169" t="s">
        <v>358</v>
      </c>
      <c r="E56" s="177">
        <v>915</v>
      </c>
      <c r="F56" s="173">
        <v>0.8</v>
      </c>
      <c r="G56" s="69"/>
      <c r="H56" s="69"/>
      <c r="I56" s="69"/>
      <c r="J56" s="69"/>
      <c r="K56" s="69"/>
      <c r="L56" s="69"/>
      <c r="M56" s="69"/>
      <c r="N56" s="69"/>
      <c r="O56" s="69"/>
      <c r="P56" s="69"/>
      <c r="Q56" s="69"/>
      <c r="R56" s="69"/>
      <c r="S56" s="69"/>
      <c r="T56" s="69"/>
      <c r="U56" s="69"/>
      <c r="V56" s="69"/>
      <c r="W56" s="69"/>
      <c r="X56" s="69"/>
      <c r="Y56" s="69"/>
      <c r="Z56" s="69"/>
      <c r="AA56" s="69"/>
      <c r="AB56" s="69"/>
      <c r="AC56" s="69"/>
    </row>
    <row r="57" spans="1:29" x14ac:dyDescent="0.25">
      <c r="A57" s="910"/>
      <c r="B57" s="169" t="s">
        <v>365</v>
      </c>
      <c r="C57" s="169" t="s">
        <v>357</v>
      </c>
      <c r="D57" s="169" t="s">
        <v>366</v>
      </c>
      <c r="E57" s="177">
        <v>789</v>
      </c>
      <c r="F57" s="173">
        <v>0.69</v>
      </c>
      <c r="G57" s="69"/>
      <c r="H57" s="69"/>
      <c r="I57" s="69"/>
      <c r="J57" s="69"/>
      <c r="K57" s="69"/>
      <c r="L57" s="69"/>
      <c r="M57" s="69"/>
      <c r="N57" s="69"/>
      <c r="O57" s="69"/>
      <c r="P57" s="69"/>
      <c r="Q57" s="69"/>
      <c r="R57" s="69"/>
      <c r="S57" s="69"/>
      <c r="T57" s="69"/>
      <c r="U57" s="69"/>
      <c r="V57" s="69"/>
      <c r="W57" s="69"/>
      <c r="X57" s="69"/>
      <c r="Y57" s="69"/>
      <c r="Z57" s="69"/>
      <c r="AA57" s="69"/>
      <c r="AB57" s="69"/>
      <c r="AC57" s="69"/>
    </row>
    <row r="58" spans="1:29" x14ac:dyDescent="0.25">
      <c r="A58" s="910"/>
      <c r="B58" s="169" t="s">
        <v>372</v>
      </c>
      <c r="C58" s="169" t="s">
        <v>27</v>
      </c>
      <c r="D58" s="169" t="s">
        <v>368</v>
      </c>
      <c r="E58" s="177">
        <v>281</v>
      </c>
      <c r="F58" s="173">
        <v>0.25</v>
      </c>
      <c r="G58" s="69"/>
      <c r="H58" s="69"/>
      <c r="I58" s="69"/>
      <c r="J58" s="69"/>
      <c r="K58" s="69"/>
      <c r="L58" s="69"/>
      <c r="M58" s="69"/>
      <c r="N58" s="69"/>
      <c r="O58" s="69"/>
      <c r="P58" s="69"/>
      <c r="Q58" s="69"/>
      <c r="R58" s="69"/>
      <c r="S58" s="69"/>
      <c r="T58" s="69"/>
      <c r="U58" s="69"/>
      <c r="V58" s="69"/>
      <c r="W58" s="69"/>
      <c r="X58" s="69"/>
      <c r="Y58" s="69"/>
      <c r="Z58" s="69"/>
      <c r="AA58" s="69"/>
      <c r="AB58" s="69"/>
      <c r="AC58" s="69"/>
    </row>
    <row r="59" spans="1:29" x14ac:dyDescent="0.25">
      <c r="A59" s="910"/>
      <c r="B59" s="169" t="s">
        <v>369</v>
      </c>
      <c r="C59" s="169" t="s">
        <v>357</v>
      </c>
      <c r="D59" s="169" t="s">
        <v>366</v>
      </c>
      <c r="E59" s="177">
        <v>258</v>
      </c>
      <c r="F59" s="173">
        <v>0.23</v>
      </c>
      <c r="G59" s="69"/>
      <c r="H59" s="69"/>
      <c r="I59" s="69"/>
      <c r="J59" s="69"/>
      <c r="K59" s="69"/>
      <c r="L59" s="69"/>
      <c r="M59" s="69"/>
      <c r="N59" s="69"/>
      <c r="O59" s="69"/>
      <c r="P59" s="69"/>
      <c r="Q59" s="69"/>
      <c r="R59" s="69"/>
      <c r="S59" s="69"/>
      <c r="T59" s="69"/>
      <c r="U59" s="69"/>
      <c r="V59" s="69"/>
      <c r="W59" s="69"/>
      <c r="X59" s="69"/>
      <c r="Y59" s="69"/>
      <c r="Z59" s="69"/>
      <c r="AA59" s="69"/>
      <c r="AB59" s="69"/>
      <c r="AC59" s="69"/>
    </row>
    <row r="60" spans="1:29" ht="28.5" x14ac:dyDescent="0.25">
      <c r="A60" s="910"/>
      <c r="B60" s="169" t="s">
        <v>370</v>
      </c>
      <c r="C60" s="169" t="s">
        <v>27</v>
      </c>
      <c r="D60" s="176" t="s">
        <v>354</v>
      </c>
      <c r="E60" s="177">
        <v>108</v>
      </c>
      <c r="F60" s="173">
        <v>0.09</v>
      </c>
      <c r="G60" s="69"/>
      <c r="H60" s="69"/>
      <c r="I60" s="69"/>
      <c r="J60" s="69"/>
      <c r="K60" s="69"/>
      <c r="L60" s="69"/>
      <c r="M60" s="69"/>
      <c r="N60" s="69"/>
      <c r="O60" s="69"/>
      <c r="P60" s="69"/>
      <c r="Q60" s="69"/>
      <c r="R60" s="69"/>
      <c r="S60" s="69"/>
      <c r="T60" s="69"/>
      <c r="U60" s="69"/>
      <c r="V60" s="69"/>
      <c r="W60" s="69"/>
      <c r="X60" s="69"/>
      <c r="Y60" s="69"/>
      <c r="Z60" s="69"/>
      <c r="AA60" s="69"/>
      <c r="AB60" s="69"/>
      <c r="AC60" s="69"/>
    </row>
    <row r="61" spans="1:29" ht="29.25" thickBot="1" x14ac:dyDescent="0.3">
      <c r="A61" s="911"/>
      <c r="B61" s="170" t="s">
        <v>371</v>
      </c>
      <c r="C61" s="170" t="s">
        <v>357</v>
      </c>
      <c r="D61" s="166" t="s">
        <v>361</v>
      </c>
      <c r="E61" s="178">
        <v>18</v>
      </c>
      <c r="F61" s="174">
        <v>0.02</v>
      </c>
      <c r="G61" s="69"/>
      <c r="H61" s="69"/>
      <c r="I61" s="69"/>
      <c r="J61" s="69"/>
      <c r="K61" s="69"/>
      <c r="L61" s="69"/>
      <c r="M61" s="69"/>
      <c r="N61" s="69"/>
      <c r="O61" s="69"/>
      <c r="P61" s="69"/>
      <c r="Q61" s="69"/>
      <c r="R61" s="69"/>
      <c r="S61" s="69"/>
      <c r="T61" s="69"/>
      <c r="U61" s="69"/>
      <c r="V61" s="69"/>
      <c r="W61" s="69"/>
      <c r="X61" s="69"/>
      <c r="Y61" s="69"/>
      <c r="Z61" s="69"/>
      <c r="AA61" s="69"/>
      <c r="AB61" s="69"/>
      <c r="AC61" s="69"/>
    </row>
    <row r="62" spans="1:29" ht="28.5" x14ac:dyDescent="0.25">
      <c r="A62" s="909" t="s">
        <v>375</v>
      </c>
      <c r="B62" s="171" t="s">
        <v>238</v>
      </c>
      <c r="C62" s="161" t="s">
        <v>27</v>
      </c>
      <c r="D62" s="161" t="s">
        <v>354</v>
      </c>
      <c r="E62" s="175">
        <v>268199</v>
      </c>
      <c r="F62" s="172">
        <v>34.549999999999997</v>
      </c>
      <c r="G62" s="69"/>
      <c r="H62" s="69"/>
      <c r="I62" s="69"/>
      <c r="J62" s="69"/>
      <c r="K62" s="69"/>
      <c r="L62" s="69"/>
      <c r="M62" s="69"/>
      <c r="N62" s="69"/>
      <c r="O62" s="69"/>
      <c r="P62" s="69"/>
      <c r="Q62" s="69"/>
      <c r="R62" s="69"/>
      <c r="S62" s="69"/>
      <c r="T62" s="69"/>
      <c r="U62" s="69"/>
      <c r="V62" s="69"/>
      <c r="W62" s="69"/>
      <c r="X62" s="69"/>
      <c r="Y62" s="69"/>
      <c r="Z62" s="69"/>
      <c r="AA62" s="69"/>
      <c r="AB62" s="69"/>
      <c r="AC62" s="69"/>
    </row>
    <row r="63" spans="1:29" ht="42.75" x14ac:dyDescent="0.25">
      <c r="A63" s="910"/>
      <c r="B63" s="176" t="s">
        <v>359</v>
      </c>
      <c r="C63" s="176" t="s">
        <v>355</v>
      </c>
      <c r="D63" s="176"/>
      <c r="E63" s="177">
        <v>145582</v>
      </c>
      <c r="F63" s="173">
        <v>18.75</v>
      </c>
      <c r="G63" s="69"/>
      <c r="H63" s="69"/>
      <c r="I63" s="69"/>
      <c r="J63" s="69"/>
      <c r="K63" s="69"/>
      <c r="L63" s="69"/>
      <c r="M63" s="69"/>
      <c r="N63" s="69"/>
      <c r="O63" s="69"/>
      <c r="P63" s="69"/>
      <c r="Q63" s="69"/>
      <c r="R63" s="69"/>
      <c r="S63" s="69"/>
      <c r="T63" s="69"/>
      <c r="U63" s="69"/>
      <c r="V63" s="69"/>
      <c r="W63" s="69"/>
      <c r="X63" s="69"/>
      <c r="Y63" s="69"/>
      <c r="Z63" s="69"/>
      <c r="AA63" s="69"/>
      <c r="AB63" s="69"/>
      <c r="AC63" s="69"/>
    </row>
    <row r="64" spans="1:29" ht="42.75" x14ac:dyDescent="0.25">
      <c r="A64" s="910"/>
      <c r="B64" s="176" t="s">
        <v>240</v>
      </c>
      <c r="C64" s="176" t="s">
        <v>355</v>
      </c>
      <c r="D64" s="176"/>
      <c r="E64" s="177">
        <v>142863</v>
      </c>
      <c r="F64" s="173">
        <v>18.399999999999999</v>
      </c>
      <c r="G64" s="69"/>
      <c r="H64" s="69"/>
      <c r="I64" s="69"/>
      <c r="J64" s="69"/>
      <c r="K64" s="69"/>
      <c r="L64" s="69"/>
      <c r="M64" s="69"/>
      <c r="N64" s="69"/>
      <c r="O64" s="69"/>
      <c r="P64" s="69"/>
      <c r="Q64" s="69"/>
      <c r="R64" s="69"/>
      <c r="S64" s="69"/>
      <c r="T64" s="69"/>
      <c r="U64" s="69"/>
      <c r="V64" s="69"/>
      <c r="W64" s="69"/>
      <c r="X64" s="69"/>
      <c r="Y64" s="69"/>
      <c r="Z64" s="69"/>
      <c r="AA64" s="69"/>
      <c r="AB64" s="69"/>
      <c r="AC64" s="69"/>
    </row>
    <row r="65" spans="1:29" ht="28.5" x14ac:dyDescent="0.25">
      <c r="A65" s="910"/>
      <c r="B65" s="169" t="s">
        <v>362</v>
      </c>
      <c r="C65" s="176" t="s">
        <v>27</v>
      </c>
      <c r="D65" s="176" t="s">
        <v>354</v>
      </c>
      <c r="E65" s="177">
        <v>82277</v>
      </c>
      <c r="F65" s="173">
        <v>10.6</v>
      </c>
      <c r="G65" s="69"/>
      <c r="H65" s="69"/>
      <c r="I65" s="69"/>
      <c r="J65" s="69"/>
      <c r="K65" s="69"/>
      <c r="L65" s="69"/>
      <c r="M65" s="69"/>
      <c r="N65" s="69"/>
      <c r="O65" s="69"/>
      <c r="P65" s="69"/>
      <c r="Q65" s="69"/>
      <c r="R65" s="69"/>
      <c r="S65" s="69"/>
      <c r="T65" s="69"/>
      <c r="U65" s="69"/>
      <c r="V65" s="69"/>
      <c r="W65" s="69"/>
      <c r="X65" s="69"/>
      <c r="Y65" s="69"/>
      <c r="Z65" s="69"/>
      <c r="AA65" s="69"/>
      <c r="AB65" s="69"/>
      <c r="AC65" s="69"/>
    </row>
    <row r="66" spans="1:29" x14ac:dyDescent="0.25">
      <c r="A66" s="910"/>
      <c r="B66" s="169" t="s">
        <v>356</v>
      </c>
      <c r="C66" s="169" t="s">
        <v>357</v>
      </c>
      <c r="D66" s="169" t="s">
        <v>358</v>
      </c>
      <c r="E66" s="177">
        <v>41916</v>
      </c>
      <c r="F66" s="173">
        <v>5.4</v>
      </c>
      <c r="G66" s="69"/>
      <c r="H66" s="69"/>
      <c r="I66" s="69"/>
      <c r="J66" s="69"/>
      <c r="K66" s="69"/>
      <c r="L66" s="69"/>
      <c r="M66" s="69"/>
      <c r="N66" s="69"/>
      <c r="O66" s="69"/>
      <c r="P66" s="69"/>
      <c r="Q66" s="69"/>
      <c r="R66" s="69"/>
      <c r="S66" s="69"/>
      <c r="T66" s="69"/>
      <c r="U66" s="69"/>
      <c r="V66" s="69"/>
      <c r="W66" s="69"/>
      <c r="X66" s="69"/>
      <c r="Y66" s="69"/>
      <c r="Z66" s="69"/>
      <c r="AA66" s="69"/>
      <c r="AB66" s="69"/>
      <c r="AC66" s="69"/>
    </row>
    <row r="67" spans="1:29" x14ac:dyDescent="0.25">
      <c r="A67" s="910"/>
      <c r="B67" s="169" t="s">
        <v>364</v>
      </c>
      <c r="C67" s="176" t="s">
        <v>357</v>
      </c>
      <c r="D67" s="169" t="s">
        <v>358</v>
      </c>
      <c r="E67" s="177">
        <v>33254</v>
      </c>
      <c r="F67" s="173">
        <v>4.28</v>
      </c>
      <c r="G67" s="69"/>
      <c r="H67" s="69"/>
      <c r="I67" s="69"/>
      <c r="J67" s="69"/>
      <c r="K67" s="69"/>
      <c r="L67" s="69"/>
      <c r="M67" s="69"/>
      <c r="N67" s="69"/>
      <c r="O67" s="69"/>
      <c r="P67" s="69"/>
      <c r="Q67" s="69"/>
      <c r="R67" s="69"/>
      <c r="S67" s="69"/>
      <c r="T67" s="69"/>
      <c r="U67" s="69"/>
      <c r="V67" s="69"/>
      <c r="W67" s="69"/>
      <c r="X67" s="69"/>
      <c r="Y67" s="69"/>
      <c r="Z67" s="69"/>
      <c r="AA67" s="69"/>
      <c r="AB67" s="69"/>
      <c r="AC67" s="69"/>
    </row>
    <row r="68" spans="1:29" ht="28.5" x14ac:dyDescent="0.25">
      <c r="A68" s="910"/>
      <c r="B68" s="169" t="s">
        <v>360</v>
      </c>
      <c r="C68" s="169" t="s">
        <v>357</v>
      </c>
      <c r="D68" s="176" t="s">
        <v>361</v>
      </c>
      <c r="E68" s="177">
        <v>15863</v>
      </c>
      <c r="F68" s="173">
        <v>2.04</v>
      </c>
      <c r="G68" s="69"/>
      <c r="H68" s="69"/>
      <c r="I68" s="69"/>
      <c r="J68" s="69"/>
      <c r="K68" s="69"/>
      <c r="L68" s="69"/>
      <c r="M68" s="69"/>
      <c r="N68" s="69"/>
      <c r="O68" s="69"/>
      <c r="P68" s="69"/>
      <c r="Q68" s="69"/>
      <c r="R68" s="69"/>
      <c r="S68" s="69"/>
      <c r="T68" s="69"/>
      <c r="U68" s="69"/>
      <c r="V68" s="69"/>
      <c r="W68" s="69"/>
      <c r="X68" s="69"/>
      <c r="Y68" s="69"/>
      <c r="Z68" s="69"/>
      <c r="AA68" s="69"/>
      <c r="AB68" s="69"/>
      <c r="AC68" s="69"/>
    </row>
    <row r="69" spans="1:29" x14ac:dyDescent="0.25">
      <c r="A69" s="910"/>
      <c r="B69" s="169" t="s">
        <v>365</v>
      </c>
      <c r="C69" s="169" t="s">
        <v>357</v>
      </c>
      <c r="D69" s="169" t="s">
        <v>366</v>
      </c>
      <c r="E69" s="177">
        <v>12392</v>
      </c>
      <c r="F69" s="173">
        <v>1.6</v>
      </c>
      <c r="G69" s="69"/>
      <c r="H69" s="69"/>
      <c r="I69" s="69"/>
      <c r="J69" s="69"/>
      <c r="K69" s="69"/>
      <c r="L69" s="69"/>
      <c r="M69" s="69"/>
      <c r="N69" s="69"/>
      <c r="O69" s="69"/>
      <c r="P69" s="69"/>
      <c r="Q69" s="69"/>
      <c r="R69" s="69"/>
      <c r="S69" s="69"/>
      <c r="T69" s="69"/>
      <c r="U69" s="69"/>
      <c r="V69" s="69"/>
      <c r="W69" s="69"/>
      <c r="X69" s="69"/>
      <c r="Y69" s="69"/>
      <c r="Z69" s="69"/>
      <c r="AA69" s="69"/>
      <c r="AB69" s="69"/>
      <c r="AC69" s="69"/>
    </row>
    <row r="70" spans="1:29" ht="28.5" x14ac:dyDescent="0.25">
      <c r="A70" s="910"/>
      <c r="B70" s="169" t="s">
        <v>363</v>
      </c>
      <c r="C70" s="169" t="s">
        <v>357</v>
      </c>
      <c r="D70" s="176" t="s">
        <v>361</v>
      </c>
      <c r="E70" s="177">
        <v>11403</v>
      </c>
      <c r="F70" s="173">
        <v>1.47</v>
      </c>
      <c r="G70" s="69"/>
      <c r="H70" s="69"/>
      <c r="I70" s="69"/>
      <c r="J70" s="69"/>
      <c r="K70" s="69"/>
      <c r="L70" s="69"/>
      <c r="M70" s="69"/>
      <c r="N70" s="69"/>
      <c r="O70" s="69"/>
      <c r="P70" s="69"/>
      <c r="Q70" s="69"/>
      <c r="R70" s="69"/>
      <c r="S70" s="69"/>
      <c r="T70" s="69"/>
      <c r="U70" s="69"/>
      <c r="V70" s="69"/>
      <c r="W70" s="69"/>
      <c r="X70" s="69"/>
      <c r="Y70" s="69"/>
      <c r="Z70" s="69"/>
      <c r="AA70" s="69"/>
      <c r="AB70" s="69"/>
      <c r="AC70" s="69"/>
    </row>
    <row r="71" spans="1:29" x14ac:dyDescent="0.25">
      <c r="A71" s="910"/>
      <c r="B71" s="169" t="s">
        <v>367</v>
      </c>
      <c r="C71" s="169" t="s">
        <v>27</v>
      </c>
      <c r="D71" s="169" t="s">
        <v>368</v>
      </c>
      <c r="E71" s="177">
        <v>10052</v>
      </c>
      <c r="F71" s="173">
        <v>1.29</v>
      </c>
      <c r="G71" s="69"/>
      <c r="H71" s="69"/>
      <c r="I71" s="69"/>
      <c r="J71" s="69"/>
      <c r="K71" s="69"/>
      <c r="L71" s="69"/>
      <c r="M71" s="69"/>
      <c r="N71" s="69"/>
      <c r="O71" s="69"/>
      <c r="P71" s="69"/>
      <c r="Q71" s="69"/>
      <c r="R71" s="69"/>
      <c r="S71" s="69"/>
      <c r="T71" s="69"/>
      <c r="U71" s="69"/>
      <c r="V71" s="69"/>
      <c r="W71" s="69"/>
      <c r="X71" s="69"/>
      <c r="Y71" s="69"/>
      <c r="Z71" s="69"/>
      <c r="AA71" s="69"/>
      <c r="AB71" s="69"/>
      <c r="AC71" s="69"/>
    </row>
    <row r="72" spans="1:29" ht="28.5" x14ac:dyDescent="0.25">
      <c r="A72" s="910"/>
      <c r="B72" s="169" t="s">
        <v>370</v>
      </c>
      <c r="C72" s="169" t="s">
        <v>27</v>
      </c>
      <c r="D72" s="176" t="s">
        <v>354</v>
      </c>
      <c r="E72" s="177">
        <v>4644</v>
      </c>
      <c r="F72" s="173">
        <v>0.6</v>
      </c>
      <c r="G72" s="69"/>
      <c r="H72" s="69"/>
      <c r="I72" s="69"/>
      <c r="J72" s="69"/>
      <c r="K72" s="69"/>
      <c r="L72" s="69"/>
      <c r="M72" s="69"/>
      <c r="N72" s="69"/>
      <c r="O72" s="69"/>
      <c r="P72" s="69"/>
      <c r="Q72" s="69"/>
      <c r="R72" s="69"/>
      <c r="S72" s="69"/>
      <c r="T72" s="69"/>
      <c r="U72" s="69"/>
      <c r="V72" s="69"/>
      <c r="W72" s="69"/>
      <c r="X72" s="69"/>
      <c r="Y72" s="69"/>
      <c r="Z72" s="69"/>
      <c r="AA72" s="69"/>
      <c r="AB72" s="69"/>
      <c r="AC72" s="69"/>
    </row>
    <row r="73" spans="1:29" x14ac:dyDescent="0.25">
      <c r="A73" s="910"/>
      <c r="B73" s="169" t="s">
        <v>369</v>
      </c>
      <c r="C73" s="169" t="s">
        <v>357</v>
      </c>
      <c r="D73" s="176" t="s">
        <v>366</v>
      </c>
      <c r="E73" s="177">
        <v>4003</v>
      </c>
      <c r="F73" s="173">
        <v>0.52</v>
      </c>
      <c r="G73" s="69"/>
      <c r="H73" s="69"/>
      <c r="I73" s="69"/>
      <c r="J73" s="69"/>
      <c r="K73" s="69"/>
      <c r="L73" s="69"/>
      <c r="M73" s="69"/>
      <c r="N73" s="69"/>
      <c r="O73" s="69"/>
      <c r="P73" s="69"/>
      <c r="Q73" s="69"/>
      <c r="R73" s="69"/>
      <c r="S73" s="69"/>
      <c r="T73" s="69"/>
      <c r="U73" s="69"/>
      <c r="V73" s="69"/>
      <c r="W73" s="69"/>
      <c r="X73" s="69"/>
      <c r="Y73" s="69"/>
      <c r="Z73" s="69"/>
      <c r="AA73" s="69"/>
      <c r="AB73" s="69"/>
      <c r="AC73" s="69"/>
    </row>
    <row r="74" spans="1:29" x14ac:dyDescent="0.25">
      <c r="A74" s="910"/>
      <c r="B74" s="169" t="s">
        <v>372</v>
      </c>
      <c r="C74" s="169" t="s">
        <v>27</v>
      </c>
      <c r="D74" s="169" t="s">
        <v>368</v>
      </c>
      <c r="E74" s="177">
        <v>2310</v>
      </c>
      <c r="F74" s="173">
        <v>0.3</v>
      </c>
      <c r="G74" s="69"/>
      <c r="H74" s="69"/>
      <c r="I74" s="69"/>
      <c r="J74" s="69"/>
      <c r="K74" s="69"/>
      <c r="L74" s="69"/>
      <c r="M74" s="69"/>
      <c r="N74" s="69"/>
      <c r="O74" s="69"/>
      <c r="P74" s="69"/>
      <c r="Q74" s="69"/>
      <c r="R74" s="69"/>
      <c r="S74" s="69"/>
      <c r="T74" s="69"/>
      <c r="U74" s="69"/>
      <c r="V74" s="69"/>
      <c r="W74" s="69"/>
      <c r="X74" s="69"/>
      <c r="Y74" s="69"/>
      <c r="Z74" s="69"/>
      <c r="AA74" s="69"/>
      <c r="AB74" s="69"/>
      <c r="AC74" s="69"/>
    </row>
    <row r="75" spans="1:29" ht="29.25" thickBot="1" x14ac:dyDescent="0.3">
      <c r="A75" s="911"/>
      <c r="B75" s="170" t="s">
        <v>371</v>
      </c>
      <c r="C75" s="170" t="s">
        <v>357</v>
      </c>
      <c r="D75" s="166" t="s">
        <v>361</v>
      </c>
      <c r="E75" s="178">
        <v>1475</v>
      </c>
      <c r="F75" s="174">
        <v>0.19</v>
      </c>
      <c r="G75" s="69"/>
      <c r="H75" s="69"/>
      <c r="I75" s="69"/>
      <c r="J75" s="69"/>
      <c r="K75" s="69"/>
      <c r="L75" s="69"/>
      <c r="M75" s="69"/>
      <c r="N75" s="69"/>
      <c r="O75" s="69"/>
      <c r="P75" s="69"/>
      <c r="Q75" s="69"/>
      <c r="R75" s="69"/>
      <c r="S75" s="69"/>
      <c r="T75" s="69"/>
      <c r="U75" s="69"/>
      <c r="V75" s="69"/>
      <c r="W75" s="69"/>
      <c r="X75" s="69"/>
      <c r="Y75" s="69"/>
      <c r="Z75" s="69"/>
      <c r="AA75" s="69"/>
      <c r="AB75" s="69"/>
      <c r="AC75" s="69"/>
    </row>
    <row r="76" spans="1:29" ht="15" customHeight="1" x14ac:dyDescent="0.25">
      <c r="A76" s="909" t="s">
        <v>376</v>
      </c>
      <c r="B76" s="171" t="s">
        <v>238</v>
      </c>
      <c r="C76" s="161" t="s">
        <v>27</v>
      </c>
      <c r="D76" s="161" t="s">
        <v>354</v>
      </c>
      <c r="E76" s="175">
        <v>705141</v>
      </c>
      <c r="F76" s="172">
        <v>53.77</v>
      </c>
      <c r="G76" s="69"/>
      <c r="H76" s="69"/>
      <c r="I76" s="69"/>
      <c r="J76" s="69"/>
      <c r="K76" s="69"/>
      <c r="L76" s="69"/>
      <c r="M76" s="69"/>
      <c r="N76" s="69"/>
      <c r="O76" s="69"/>
      <c r="P76" s="69"/>
      <c r="Q76" s="69"/>
      <c r="R76" s="69"/>
      <c r="S76" s="69"/>
      <c r="T76" s="69"/>
      <c r="U76" s="69"/>
      <c r="V76" s="69"/>
      <c r="W76" s="69"/>
      <c r="X76" s="69"/>
      <c r="Y76" s="69"/>
      <c r="Z76" s="69"/>
      <c r="AA76" s="69"/>
      <c r="AB76" s="69"/>
      <c r="AC76" s="69"/>
    </row>
    <row r="77" spans="1:29" ht="42.75" x14ac:dyDescent="0.25">
      <c r="A77" s="910"/>
      <c r="B77" s="176" t="s">
        <v>240</v>
      </c>
      <c r="C77" s="176" t="s">
        <v>355</v>
      </c>
      <c r="D77" s="176"/>
      <c r="E77" s="167">
        <v>179545</v>
      </c>
      <c r="F77" s="162">
        <v>13.69</v>
      </c>
      <c r="G77" s="69"/>
      <c r="H77" s="69"/>
      <c r="I77" s="69"/>
      <c r="J77" s="69"/>
      <c r="K77" s="69"/>
      <c r="L77" s="69"/>
      <c r="M77" s="69"/>
      <c r="N77" s="69"/>
      <c r="O77" s="69"/>
      <c r="P77" s="69"/>
      <c r="Q77" s="69"/>
      <c r="R77" s="69"/>
      <c r="S77" s="69"/>
      <c r="T77" s="69"/>
      <c r="U77" s="69"/>
      <c r="V77" s="69"/>
      <c r="W77" s="69"/>
      <c r="X77" s="69"/>
      <c r="Y77" s="69"/>
      <c r="Z77" s="69"/>
      <c r="AA77" s="69"/>
      <c r="AB77" s="69"/>
      <c r="AC77" s="69"/>
    </row>
    <row r="78" spans="1:29" ht="42.75" x14ac:dyDescent="0.25">
      <c r="A78" s="910"/>
      <c r="B78" s="176" t="s">
        <v>359</v>
      </c>
      <c r="C78" s="176" t="s">
        <v>355</v>
      </c>
      <c r="D78" s="176"/>
      <c r="E78" s="167">
        <v>156778</v>
      </c>
      <c r="F78" s="162">
        <v>11.95</v>
      </c>
      <c r="G78" s="69"/>
      <c r="H78" s="69"/>
      <c r="I78" s="69"/>
      <c r="J78" s="69"/>
      <c r="K78" s="69"/>
      <c r="L78" s="69"/>
      <c r="M78" s="69"/>
      <c r="N78" s="69"/>
      <c r="O78" s="69"/>
      <c r="P78" s="69"/>
      <c r="Q78" s="69"/>
      <c r="R78" s="69"/>
      <c r="S78" s="69"/>
      <c r="T78" s="69"/>
      <c r="U78" s="69"/>
      <c r="V78" s="69"/>
      <c r="W78" s="69"/>
      <c r="X78" s="69"/>
      <c r="Y78" s="69"/>
      <c r="Z78" s="69"/>
      <c r="AA78" s="69"/>
      <c r="AB78" s="69"/>
      <c r="AC78" s="69"/>
    </row>
    <row r="79" spans="1:29" ht="28.5" x14ac:dyDescent="0.25">
      <c r="A79" s="910"/>
      <c r="B79" s="169" t="s">
        <v>362</v>
      </c>
      <c r="C79" s="176" t="s">
        <v>27</v>
      </c>
      <c r="D79" s="176" t="s">
        <v>354</v>
      </c>
      <c r="E79" s="167">
        <v>99881</v>
      </c>
      <c r="F79" s="162">
        <v>7.62</v>
      </c>
      <c r="G79" s="69"/>
      <c r="H79" s="69"/>
      <c r="I79" s="69"/>
      <c r="J79" s="69"/>
      <c r="K79" s="69"/>
      <c r="L79" s="69"/>
      <c r="M79" s="69"/>
      <c r="N79" s="69"/>
      <c r="O79" s="69"/>
      <c r="P79" s="69"/>
      <c r="Q79" s="69"/>
      <c r="R79" s="69"/>
      <c r="S79" s="69"/>
      <c r="T79" s="69"/>
      <c r="U79" s="69"/>
      <c r="V79" s="69"/>
      <c r="W79" s="69"/>
      <c r="X79" s="69"/>
      <c r="Y79" s="69"/>
      <c r="Z79" s="69"/>
      <c r="AA79" s="69"/>
      <c r="AB79" s="69"/>
      <c r="AC79" s="69"/>
    </row>
    <row r="80" spans="1:29" x14ac:dyDescent="0.25">
      <c r="A80" s="910"/>
      <c r="B80" s="169" t="s">
        <v>356</v>
      </c>
      <c r="C80" s="169" t="s">
        <v>357</v>
      </c>
      <c r="D80" s="169" t="s">
        <v>358</v>
      </c>
      <c r="E80" s="167">
        <v>45851</v>
      </c>
      <c r="F80" s="162">
        <v>3.5</v>
      </c>
      <c r="G80" s="69"/>
      <c r="H80" s="69"/>
      <c r="I80" s="69"/>
      <c r="J80" s="69"/>
      <c r="K80" s="69"/>
      <c r="L80" s="69"/>
      <c r="M80" s="69"/>
      <c r="N80" s="69"/>
      <c r="O80" s="69"/>
      <c r="P80" s="69"/>
      <c r="Q80" s="69"/>
      <c r="R80" s="69"/>
      <c r="S80" s="69"/>
      <c r="T80" s="69"/>
      <c r="U80" s="69"/>
      <c r="V80" s="69"/>
      <c r="W80" s="69"/>
      <c r="X80" s="69"/>
      <c r="Y80" s="69"/>
      <c r="Z80" s="69"/>
      <c r="AA80" s="69"/>
      <c r="AB80" s="69"/>
      <c r="AC80" s="69"/>
    </row>
    <row r="81" spans="1:29" x14ac:dyDescent="0.25">
      <c r="A81" s="910"/>
      <c r="B81" s="169" t="s">
        <v>364</v>
      </c>
      <c r="C81" s="169" t="s">
        <v>357</v>
      </c>
      <c r="D81" s="169" t="s">
        <v>358</v>
      </c>
      <c r="E81" s="177">
        <v>33093</v>
      </c>
      <c r="F81" s="173">
        <v>2.52</v>
      </c>
      <c r="G81" s="69"/>
      <c r="H81" s="69"/>
      <c r="I81" s="69"/>
      <c r="J81" s="69"/>
      <c r="K81" s="69"/>
      <c r="L81" s="69"/>
      <c r="M81" s="69"/>
      <c r="N81" s="69"/>
      <c r="O81" s="69"/>
      <c r="P81" s="69"/>
      <c r="Q81" s="69"/>
      <c r="R81" s="69"/>
      <c r="S81" s="69"/>
      <c r="T81" s="69"/>
      <c r="U81" s="69"/>
      <c r="V81" s="69"/>
      <c r="W81" s="69"/>
      <c r="X81" s="69"/>
      <c r="Y81" s="69"/>
      <c r="Z81" s="69"/>
      <c r="AA81" s="69"/>
      <c r="AB81" s="69"/>
      <c r="AC81" s="69"/>
    </row>
    <row r="82" spans="1:29" x14ac:dyDescent="0.25">
      <c r="A82" s="910"/>
      <c r="B82" s="169" t="s">
        <v>367</v>
      </c>
      <c r="C82" s="176" t="s">
        <v>27</v>
      </c>
      <c r="D82" s="169" t="s">
        <v>368</v>
      </c>
      <c r="E82" s="177">
        <v>32508</v>
      </c>
      <c r="F82" s="173">
        <v>2.48</v>
      </c>
      <c r="G82" s="69"/>
      <c r="H82" s="69"/>
      <c r="I82" s="69"/>
      <c r="J82" s="69"/>
      <c r="K82" s="69"/>
      <c r="L82" s="69"/>
      <c r="M82" s="69"/>
      <c r="N82" s="69"/>
      <c r="O82" s="69"/>
      <c r="P82" s="69"/>
      <c r="Q82" s="69"/>
      <c r="R82" s="69"/>
      <c r="S82" s="69"/>
      <c r="T82" s="69"/>
      <c r="U82" s="69"/>
      <c r="V82" s="69"/>
      <c r="W82" s="69"/>
      <c r="X82" s="69"/>
      <c r="Y82" s="69"/>
      <c r="Z82" s="69"/>
      <c r="AA82" s="69"/>
      <c r="AB82" s="69"/>
      <c r="AC82" s="69"/>
    </row>
    <row r="83" spans="1:29" ht="28.5" x14ac:dyDescent="0.25">
      <c r="A83" s="910"/>
      <c r="B83" s="169" t="s">
        <v>360</v>
      </c>
      <c r="C83" s="169" t="s">
        <v>357</v>
      </c>
      <c r="D83" s="176" t="s">
        <v>361</v>
      </c>
      <c r="E83" s="177">
        <v>18300</v>
      </c>
      <c r="F83" s="173">
        <v>1.4</v>
      </c>
      <c r="G83" s="69"/>
      <c r="H83" s="69"/>
      <c r="I83" s="69"/>
      <c r="J83" s="69"/>
      <c r="K83" s="69"/>
      <c r="L83" s="69"/>
      <c r="M83" s="69"/>
      <c r="N83" s="69"/>
      <c r="O83" s="69"/>
      <c r="P83" s="69"/>
      <c r="Q83" s="69"/>
      <c r="R83" s="69"/>
      <c r="S83" s="69"/>
      <c r="T83" s="69"/>
      <c r="U83" s="69"/>
      <c r="V83" s="69"/>
      <c r="W83" s="69"/>
      <c r="X83" s="69"/>
      <c r="Y83" s="69"/>
      <c r="Z83" s="69"/>
      <c r="AA83" s="69"/>
      <c r="AB83" s="69"/>
      <c r="AC83" s="69"/>
    </row>
    <row r="84" spans="1:29" x14ac:dyDescent="0.25">
      <c r="A84" s="910"/>
      <c r="B84" s="169" t="s">
        <v>365</v>
      </c>
      <c r="C84" s="169" t="s">
        <v>357</v>
      </c>
      <c r="D84" s="169" t="s">
        <v>366</v>
      </c>
      <c r="E84" s="177">
        <v>11108</v>
      </c>
      <c r="F84" s="173">
        <v>0.85</v>
      </c>
      <c r="G84" s="69"/>
      <c r="H84" s="69"/>
      <c r="I84" s="69"/>
      <c r="J84" s="69"/>
      <c r="K84" s="69"/>
      <c r="L84" s="69"/>
      <c r="M84" s="69"/>
      <c r="N84" s="69"/>
      <c r="O84" s="69"/>
      <c r="P84" s="69"/>
      <c r="Q84" s="69"/>
      <c r="R84" s="69"/>
      <c r="S84" s="69"/>
      <c r="T84" s="69"/>
      <c r="U84" s="69"/>
      <c r="V84" s="69"/>
      <c r="W84" s="69"/>
      <c r="X84" s="69"/>
      <c r="Y84" s="69"/>
      <c r="Z84" s="69"/>
      <c r="AA84" s="69"/>
      <c r="AB84" s="69"/>
      <c r="AC84" s="69"/>
    </row>
    <row r="85" spans="1:29" ht="28.5" x14ac:dyDescent="0.25">
      <c r="A85" s="910"/>
      <c r="B85" s="169" t="s">
        <v>363</v>
      </c>
      <c r="C85" s="169" t="s">
        <v>357</v>
      </c>
      <c r="D85" s="176" t="s">
        <v>361</v>
      </c>
      <c r="E85" s="177">
        <v>9219</v>
      </c>
      <c r="F85" s="173">
        <v>0.7</v>
      </c>
      <c r="G85" s="69"/>
      <c r="H85" s="69"/>
      <c r="I85" s="69"/>
      <c r="J85" s="69"/>
      <c r="K85" s="69"/>
      <c r="L85" s="69"/>
      <c r="M85" s="69"/>
      <c r="N85" s="69"/>
      <c r="O85" s="69"/>
      <c r="P85" s="69"/>
      <c r="Q85" s="69"/>
      <c r="R85" s="69"/>
      <c r="S85" s="69"/>
      <c r="T85" s="69"/>
      <c r="U85" s="69"/>
      <c r="V85" s="69"/>
      <c r="W85" s="69"/>
      <c r="X85" s="69"/>
      <c r="Y85" s="69"/>
      <c r="Z85" s="69"/>
      <c r="AA85" s="69"/>
      <c r="AB85" s="69"/>
      <c r="AC85" s="69"/>
    </row>
    <row r="86" spans="1:29" x14ac:dyDescent="0.25">
      <c r="A86" s="910"/>
      <c r="B86" s="169" t="s">
        <v>372</v>
      </c>
      <c r="C86" s="169" t="s">
        <v>27</v>
      </c>
      <c r="D86" s="176" t="s">
        <v>368</v>
      </c>
      <c r="E86" s="177">
        <v>8676</v>
      </c>
      <c r="F86" s="173">
        <v>0.66</v>
      </c>
      <c r="G86" s="69"/>
      <c r="H86" s="69"/>
      <c r="I86" s="69"/>
      <c r="J86" s="69"/>
      <c r="K86" s="69"/>
      <c r="L86" s="69"/>
      <c r="M86" s="69"/>
      <c r="N86" s="69"/>
      <c r="O86" s="69"/>
      <c r="P86" s="69"/>
      <c r="Q86" s="69"/>
      <c r="R86" s="69"/>
      <c r="S86" s="69"/>
      <c r="T86" s="69"/>
      <c r="U86" s="69"/>
      <c r="V86" s="69"/>
      <c r="W86" s="69"/>
      <c r="X86" s="69"/>
      <c r="Y86" s="69"/>
      <c r="Z86" s="69"/>
      <c r="AA86" s="69"/>
      <c r="AB86" s="69"/>
      <c r="AC86" s="69"/>
    </row>
    <row r="87" spans="1:29" ht="28.5" x14ac:dyDescent="0.25">
      <c r="A87" s="910"/>
      <c r="B87" s="169" t="s">
        <v>370</v>
      </c>
      <c r="C87" s="169" t="s">
        <v>27</v>
      </c>
      <c r="D87" s="176" t="s">
        <v>354</v>
      </c>
      <c r="E87" s="177">
        <v>6587</v>
      </c>
      <c r="F87" s="173">
        <v>0.5</v>
      </c>
      <c r="G87" s="69"/>
      <c r="H87" s="69"/>
      <c r="I87" s="69"/>
      <c r="J87" s="69"/>
      <c r="K87" s="69"/>
      <c r="L87" s="69"/>
      <c r="M87" s="69"/>
      <c r="N87" s="69"/>
      <c r="O87" s="69"/>
      <c r="P87" s="69"/>
      <c r="Q87" s="69"/>
      <c r="R87" s="69"/>
      <c r="S87" s="69"/>
      <c r="T87" s="69"/>
      <c r="U87" s="69"/>
      <c r="V87" s="69"/>
      <c r="W87" s="69"/>
      <c r="X87" s="69"/>
      <c r="Y87" s="69"/>
      <c r="Z87" s="69"/>
      <c r="AA87" s="69"/>
      <c r="AB87" s="69"/>
      <c r="AC87" s="69"/>
    </row>
    <row r="88" spans="1:29" x14ac:dyDescent="0.25">
      <c r="A88" s="910"/>
      <c r="B88" s="169" t="s">
        <v>369</v>
      </c>
      <c r="C88" s="169" t="s">
        <v>357</v>
      </c>
      <c r="D88" s="169" t="s">
        <v>366</v>
      </c>
      <c r="E88" s="177">
        <v>3811</v>
      </c>
      <c r="F88" s="173">
        <v>0.28999999999999998</v>
      </c>
      <c r="G88" s="69"/>
      <c r="H88" s="69"/>
      <c r="I88" s="69"/>
      <c r="J88" s="69"/>
      <c r="K88" s="69"/>
      <c r="L88" s="69"/>
      <c r="M88" s="69"/>
      <c r="N88" s="69"/>
      <c r="O88" s="69"/>
      <c r="P88" s="69"/>
      <c r="Q88" s="69"/>
      <c r="R88" s="69"/>
      <c r="S88" s="69"/>
      <c r="T88" s="69"/>
      <c r="U88" s="69"/>
      <c r="V88" s="69"/>
      <c r="W88" s="69"/>
      <c r="X88" s="69"/>
      <c r="Y88" s="69"/>
      <c r="Z88" s="69"/>
      <c r="AA88" s="69"/>
      <c r="AB88" s="69"/>
      <c r="AC88" s="69"/>
    </row>
    <row r="89" spans="1:29" ht="29.25" thickBot="1" x14ac:dyDescent="0.3">
      <c r="A89" s="911"/>
      <c r="B89" s="170" t="s">
        <v>371</v>
      </c>
      <c r="C89" s="170" t="s">
        <v>357</v>
      </c>
      <c r="D89" s="166" t="s">
        <v>361</v>
      </c>
      <c r="E89" s="178">
        <v>984</v>
      </c>
      <c r="F89" s="174">
        <v>0.08</v>
      </c>
      <c r="G89" s="69"/>
      <c r="H89" s="69"/>
      <c r="I89" s="69"/>
      <c r="J89" s="69"/>
      <c r="K89" s="69"/>
      <c r="L89" s="69"/>
      <c r="M89" s="69"/>
      <c r="N89" s="69"/>
      <c r="O89" s="69"/>
      <c r="P89" s="69"/>
      <c r="Q89" s="69"/>
      <c r="R89" s="69"/>
      <c r="S89" s="69"/>
      <c r="T89" s="69"/>
      <c r="U89" s="69"/>
      <c r="V89" s="69"/>
      <c r="W89" s="69"/>
      <c r="X89" s="69"/>
      <c r="Y89" s="69"/>
      <c r="Z89" s="69"/>
      <c r="AA89" s="69"/>
      <c r="AB89" s="69"/>
      <c r="AC89" s="69"/>
    </row>
    <row r="90" spans="1:29" ht="28.5" x14ac:dyDescent="0.25">
      <c r="A90" s="909" t="s">
        <v>377</v>
      </c>
      <c r="B90" s="171" t="s">
        <v>238</v>
      </c>
      <c r="C90" s="161" t="s">
        <v>27</v>
      </c>
      <c r="D90" s="161" t="s">
        <v>354</v>
      </c>
      <c r="E90" s="175">
        <v>517294</v>
      </c>
      <c r="F90" s="172">
        <v>65.67</v>
      </c>
      <c r="G90" s="69"/>
      <c r="H90" s="69"/>
      <c r="I90" s="69"/>
      <c r="J90" s="69"/>
      <c r="K90" s="69"/>
      <c r="L90" s="69"/>
      <c r="M90" s="69"/>
      <c r="N90" s="69"/>
      <c r="O90" s="69"/>
      <c r="P90" s="69"/>
      <c r="Q90" s="69"/>
      <c r="R90" s="69"/>
      <c r="S90" s="69"/>
      <c r="T90" s="69"/>
      <c r="U90" s="69"/>
      <c r="V90" s="69"/>
      <c r="W90" s="69"/>
      <c r="X90" s="69"/>
      <c r="Y90" s="69"/>
      <c r="Z90" s="69"/>
      <c r="AA90" s="69"/>
      <c r="AB90" s="69"/>
      <c r="AC90" s="69"/>
    </row>
    <row r="91" spans="1:29" ht="42.75" x14ac:dyDescent="0.25">
      <c r="A91" s="910"/>
      <c r="B91" s="176" t="s">
        <v>240</v>
      </c>
      <c r="C91" s="176" t="s">
        <v>355</v>
      </c>
      <c r="D91" s="176"/>
      <c r="E91" s="177">
        <v>79415</v>
      </c>
      <c r="F91" s="173">
        <v>10.08</v>
      </c>
      <c r="G91" s="69"/>
      <c r="H91" s="69"/>
      <c r="I91" s="69"/>
      <c r="J91" s="69"/>
      <c r="K91" s="69"/>
      <c r="L91" s="69"/>
      <c r="M91" s="69"/>
      <c r="N91" s="69"/>
      <c r="O91" s="69"/>
      <c r="P91" s="69"/>
      <c r="Q91" s="69"/>
      <c r="R91" s="69"/>
      <c r="S91" s="69"/>
      <c r="T91" s="69"/>
      <c r="U91" s="69"/>
      <c r="V91" s="69"/>
      <c r="W91" s="69"/>
      <c r="X91" s="69"/>
      <c r="Y91" s="69"/>
      <c r="Z91" s="69"/>
      <c r="AA91" s="69"/>
      <c r="AB91" s="69"/>
      <c r="AC91" s="69"/>
    </row>
    <row r="92" spans="1:29" ht="42.75" x14ac:dyDescent="0.25">
      <c r="A92" s="910"/>
      <c r="B92" s="176" t="s">
        <v>359</v>
      </c>
      <c r="C92" s="176" t="s">
        <v>355</v>
      </c>
      <c r="D92" s="176"/>
      <c r="E92" s="177">
        <v>69035</v>
      </c>
      <c r="F92" s="173">
        <v>8.76</v>
      </c>
      <c r="G92" s="69"/>
      <c r="H92" s="69"/>
      <c r="I92" s="69"/>
      <c r="J92" s="69"/>
      <c r="K92" s="69"/>
      <c r="L92" s="69"/>
      <c r="M92" s="69"/>
      <c r="N92" s="69"/>
      <c r="O92" s="69"/>
      <c r="P92" s="69"/>
      <c r="Q92" s="69"/>
      <c r="R92" s="69"/>
      <c r="S92" s="69"/>
      <c r="T92" s="69"/>
      <c r="U92" s="69"/>
      <c r="V92" s="69"/>
      <c r="W92" s="69"/>
      <c r="X92" s="69"/>
      <c r="Y92" s="69"/>
      <c r="Z92" s="69"/>
      <c r="AA92" s="69"/>
      <c r="AB92" s="69"/>
      <c r="AC92" s="69"/>
    </row>
    <row r="93" spans="1:29" ht="28.5" x14ac:dyDescent="0.25">
      <c r="A93" s="910"/>
      <c r="B93" s="169" t="s">
        <v>362</v>
      </c>
      <c r="C93" s="176" t="s">
        <v>27</v>
      </c>
      <c r="D93" s="176" t="s">
        <v>354</v>
      </c>
      <c r="E93" s="177">
        <v>40459</v>
      </c>
      <c r="F93" s="173">
        <v>5.14</v>
      </c>
      <c r="G93" s="69"/>
      <c r="H93" s="69"/>
      <c r="I93" s="69"/>
      <c r="J93" s="69"/>
      <c r="K93" s="69"/>
      <c r="L93" s="69"/>
      <c r="M93" s="69"/>
      <c r="N93" s="69"/>
      <c r="O93" s="69"/>
      <c r="P93" s="69"/>
      <c r="Q93" s="69"/>
      <c r="R93" s="69"/>
      <c r="S93" s="69"/>
      <c r="T93" s="69"/>
      <c r="U93" s="69"/>
      <c r="V93" s="69"/>
      <c r="W93" s="69"/>
      <c r="X93" s="69"/>
      <c r="Y93" s="69"/>
      <c r="Z93" s="69"/>
      <c r="AA93" s="69"/>
      <c r="AB93" s="69"/>
      <c r="AC93" s="69"/>
    </row>
    <row r="94" spans="1:29" x14ac:dyDescent="0.25">
      <c r="A94" s="910"/>
      <c r="B94" s="169" t="s">
        <v>367</v>
      </c>
      <c r="C94" s="169" t="s">
        <v>27</v>
      </c>
      <c r="D94" s="169" t="s">
        <v>368</v>
      </c>
      <c r="E94" s="177">
        <v>26426</v>
      </c>
      <c r="F94" s="173">
        <v>3.35</v>
      </c>
      <c r="G94" s="69"/>
      <c r="H94" s="69"/>
      <c r="I94" s="69"/>
      <c r="J94" s="69"/>
      <c r="K94" s="69"/>
      <c r="L94" s="69"/>
      <c r="M94" s="69"/>
      <c r="N94" s="69"/>
      <c r="O94" s="69"/>
      <c r="P94" s="69"/>
      <c r="Q94" s="69"/>
      <c r="R94" s="69"/>
      <c r="S94" s="69"/>
      <c r="T94" s="69"/>
      <c r="U94" s="69"/>
      <c r="V94" s="69"/>
      <c r="W94" s="69"/>
      <c r="X94" s="69"/>
      <c r="Y94" s="69"/>
      <c r="Z94" s="69"/>
      <c r="AA94" s="69"/>
      <c r="AB94" s="69"/>
      <c r="AC94" s="69"/>
    </row>
    <row r="95" spans="1:29" x14ac:dyDescent="0.25">
      <c r="A95" s="910"/>
      <c r="B95" s="169" t="s">
        <v>356</v>
      </c>
      <c r="C95" s="169" t="s">
        <v>357</v>
      </c>
      <c r="D95" s="169" t="s">
        <v>358</v>
      </c>
      <c r="E95" s="177">
        <v>17607</v>
      </c>
      <c r="F95" s="173">
        <v>2.2400000000000002</v>
      </c>
      <c r="G95" s="69"/>
      <c r="H95" s="69"/>
      <c r="I95" s="69"/>
      <c r="J95" s="69"/>
      <c r="K95" s="69"/>
      <c r="L95" s="69"/>
      <c r="M95" s="69"/>
      <c r="N95" s="69"/>
      <c r="O95" s="69"/>
      <c r="P95" s="69"/>
      <c r="Q95" s="69"/>
      <c r="R95" s="69"/>
      <c r="S95" s="69"/>
      <c r="T95" s="69"/>
      <c r="U95" s="69"/>
      <c r="V95" s="69"/>
      <c r="W95" s="69"/>
      <c r="X95" s="69"/>
      <c r="Y95" s="69"/>
      <c r="Z95" s="69"/>
      <c r="AA95" s="69"/>
      <c r="AB95" s="69"/>
      <c r="AC95" s="69"/>
    </row>
    <row r="96" spans="1:29" x14ac:dyDescent="0.25">
      <c r="A96" s="910"/>
      <c r="B96" s="169" t="s">
        <v>364</v>
      </c>
      <c r="C96" s="176" t="s">
        <v>357</v>
      </c>
      <c r="D96" s="169" t="s">
        <v>358</v>
      </c>
      <c r="E96" s="177">
        <v>12558</v>
      </c>
      <c r="F96" s="173">
        <v>1.59</v>
      </c>
      <c r="G96" s="69"/>
      <c r="H96" s="69"/>
      <c r="I96" s="69"/>
      <c r="J96" s="69"/>
      <c r="K96" s="69"/>
      <c r="L96" s="69"/>
      <c r="M96" s="69"/>
      <c r="N96" s="69"/>
      <c r="O96" s="69"/>
      <c r="P96" s="69"/>
      <c r="Q96" s="69"/>
      <c r="R96" s="69"/>
      <c r="S96" s="69"/>
      <c r="T96" s="69"/>
      <c r="U96" s="69"/>
      <c r="V96" s="69"/>
      <c r="W96" s="69"/>
      <c r="X96" s="69"/>
      <c r="Y96" s="69"/>
      <c r="Z96" s="69"/>
      <c r="AA96" s="69"/>
      <c r="AB96" s="69"/>
      <c r="AC96" s="69"/>
    </row>
    <row r="97" spans="1:29" ht="28.5" x14ac:dyDescent="0.25">
      <c r="A97" s="910"/>
      <c r="B97" s="169" t="s">
        <v>360</v>
      </c>
      <c r="C97" s="169" t="s">
        <v>357</v>
      </c>
      <c r="D97" s="176" t="s">
        <v>361</v>
      </c>
      <c r="E97" s="177">
        <v>5777</v>
      </c>
      <c r="F97" s="173">
        <v>0.73</v>
      </c>
      <c r="G97" s="69"/>
      <c r="H97" s="69"/>
      <c r="I97" s="69"/>
      <c r="J97" s="69"/>
      <c r="K97" s="69"/>
      <c r="L97" s="69"/>
      <c r="M97" s="69"/>
      <c r="N97" s="69"/>
      <c r="O97" s="69"/>
      <c r="P97" s="69"/>
      <c r="Q97" s="69"/>
      <c r="R97" s="69"/>
      <c r="S97" s="69"/>
      <c r="T97" s="69"/>
      <c r="U97" s="69"/>
      <c r="V97" s="69"/>
      <c r="W97" s="69"/>
      <c r="X97" s="69"/>
      <c r="Y97" s="69"/>
      <c r="Z97" s="69"/>
      <c r="AA97" s="69"/>
      <c r="AB97" s="69"/>
      <c r="AC97" s="69"/>
    </row>
    <row r="98" spans="1:29" x14ac:dyDescent="0.25">
      <c r="A98" s="910"/>
      <c r="B98" s="169" t="s">
        <v>372</v>
      </c>
      <c r="C98" s="169" t="s">
        <v>27</v>
      </c>
      <c r="D98" s="176" t="s">
        <v>368</v>
      </c>
      <c r="E98" s="177">
        <v>5575</v>
      </c>
      <c r="F98" s="173">
        <v>0.71</v>
      </c>
      <c r="G98" s="69"/>
      <c r="H98" s="69"/>
      <c r="I98" s="69"/>
      <c r="J98" s="69"/>
      <c r="K98" s="69"/>
      <c r="L98" s="69"/>
      <c r="M98" s="69"/>
      <c r="N98" s="69"/>
      <c r="O98" s="69"/>
      <c r="P98" s="69"/>
      <c r="Q98" s="69"/>
      <c r="R98" s="69"/>
      <c r="S98" s="69"/>
      <c r="T98" s="69"/>
      <c r="U98" s="69"/>
      <c r="V98" s="69"/>
      <c r="W98" s="69"/>
      <c r="X98" s="69"/>
      <c r="Y98" s="69"/>
      <c r="Z98" s="69"/>
      <c r="AA98" s="69"/>
      <c r="AB98" s="69"/>
      <c r="AC98" s="69"/>
    </row>
    <row r="99" spans="1:29" x14ac:dyDescent="0.25">
      <c r="A99" s="910"/>
      <c r="B99" s="169" t="s">
        <v>365</v>
      </c>
      <c r="C99" s="169" t="s">
        <v>357</v>
      </c>
      <c r="D99" s="176" t="s">
        <v>366</v>
      </c>
      <c r="E99" s="177">
        <v>4376</v>
      </c>
      <c r="F99" s="173">
        <v>0.56000000000000005</v>
      </c>
      <c r="G99" s="69"/>
      <c r="H99" s="69"/>
      <c r="I99" s="69"/>
      <c r="J99" s="69"/>
      <c r="K99" s="69"/>
      <c r="L99" s="69"/>
      <c r="M99" s="69"/>
      <c r="N99" s="69"/>
      <c r="O99" s="69"/>
      <c r="P99" s="69"/>
      <c r="Q99" s="69"/>
      <c r="R99" s="69"/>
      <c r="S99" s="69"/>
      <c r="T99" s="69"/>
      <c r="U99" s="69"/>
      <c r="V99" s="69"/>
      <c r="W99" s="69"/>
      <c r="X99" s="69"/>
      <c r="Y99" s="69"/>
      <c r="Z99" s="69"/>
      <c r="AA99" s="69"/>
      <c r="AB99" s="69"/>
      <c r="AC99" s="69"/>
    </row>
    <row r="100" spans="1:29" ht="28.5" x14ac:dyDescent="0.25">
      <c r="A100" s="910"/>
      <c r="B100" s="169" t="s">
        <v>370</v>
      </c>
      <c r="C100" s="169" t="s">
        <v>27</v>
      </c>
      <c r="D100" s="176" t="s">
        <v>354</v>
      </c>
      <c r="E100" s="177">
        <v>3819</v>
      </c>
      <c r="F100" s="173">
        <v>0.48</v>
      </c>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ht="28.5" x14ac:dyDescent="0.25">
      <c r="A101" s="910"/>
      <c r="B101" s="169" t="s">
        <v>363</v>
      </c>
      <c r="C101" s="169" t="s">
        <v>357</v>
      </c>
      <c r="D101" s="176" t="s">
        <v>361</v>
      </c>
      <c r="E101" s="177">
        <v>3678</v>
      </c>
      <c r="F101" s="173">
        <v>0.47</v>
      </c>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x14ac:dyDescent="0.25">
      <c r="A102" s="910"/>
      <c r="B102" s="169" t="s">
        <v>369</v>
      </c>
      <c r="C102" s="169" t="s">
        <v>357</v>
      </c>
      <c r="D102" s="169" t="s">
        <v>366</v>
      </c>
      <c r="E102" s="177">
        <v>1408</v>
      </c>
      <c r="F102" s="173">
        <v>0.18</v>
      </c>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row>
    <row r="103" spans="1:29" ht="29.25" thickBot="1" x14ac:dyDescent="0.3">
      <c r="A103" s="911"/>
      <c r="B103" s="170" t="s">
        <v>371</v>
      </c>
      <c r="C103" s="170" t="s">
        <v>357</v>
      </c>
      <c r="D103" s="166" t="s">
        <v>361</v>
      </c>
      <c r="E103" s="178">
        <v>246</v>
      </c>
      <c r="F103" s="174">
        <v>0.03</v>
      </c>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row>
    <row r="104" spans="1:29" ht="28.5" x14ac:dyDescent="0.25">
      <c r="A104" s="909" t="s">
        <v>378</v>
      </c>
      <c r="B104" s="171" t="s">
        <v>238</v>
      </c>
      <c r="C104" s="161" t="s">
        <v>27</v>
      </c>
      <c r="D104" s="161" t="s">
        <v>354</v>
      </c>
      <c r="E104" s="175">
        <v>179737</v>
      </c>
      <c r="F104" s="172">
        <v>45.5</v>
      </c>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row>
    <row r="105" spans="1:29" ht="42.75" x14ac:dyDescent="0.25">
      <c r="A105" s="910"/>
      <c r="B105" s="176" t="s">
        <v>240</v>
      </c>
      <c r="C105" s="176" t="s">
        <v>355</v>
      </c>
      <c r="D105" s="176"/>
      <c r="E105" s="167">
        <v>67930</v>
      </c>
      <c r="F105" s="162">
        <v>17.2</v>
      </c>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row>
    <row r="106" spans="1:29" ht="42.75" x14ac:dyDescent="0.25">
      <c r="A106" s="910"/>
      <c r="B106" s="176" t="s">
        <v>359</v>
      </c>
      <c r="C106" s="176" t="s">
        <v>355</v>
      </c>
      <c r="D106" s="176"/>
      <c r="E106" s="167">
        <v>56322</v>
      </c>
      <c r="F106" s="162">
        <v>14.26</v>
      </c>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row>
    <row r="107" spans="1:29" ht="28.5" x14ac:dyDescent="0.25">
      <c r="A107" s="910"/>
      <c r="B107" s="169" t="s">
        <v>362</v>
      </c>
      <c r="C107" s="176" t="s">
        <v>27</v>
      </c>
      <c r="D107" s="176" t="s">
        <v>354</v>
      </c>
      <c r="E107" s="167">
        <v>34746</v>
      </c>
      <c r="F107" s="162">
        <v>8.8000000000000007</v>
      </c>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row>
    <row r="108" spans="1:29" x14ac:dyDescent="0.25">
      <c r="A108" s="910"/>
      <c r="B108" s="169" t="s">
        <v>356</v>
      </c>
      <c r="C108" s="169" t="s">
        <v>357</v>
      </c>
      <c r="D108" s="169" t="s">
        <v>358</v>
      </c>
      <c r="E108" s="167">
        <v>21003</v>
      </c>
      <c r="F108" s="162">
        <v>5.32</v>
      </c>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row>
    <row r="109" spans="1:29" x14ac:dyDescent="0.25">
      <c r="A109" s="910"/>
      <c r="B109" s="169" t="s">
        <v>364</v>
      </c>
      <c r="C109" s="176" t="s">
        <v>357</v>
      </c>
      <c r="D109" s="169" t="s">
        <v>358</v>
      </c>
      <c r="E109" s="177">
        <v>11851</v>
      </c>
      <c r="F109" s="173">
        <v>3</v>
      </c>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row>
    <row r="110" spans="1:29" ht="28.5" x14ac:dyDescent="0.25">
      <c r="A110" s="910"/>
      <c r="B110" s="169" t="s">
        <v>360</v>
      </c>
      <c r="C110" s="169" t="s">
        <v>357</v>
      </c>
      <c r="D110" s="176" t="s">
        <v>361</v>
      </c>
      <c r="E110" s="177">
        <v>8665</v>
      </c>
      <c r="F110" s="173">
        <v>2.19</v>
      </c>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row>
    <row r="111" spans="1:29" x14ac:dyDescent="0.25">
      <c r="A111" s="910"/>
      <c r="B111" s="169" t="s">
        <v>365</v>
      </c>
      <c r="C111" s="169" t="s">
        <v>357</v>
      </c>
      <c r="D111" s="169" t="s">
        <v>366</v>
      </c>
      <c r="E111" s="177">
        <v>4290</v>
      </c>
      <c r="F111" s="173">
        <v>1.0900000000000001</v>
      </c>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row>
    <row r="112" spans="1:29" ht="28.5" x14ac:dyDescent="0.25">
      <c r="A112" s="910"/>
      <c r="B112" s="169" t="s">
        <v>363</v>
      </c>
      <c r="C112" s="169" t="s">
        <v>357</v>
      </c>
      <c r="D112" s="176" t="s">
        <v>361</v>
      </c>
      <c r="E112" s="177">
        <v>3629</v>
      </c>
      <c r="F112" s="173">
        <v>0.92</v>
      </c>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row>
    <row r="113" spans="1:29" x14ac:dyDescent="0.25">
      <c r="A113" s="910"/>
      <c r="B113" s="169" t="s">
        <v>367</v>
      </c>
      <c r="C113" s="169" t="s">
        <v>27</v>
      </c>
      <c r="D113" s="169" t="s">
        <v>368</v>
      </c>
      <c r="E113" s="177">
        <v>3517</v>
      </c>
      <c r="F113" s="173">
        <v>0.89</v>
      </c>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row>
    <row r="114" spans="1:29" x14ac:dyDescent="0.25">
      <c r="A114" s="910"/>
      <c r="B114" s="169" t="s">
        <v>369</v>
      </c>
      <c r="C114" s="169" t="s">
        <v>357</v>
      </c>
      <c r="D114" s="169" t="s">
        <v>366</v>
      </c>
      <c r="E114" s="177">
        <v>1170</v>
      </c>
      <c r="F114" s="173">
        <v>0.3</v>
      </c>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row>
    <row r="115" spans="1:29" x14ac:dyDescent="0.25">
      <c r="A115" s="910"/>
      <c r="B115" s="169" t="s">
        <v>372</v>
      </c>
      <c r="C115" s="169" t="s">
        <v>27</v>
      </c>
      <c r="D115" s="169" t="s">
        <v>368</v>
      </c>
      <c r="E115" s="177">
        <v>941</v>
      </c>
      <c r="F115" s="173">
        <v>0.24</v>
      </c>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row>
    <row r="116" spans="1:29" ht="28.5" x14ac:dyDescent="0.25">
      <c r="A116" s="910"/>
      <c r="B116" s="169" t="s">
        <v>370</v>
      </c>
      <c r="C116" s="169" t="s">
        <v>27</v>
      </c>
      <c r="D116" s="176" t="s">
        <v>354</v>
      </c>
      <c r="E116" s="177">
        <v>906</v>
      </c>
      <c r="F116" s="173">
        <v>0.23</v>
      </c>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row>
    <row r="117" spans="1:29" ht="29.25" thickBot="1" x14ac:dyDescent="0.3">
      <c r="A117" s="911"/>
      <c r="B117" s="170" t="s">
        <v>371</v>
      </c>
      <c r="C117" s="170" t="s">
        <v>357</v>
      </c>
      <c r="D117" s="166" t="s">
        <v>361</v>
      </c>
      <c r="E117" s="178">
        <v>307</v>
      </c>
      <c r="F117" s="174">
        <v>0.08</v>
      </c>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row>
    <row r="118" spans="1:29" ht="15" customHeight="1" x14ac:dyDescent="0.25">
      <c r="A118" s="909" t="s">
        <v>252</v>
      </c>
      <c r="B118" s="171" t="s">
        <v>238</v>
      </c>
      <c r="C118" s="161" t="s">
        <v>27</v>
      </c>
      <c r="D118" s="161" t="s">
        <v>354</v>
      </c>
      <c r="E118" s="175">
        <v>36525</v>
      </c>
      <c r="F118" s="172">
        <v>33.229999999999997</v>
      </c>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row>
    <row r="119" spans="1:29" ht="42.75" x14ac:dyDescent="0.25">
      <c r="A119" s="910"/>
      <c r="B119" s="176" t="s">
        <v>359</v>
      </c>
      <c r="C119" s="176" t="s">
        <v>355</v>
      </c>
      <c r="D119" s="176"/>
      <c r="E119" s="177">
        <v>23159</v>
      </c>
      <c r="F119" s="173">
        <v>21.07</v>
      </c>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row>
    <row r="120" spans="1:29" ht="42.75" x14ac:dyDescent="0.25">
      <c r="A120" s="910"/>
      <c r="B120" s="176" t="s">
        <v>240</v>
      </c>
      <c r="C120" s="176" t="s">
        <v>355</v>
      </c>
      <c r="D120" s="176"/>
      <c r="E120" s="177">
        <v>19355</v>
      </c>
      <c r="F120" s="173">
        <v>17.61</v>
      </c>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row>
    <row r="121" spans="1:29" ht="28.5" x14ac:dyDescent="0.25">
      <c r="A121" s="910"/>
      <c r="B121" s="169" t="s">
        <v>362</v>
      </c>
      <c r="C121" s="176" t="s">
        <v>27</v>
      </c>
      <c r="D121" s="176" t="s">
        <v>354</v>
      </c>
      <c r="E121" s="177">
        <v>10024</v>
      </c>
      <c r="F121" s="173">
        <v>9.1199999999999992</v>
      </c>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row>
    <row r="122" spans="1:29" x14ac:dyDescent="0.25">
      <c r="A122" s="910"/>
      <c r="B122" s="169" t="s">
        <v>356</v>
      </c>
      <c r="C122" s="169" t="s">
        <v>357</v>
      </c>
      <c r="D122" s="169" t="s">
        <v>358</v>
      </c>
      <c r="E122" s="177">
        <v>6155</v>
      </c>
      <c r="F122" s="173">
        <v>5.6</v>
      </c>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row>
    <row r="123" spans="1:29" x14ac:dyDescent="0.25">
      <c r="A123" s="910"/>
      <c r="B123" s="169" t="s">
        <v>364</v>
      </c>
      <c r="C123" s="176" t="s">
        <v>357</v>
      </c>
      <c r="D123" s="169" t="s">
        <v>358</v>
      </c>
      <c r="E123" s="177">
        <v>4486</v>
      </c>
      <c r="F123" s="173">
        <v>4.08</v>
      </c>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row>
    <row r="124" spans="1:29" x14ac:dyDescent="0.25">
      <c r="A124" s="910"/>
      <c r="B124" s="169" t="s">
        <v>367</v>
      </c>
      <c r="C124" s="169" t="s">
        <v>27</v>
      </c>
      <c r="D124" s="169" t="s">
        <v>368</v>
      </c>
      <c r="E124" s="177">
        <v>2943</v>
      </c>
      <c r="F124" s="173">
        <v>2.68</v>
      </c>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row>
    <row r="125" spans="1:29" x14ac:dyDescent="0.25">
      <c r="A125" s="910"/>
      <c r="B125" s="169" t="s">
        <v>369</v>
      </c>
      <c r="C125" s="169" t="s">
        <v>357</v>
      </c>
      <c r="D125" s="169" t="s">
        <v>366</v>
      </c>
      <c r="E125" s="177">
        <v>2180</v>
      </c>
      <c r="F125" s="173">
        <v>1.98</v>
      </c>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row>
    <row r="126" spans="1:29" ht="28.5" x14ac:dyDescent="0.25">
      <c r="A126" s="910"/>
      <c r="B126" s="169" t="s">
        <v>360</v>
      </c>
      <c r="C126" s="169" t="s">
        <v>357</v>
      </c>
      <c r="D126" s="176" t="s">
        <v>361</v>
      </c>
      <c r="E126" s="177">
        <v>1362</v>
      </c>
      <c r="F126" s="173">
        <v>1.24</v>
      </c>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row>
    <row r="127" spans="1:29" ht="28.5" x14ac:dyDescent="0.25">
      <c r="A127" s="910"/>
      <c r="B127" s="169" t="s">
        <v>363</v>
      </c>
      <c r="C127" s="169" t="s">
        <v>357</v>
      </c>
      <c r="D127" s="176" t="s">
        <v>361</v>
      </c>
      <c r="E127" s="177">
        <v>1150</v>
      </c>
      <c r="F127" s="173">
        <v>1.05</v>
      </c>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row>
    <row r="128" spans="1:29" x14ac:dyDescent="0.25">
      <c r="A128" s="910"/>
      <c r="B128" s="169" t="s">
        <v>365</v>
      </c>
      <c r="C128" s="169" t="s">
        <v>357</v>
      </c>
      <c r="D128" s="169" t="s">
        <v>366</v>
      </c>
      <c r="E128" s="177">
        <v>1021</v>
      </c>
      <c r="F128" s="173">
        <v>0.93</v>
      </c>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row>
    <row r="129" spans="1:29" ht="28.5" x14ac:dyDescent="0.25">
      <c r="A129" s="910"/>
      <c r="B129" s="169" t="s">
        <v>370</v>
      </c>
      <c r="C129" s="169" t="s">
        <v>27</v>
      </c>
      <c r="D129" s="176" t="s">
        <v>354</v>
      </c>
      <c r="E129" s="177">
        <v>801</v>
      </c>
      <c r="F129" s="173">
        <v>0.73</v>
      </c>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row>
    <row r="130" spans="1:29" x14ac:dyDescent="0.25">
      <c r="A130" s="910"/>
      <c r="B130" s="169" t="s">
        <v>372</v>
      </c>
      <c r="C130" s="169" t="s">
        <v>27</v>
      </c>
      <c r="D130" s="176" t="s">
        <v>368</v>
      </c>
      <c r="E130" s="177">
        <v>668</v>
      </c>
      <c r="F130" s="173">
        <v>0.61</v>
      </c>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row>
    <row r="131" spans="1:29" ht="29.25" thickBot="1" x14ac:dyDescent="0.3">
      <c r="A131" s="911"/>
      <c r="B131" s="170" t="s">
        <v>371</v>
      </c>
      <c r="C131" s="170" t="s">
        <v>357</v>
      </c>
      <c r="D131" s="166" t="s">
        <v>361</v>
      </c>
      <c r="E131" s="178">
        <v>72</v>
      </c>
      <c r="F131" s="174">
        <v>7.0000000000000007E-2</v>
      </c>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row>
    <row r="132" spans="1:29" ht="12.95" customHeight="1" x14ac:dyDescent="0.25">
      <c r="A132" s="828" t="s">
        <v>46</v>
      </c>
      <c r="B132" s="58"/>
      <c r="C132" s="58"/>
      <c r="D132" s="58"/>
      <c r="E132" s="58"/>
      <c r="F132" s="58"/>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row>
    <row r="133" spans="1:29" x14ac:dyDescent="0.25">
      <c r="A133" s="59"/>
      <c r="B133" s="58"/>
      <c r="C133" s="58"/>
      <c r="D133" s="58"/>
      <c r="E133" s="58"/>
      <c r="F133" s="58"/>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row>
    <row r="134" spans="1:29" x14ac:dyDescent="0.25">
      <c r="A134" s="1"/>
      <c r="B134" s="2"/>
      <c r="C134" s="2"/>
      <c r="D134" s="2"/>
      <c r="E134" s="2"/>
      <c r="F134" s="2"/>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row>
    <row r="135" spans="1:29" x14ac:dyDescent="0.25">
      <c r="A135" s="1"/>
      <c r="B135" s="2"/>
      <c r="C135" s="2"/>
      <c r="D135" s="2"/>
      <c r="E135" s="2"/>
      <c r="F135" s="2"/>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row>
    <row r="136" spans="1:29" x14ac:dyDescent="0.25">
      <c r="A136" s="1"/>
      <c r="B136" s="2"/>
      <c r="C136" s="2"/>
      <c r="D136" s="2"/>
      <c r="E136" s="2"/>
      <c r="F136" s="2"/>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row>
    <row r="137" spans="1:29" x14ac:dyDescent="0.25">
      <c r="A137" s="1"/>
      <c r="B137" s="2"/>
      <c r="C137" s="2"/>
      <c r="D137" s="2"/>
      <c r="E137" s="2"/>
      <c r="F137" s="2"/>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row>
    <row r="138" spans="1:29" x14ac:dyDescent="0.25">
      <c r="A138" s="1"/>
      <c r="B138" s="2"/>
      <c r="C138" s="2"/>
      <c r="D138" s="2"/>
      <c r="E138" s="2"/>
      <c r="F138" s="2"/>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row>
    <row r="139" spans="1:29" x14ac:dyDescent="0.25">
      <c r="A139" s="1"/>
      <c r="B139" s="2"/>
      <c r="C139" s="2"/>
      <c r="D139" s="2"/>
      <c r="E139" s="2"/>
      <c r="F139" s="2"/>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row>
    <row r="140" spans="1:29" x14ac:dyDescent="0.25">
      <c r="A140" s="1"/>
      <c r="B140" s="2"/>
      <c r="C140" s="2"/>
      <c r="D140" s="2"/>
      <c r="E140" s="2"/>
      <c r="F140" s="2"/>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row>
    <row r="141" spans="1:29" x14ac:dyDescent="0.25">
      <c r="A141" s="1"/>
      <c r="B141" s="2"/>
      <c r="C141" s="2"/>
      <c r="D141" s="2"/>
      <c r="E141" s="2"/>
      <c r="F141" s="2"/>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row>
    <row r="142" spans="1:29" x14ac:dyDescent="0.25">
      <c r="A142" s="1"/>
      <c r="B142" s="2"/>
      <c r="C142" s="2"/>
      <c r="D142" s="2"/>
      <c r="E142" s="2"/>
      <c r="F142" s="2"/>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row>
    <row r="143" spans="1:29" x14ac:dyDescent="0.25">
      <c r="A143" s="1"/>
      <c r="B143" s="2"/>
      <c r="C143" s="2"/>
      <c r="D143" s="2"/>
      <c r="E143" s="2"/>
      <c r="F143" s="2"/>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row>
    <row r="144" spans="1:29" x14ac:dyDescent="0.25">
      <c r="A144" s="1"/>
      <c r="B144" s="2"/>
      <c r="C144" s="2"/>
      <c r="D144" s="2"/>
      <c r="E144" s="2"/>
      <c r="F144" s="2"/>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row>
    <row r="145" spans="1:29" x14ac:dyDescent="0.25">
      <c r="A145" s="1"/>
      <c r="B145" s="2"/>
      <c r="C145" s="2"/>
      <c r="D145" s="2"/>
      <c r="E145" s="2"/>
      <c r="F145" s="2"/>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row>
    <row r="146" spans="1:29" x14ac:dyDescent="0.25">
      <c r="A146" s="1"/>
      <c r="B146" s="2"/>
      <c r="C146" s="2"/>
      <c r="D146" s="2"/>
      <c r="E146" s="2"/>
      <c r="F146" s="2"/>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row>
    <row r="147" spans="1:29" x14ac:dyDescent="0.25">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row>
  </sheetData>
  <mergeCells count="12">
    <mergeCell ref="A76:A89"/>
    <mergeCell ref="A90:A103"/>
    <mergeCell ref="A104:A117"/>
    <mergeCell ref="A118:A131"/>
    <mergeCell ref="A1:AB1"/>
    <mergeCell ref="F4:H4"/>
    <mergeCell ref="I4:AB4"/>
    <mergeCell ref="A20:A33"/>
    <mergeCell ref="A34:A47"/>
    <mergeCell ref="A48:A61"/>
    <mergeCell ref="A62:A75"/>
    <mergeCell ref="D4:E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D481-F0CC-4DA7-B7FE-092CEC644BA3}">
  <dimension ref="A1:AC130"/>
  <sheetViews>
    <sheetView workbookViewId="0">
      <selection sqref="A1:AB1"/>
    </sheetView>
  </sheetViews>
  <sheetFormatPr defaultRowHeight="15" x14ac:dyDescent="0.25"/>
  <cols>
    <col min="1" max="1" width="23.7109375" style="60" customWidth="1"/>
    <col min="2" max="2" width="20.7109375" style="61" customWidth="1"/>
    <col min="3" max="3" width="18.85546875" style="61" customWidth="1"/>
    <col min="4" max="4" width="19.85546875" style="61" customWidth="1"/>
    <col min="5" max="5" width="15.7109375" style="61" customWidth="1"/>
    <col min="6" max="6" width="16.7109375" style="61" customWidth="1"/>
    <col min="9" max="9" width="20.7109375" customWidth="1"/>
    <col min="10" max="28" width="6.7109375" customWidth="1"/>
  </cols>
  <sheetData>
    <row r="1" spans="1:29" s="61" customFormat="1" ht="28.15" customHeight="1" thickBot="1" x14ac:dyDescent="0.25">
      <c r="A1" s="896" t="s">
        <v>267</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8"/>
      <c r="AC1" s="2"/>
    </row>
    <row r="2" spans="1:29" s="61" customFormat="1" ht="14.25"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75" thickBot="1" x14ac:dyDescent="0.3">
      <c r="A3" s="3" t="s">
        <v>263</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 customHeight="1" x14ac:dyDescent="0.25">
      <c r="A4" s="4" t="s">
        <v>1</v>
      </c>
      <c r="B4" s="5"/>
      <c r="C4" s="6"/>
      <c r="D4" s="899" t="s">
        <v>2</v>
      </c>
      <c r="E4" s="900"/>
      <c r="F4" s="901" t="s">
        <v>3</v>
      </c>
      <c r="G4" s="901"/>
      <c r="H4" s="902"/>
      <c r="I4" s="903" t="s">
        <v>54</v>
      </c>
      <c r="J4" s="904"/>
      <c r="K4" s="904"/>
      <c r="L4" s="904"/>
      <c r="M4" s="904"/>
      <c r="N4" s="904"/>
      <c r="O4" s="904"/>
      <c r="P4" s="904"/>
      <c r="Q4" s="904"/>
      <c r="R4" s="904"/>
      <c r="S4" s="904"/>
      <c r="T4" s="904"/>
      <c r="U4" s="904"/>
      <c r="V4" s="904"/>
      <c r="W4" s="904"/>
      <c r="X4" s="904"/>
      <c r="Y4" s="904"/>
      <c r="Z4" s="904"/>
      <c r="AA4" s="904"/>
      <c r="AB4" s="905"/>
      <c r="AC4" s="2"/>
    </row>
    <row r="5" spans="1:29" s="61" customFormat="1" ht="48" customHeight="1" x14ac:dyDescent="0.25">
      <c r="A5" s="7" t="s">
        <v>4</v>
      </c>
      <c r="B5" s="8" t="s">
        <v>49</v>
      </c>
      <c r="C5" s="9" t="s">
        <v>5</v>
      </c>
      <c r="D5" s="10" t="s">
        <v>6</v>
      </c>
      <c r="E5" s="11" t="s">
        <v>7</v>
      </c>
      <c r="F5" s="12" t="s">
        <v>8</v>
      </c>
      <c r="G5" s="12" t="s">
        <v>55</v>
      </c>
      <c r="H5" s="62" t="s">
        <v>56</v>
      </c>
      <c r="I5" s="12" t="s">
        <v>57</v>
      </c>
      <c r="J5" s="12" t="s">
        <v>58</v>
      </c>
      <c r="K5" s="12" t="s">
        <v>59</v>
      </c>
      <c r="L5" s="12" t="s">
        <v>60</v>
      </c>
      <c r="M5" s="12" t="s">
        <v>61</v>
      </c>
      <c r="N5" s="12" t="s">
        <v>62</v>
      </c>
      <c r="O5" s="12" t="s">
        <v>63</v>
      </c>
      <c r="P5" s="12" t="s">
        <v>64</v>
      </c>
      <c r="Q5" s="12" t="s">
        <v>65</v>
      </c>
      <c r="R5" s="12" t="s">
        <v>66</v>
      </c>
      <c r="S5" s="12" t="s">
        <v>67</v>
      </c>
      <c r="T5" s="12" t="s">
        <v>68</v>
      </c>
      <c r="U5" s="12" t="s">
        <v>69</v>
      </c>
      <c r="V5" s="12" t="s">
        <v>70</v>
      </c>
      <c r="W5" s="12" t="s">
        <v>71</v>
      </c>
      <c r="X5" s="12" t="s">
        <v>72</v>
      </c>
      <c r="Y5" s="12" t="s">
        <v>73</v>
      </c>
      <c r="Z5" s="12" t="s">
        <v>74</v>
      </c>
      <c r="AA5" s="12" t="s">
        <v>75</v>
      </c>
      <c r="AB5" s="63" t="s">
        <v>76</v>
      </c>
      <c r="AC5" s="2"/>
    </row>
    <row r="6" spans="1:29" x14ac:dyDescent="0.25">
      <c r="A6" s="13" t="s">
        <v>9</v>
      </c>
      <c r="B6" s="758">
        <v>410</v>
      </c>
      <c r="C6" s="15">
        <v>1953001</v>
      </c>
      <c r="D6" s="16">
        <v>523099</v>
      </c>
      <c r="E6" s="17">
        <v>416713.11</v>
      </c>
      <c r="F6" s="18">
        <v>1.2549999999999999</v>
      </c>
      <c r="G6" s="433">
        <v>1.252</v>
      </c>
      <c r="H6" s="434">
        <v>1.2589999999999999</v>
      </c>
      <c r="I6" s="885">
        <v>410</v>
      </c>
      <c r="J6" s="65">
        <v>0.64700000000000002</v>
      </c>
      <c r="K6" s="65">
        <v>0.72899999999999998</v>
      </c>
      <c r="L6" s="65">
        <v>0.79</v>
      </c>
      <c r="M6" s="65">
        <v>0.84950000000000003</v>
      </c>
      <c r="N6" s="65">
        <v>0.90500000000000003</v>
      </c>
      <c r="O6" s="65">
        <v>0.98299999999999998</v>
      </c>
      <c r="P6" s="65">
        <v>1.0269999999999999</v>
      </c>
      <c r="Q6" s="65">
        <v>1.0840000000000001</v>
      </c>
      <c r="R6" s="65">
        <v>1.135</v>
      </c>
      <c r="S6" s="65">
        <v>1.1915</v>
      </c>
      <c r="T6" s="65">
        <v>1.248</v>
      </c>
      <c r="U6" s="65">
        <v>1.2925</v>
      </c>
      <c r="V6" s="65">
        <v>1.38</v>
      </c>
      <c r="W6" s="65">
        <v>1.4330000000000001</v>
      </c>
      <c r="X6" s="65">
        <v>1.51</v>
      </c>
      <c r="Y6" s="65">
        <v>1.5685</v>
      </c>
      <c r="Z6" s="65">
        <v>1.667</v>
      </c>
      <c r="AA6" s="65">
        <v>1.7925</v>
      </c>
      <c r="AB6" s="66">
        <v>2.0230000000000001</v>
      </c>
      <c r="AC6" s="2"/>
    </row>
    <row r="7" spans="1:29" x14ac:dyDescent="0.25">
      <c r="A7" s="19" t="s">
        <v>10</v>
      </c>
      <c r="B7" s="820">
        <v>963</v>
      </c>
      <c r="C7" s="21">
        <v>4695423</v>
      </c>
      <c r="D7" s="22">
        <v>1161752</v>
      </c>
      <c r="E7" s="23">
        <v>1101477.5900000001</v>
      </c>
      <c r="F7" s="24">
        <v>1.0549999999999999</v>
      </c>
      <c r="G7" s="436">
        <v>1.0529999999999999</v>
      </c>
      <c r="H7" s="437">
        <v>1.0569999999999999</v>
      </c>
      <c r="I7" s="886">
        <v>963</v>
      </c>
      <c r="J7" s="24">
        <v>0.55000000000000004</v>
      </c>
      <c r="K7" s="24">
        <v>0.65700000000000003</v>
      </c>
      <c r="L7" s="24">
        <v>0.72199999999999998</v>
      </c>
      <c r="M7" s="24">
        <v>0.78400000000000003</v>
      </c>
      <c r="N7" s="24">
        <v>0.83599999999999997</v>
      </c>
      <c r="O7" s="24">
        <v>0.88700000000000001</v>
      </c>
      <c r="P7" s="24">
        <v>0.93200000000000005</v>
      </c>
      <c r="Q7" s="24">
        <v>0.96299999999999997</v>
      </c>
      <c r="R7" s="24">
        <v>1.006</v>
      </c>
      <c r="S7" s="24">
        <v>1.0429999999999999</v>
      </c>
      <c r="T7" s="24">
        <v>1.08</v>
      </c>
      <c r="U7" s="24">
        <v>1.123</v>
      </c>
      <c r="V7" s="24">
        <v>1.1639999999999999</v>
      </c>
      <c r="W7" s="24">
        <v>1.204</v>
      </c>
      <c r="X7" s="24">
        <v>1.2609999999999999</v>
      </c>
      <c r="Y7" s="24">
        <v>1.327</v>
      </c>
      <c r="Z7" s="24">
        <v>1.395</v>
      </c>
      <c r="AA7" s="24">
        <v>1.494</v>
      </c>
      <c r="AB7" s="67">
        <v>1.6419999999999999</v>
      </c>
      <c r="AC7" s="2"/>
    </row>
    <row r="8" spans="1:29" x14ac:dyDescent="0.25">
      <c r="A8" s="25" t="s">
        <v>11</v>
      </c>
      <c r="B8" s="373">
        <v>194</v>
      </c>
      <c r="C8" s="27">
        <v>966640</v>
      </c>
      <c r="D8" s="28">
        <v>198722</v>
      </c>
      <c r="E8" s="29">
        <v>157525.78</v>
      </c>
      <c r="F8" s="24">
        <v>1.262</v>
      </c>
      <c r="G8" s="436">
        <v>1.256</v>
      </c>
      <c r="H8" s="437">
        <v>1.2669999999999999</v>
      </c>
      <c r="I8" s="885">
        <v>194</v>
      </c>
      <c r="J8" s="65">
        <v>0.59499999999999997</v>
      </c>
      <c r="K8" s="65">
        <v>0.72699999999999998</v>
      </c>
      <c r="L8" s="65">
        <v>0.79200000000000004</v>
      </c>
      <c r="M8" s="65">
        <v>0.82799999999999996</v>
      </c>
      <c r="N8" s="65">
        <v>0.86199999999999999</v>
      </c>
      <c r="O8" s="65">
        <v>0.95199999999999996</v>
      </c>
      <c r="P8" s="65">
        <v>1.0089999999999999</v>
      </c>
      <c r="Q8" s="65">
        <v>1.0740000000000001</v>
      </c>
      <c r="R8" s="65">
        <v>1.111</v>
      </c>
      <c r="S8" s="65">
        <v>1.1655</v>
      </c>
      <c r="T8" s="65">
        <v>1.2150000000000001</v>
      </c>
      <c r="U8" s="65">
        <v>1.2829999999999999</v>
      </c>
      <c r="V8" s="65">
        <v>1.369</v>
      </c>
      <c r="W8" s="65">
        <v>1.429</v>
      </c>
      <c r="X8" s="65">
        <v>1.5029999999999999</v>
      </c>
      <c r="Y8" s="65">
        <v>1.6</v>
      </c>
      <c r="Z8" s="65">
        <v>1.722</v>
      </c>
      <c r="AA8" s="65">
        <v>1.845</v>
      </c>
      <c r="AB8" s="66">
        <v>2.129</v>
      </c>
      <c r="AC8" s="2"/>
    </row>
    <row r="9" spans="1:29" x14ac:dyDescent="0.25">
      <c r="A9" s="19" t="s">
        <v>12</v>
      </c>
      <c r="B9" s="820">
        <v>1430</v>
      </c>
      <c r="C9" s="21">
        <v>13054232</v>
      </c>
      <c r="D9" s="22">
        <v>2435333</v>
      </c>
      <c r="E9" s="23">
        <v>2441955.73</v>
      </c>
      <c r="F9" s="24">
        <v>0.997</v>
      </c>
      <c r="G9" s="436">
        <v>0.996</v>
      </c>
      <c r="H9" s="437">
        <v>0.999</v>
      </c>
      <c r="I9" s="886">
        <v>1430</v>
      </c>
      <c r="J9" s="24">
        <v>0.496</v>
      </c>
      <c r="K9" s="24">
        <v>0.60099999999999998</v>
      </c>
      <c r="L9" s="24">
        <v>0.68600000000000005</v>
      </c>
      <c r="M9" s="24">
        <v>0.74399999999999999</v>
      </c>
      <c r="N9" s="24">
        <v>0.78100000000000003</v>
      </c>
      <c r="O9" s="24">
        <v>0.81899999999999995</v>
      </c>
      <c r="P9" s="24">
        <v>0.86</v>
      </c>
      <c r="Q9" s="24">
        <v>0.89500000000000002</v>
      </c>
      <c r="R9" s="24">
        <v>0.93</v>
      </c>
      <c r="S9" s="24">
        <v>0.97150000000000003</v>
      </c>
      <c r="T9" s="24">
        <v>1.006</v>
      </c>
      <c r="U9" s="24">
        <v>1.0449999999999999</v>
      </c>
      <c r="V9" s="24">
        <v>1.085</v>
      </c>
      <c r="W9" s="24">
        <v>1.1375</v>
      </c>
      <c r="X9" s="24">
        <v>1.1930000000000001</v>
      </c>
      <c r="Y9" s="24">
        <v>1.2524999999999999</v>
      </c>
      <c r="Z9" s="24">
        <v>1.327</v>
      </c>
      <c r="AA9" s="24">
        <v>1.4215</v>
      </c>
      <c r="AB9" s="67">
        <v>1.5780000000000001</v>
      </c>
      <c r="AC9" s="2"/>
    </row>
    <row r="10" spans="1:29" x14ac:dyDescent="0.25">
      <c r="A10" s="13" t="s">
        <v>13</v>
      </c>
      <c r="B10" s="758">
        <v>2002</v>
      </c>
      <c r="C10" s="15">
        <v>17279061</v>
      </c>
      <c r="D10" s="16">
        <v>3191112</v>
      </c>
      <c r="E10" s="17">
        <v>3213956.05</v>
      </c>
      <c r="F10" s="24">
        <v>0.99299999999999999</v>
      </c>
      <c r="G10" s="436">
        <v>0.99199999999999999</v>
      </c>
      <c r="H10" s="437">
        <v>0.99399999999999999</v>
      </c>
      <c r="I10" s="885">
        <v>2002</v>
      </c>
      <c r="J10" s="65">
        <v>0.41399999999999998</v>
      </c>
      <c r="K10" s="65">
        <v>0.54400000000000004</v>
      </c>
      <c r="L10" s="65">
        <v>0.63500000000000001</v>
      </c>
      <c r="M10" s="65">
        <v>0.69399999999999995</v>
      </c>
      <c r="N10" s="65">
        <v>0.749</v>
      </c>
      <c r="O10" s="65">
        <v>0.79600000000000004</v>
      </c>
      <c r="P10" s="65">
        <v>0.84</v>
      </c>
      <c r="Q10" s="65">
        <v>0.88600000000000001</v>
      </c>
      <c r="R10" s="65">
        <v>0.93500000000000005</v>
      </c>
      <c r="S10" s="65">
        <v>0.98450000000000004</v>
      </c>
      <c r="T10" s="65">
        <v>1.0269999999999999</v>
      </c>
      <c r="U10" s="65">
        <v>1.0649999999999999</v>
      </c>
      <c r="V10" s="65">
        <v>1.107</v>
      </c>
      <c r="W10" s="65">
        <v>1.155</v>
      </c>
      <c r="X10" s="65">
        <v>1.2110000000000001</v>
      </c>
      <c r="Y10" s="65">
        <v>1.2689999999999999</v>
      </c>
      <c r="Z10" s="65">
        <v>1.333</v>
      </c>
      <c r="AA10" s="65">
        <v>1.44</v>
      </c>
      <c r="AB10" s="66">
        <v>1.603</v>
      </c>
      <c r="AC10" s="2"/>
    </row>
    <row r="11" spans="1:29" x14ac:dyDescent="0.25">
      <c r="A11" s="19" t="s">
        <v>14</v>
      </c>
      <c r="B11" s="820">
        <v>713</v>
      </c>
      <c r="C11" s="21">
        <v>6492202</v>
      </c>
      <c r="D11" s="22">
        <v>945961</v>
      </c>
      <c r="E11" s="23">
        <v>868108.01</v>
      </c>
      <c r="F11" s="24">
        <v>1.0900000000000001</v>
      </c>
      <c r="G11" s="436">
        <v>1.087</v>
      </c>
      <c r="H11" s="437">
        <v>1.0920000000000001</v>
      </c>
      <c r="I11" s="886">
        <v>713</v>
      </c>
      <c r="J11" s="24">
        <v>0.45600000000000002</v>
      </c>
      <c r="K11" s="24">
        <v>0.6</v>
      </c>
      <c r="L11" s="24">
        <v>0.69899999999999995</v>
      </c>
      <c r="M11" s="24">
        <v>0.75800000000000001</v>
      </c>
      <c r="N11" s="24">
        <v>0.80800000000000005</v>
      </c>
      <c r="O11" s="24">
        <v>0.86899999999999999</v>
      </c>
      <c r="P11" s="24">
        <v>0.90600000000000003</v>
      </c>
      <c r="Q11" s="24">
        <v>0.96</v>
      </c>
      <c r="R11" s="24">
        <v>0.996</v>
      </c>
      <c r="S11" s="24">
        <v>1.0349999999999999</v>
      </c>
      <c r="T11" s="24">
        <v>1.0820000000000001</v>
      </c>
      <c r="U11" s="24">
        <v>1.127</v>
      </c>
      <c r="V11" s="24">
        <v>1.1839999999999999</v>
      </c>
      <c r="W11" s="24">
        <v>1.234</v>
      </c>
      <c r="X11" s="24">
        <v>1.292</v>
      </c>
      <c r="Y11" s="24">
        <v>1.361</v>
      </c>
      <c r="Z11" s="24">
        <v>1.444</v>
      </c>
      <c r="AA11" s="24">
        <v>1.5409999999999999</v>
      </c>
      <c r="AB11" s="67">
        <v>1.831</v>
      </c>
      <c r="AC11" s="2"/>
    </row>
    <row r="12" spans="1:29" x14ac:dyDescent="0.25">
      <c r="A12" s="25" t="s">
        <v>15</v>
      </c>
      <c r="B12" s="373">
        <v>855</v>
      </c>
      <c r="C12" s="27">
        <v>6720084</v>
      </c>
      <c r="D12" s="28">
        <v>1186243</v>
      </c>
      <c r="E12" s="29">
        <v>1188134.6499999999</v>
      </c>
      <c r="F12" s="24">
        <v>0.998</v>
      </c>
      <c r="G12" s="436">
        <v>0.997</v>
      </c>
      <c r="H12" s="437">
        <v>1</v>
      </c>
      <c r="I12" s="885">
        <v>855</v>
      </c>
      <c r="J12" s="65">
        <v>0.39800000000000002</v>
      </c>
      <c r="K12" s="65">
        <v>0.52500000000000002</v>
      </c>
      <c r="L12" s="65">
        <v>0.625</v>
      </c>
      <c r="M12" s="65">
        <v>0.69099999999999995</v>
      </c>
      <c r="N12" s="65">
        <v>0.73799999999999999</v>
      </c>
      <c r="O12" s="65">
        <v>0.79100000000000004</v>
      </c>
      <c r="P12" s="65">
        <v>0.84599999999999997</v>
      </c>
      <c r="Q12" s="65">
        <v>0.88249999999999995</v>
      </c>
      <c r="R12" s="65">
        <v>0.93600000000000005</v>
      </c>
      <c r="S12" s="65">
        <v>0.98699999999999999</v>
      </c>
      <c r="T12" s="65">
        <v>1.0369999999999999</v>
      </c>
      <c r="U12" s="65">
        <v>1.0820000000000001</v>
      </c>
      <c r="V12" s="65">
        <v>1.133</v>
      </c>
      <c r="W12" s="65">
        <v>1.177</v>
      </c>
      <c r="X12" s="65">
        <v>1.234</v>
      </c>
      <c r="Y12" s="65">
        <v>1.3109999999999999</v>
      </c>
      <c r="Z12" s="65">
        <v>1.4039999999999999</v>
      </c>
      <c r="AA12" s="65">
        <v>1.552</v>
      </c>
      <c r="AB12" s="66">
        <v>1.712</v>
      </c>
      <c r="AC12" s="2"/>
    </row>
    <row r="13" spans="1:29" ht="29.25" thickBot="1" x14ac:dyDescent="0.3">
      <c r="A13" s="30" t="s">
        <v>16</v>
      </c>
      <c r="B13" s="842">
        <v>241</v>
      </c>
      <c r="C13" s="32">
        <v>2161794</v>
      </c>
      <c r="D13" s="33">
        <v>472811</v>
      </c>
      <c r="E13" s="34">
        <v>452056.63</v>
      </c>
      <c r="F13" s="35">
        <v>1.046</v>
      </c>
      <c r="G13" s="474">
        <v>1.0429999999999999</v>
      </c>
      <c r="H13" s="475">
        <v>1.0489999999999999</v>
      </c>
      <c r="I13" s="887">
        <v>241</v>
      </c>
      <c r="J13" s="35">
        <v>0.54600000000000004</v>
      </c>
      <c r="K13" s="35">
        <v>0.61199999999999999</v>
      </c>
      <c r="L13" s="35">
        <v>0.70199999999999996</v>
      </c>
      <c r="M13" s="35">
        <v>0.74399999999999999</v>
      </c>
      <c r="N13" s="35">
        <v>0.78400000000000003</v>
      </c>
      <c r="O13" s="35">
        <v>0.83599999999999997</v>
      </c>
      <c r="P13" s="35">
        <v>0.87</v>
      </c>
      <c r="Q13" s="35">
        <v>0.89</v>
      </c>
      <c r="R13" s="35">
        <v>0.94099999999999995</v>
      </c>
      <c r="S13" s="35">
        <v>0.98199999999999998</v>
      </c>
      <c r="T13" s="35">
        <v>1.03</v>
      </c>
      <c r="U13" s="35">
        <v>1.07</v>
      </c>
      <c r="V13" s="35">
        <v>1.1200000000000001</v>
      </c>
      <c r="W13" s="35">
        <v>1.163</v>
      </c>
      <c r="X13" s="35">
        <v>1.2490000000000001</v>
      </c>
      <c r="Y13" s="35">
        <v>1.3919999999999999</v>
      </c>
      <c r="Z13" s="35">
        <v>1.647</v>
      </c>
      <c r="AA13" s="35">
        <v>1.9179999999999999</v>
      </c>
      <c r="AB13" s="68">
        <v>2.323</v>
      </c>
      <c r="AC13" s="2"/>
    </row>
    <row r="14" spans="1:29" ht="12.95" customHeight="1" x14ac:dyDescent="0.25">
      <c r="A14" s="36" t="s">
        <v>264</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2.95" customHeight="1" x14ac:dyDescent="0.25">
      <c r="A15" s="36" t="s">
        <v>265</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2.95" customHeight="1" x14ac:dyDescent="0.25">
      <c r="A16" s="38" t="s">
        <v>50</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2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18.75" thickBot="1" x14ac:dyDescent="0.3">
      <c r="A18" s="3" t="s">
        <v>266</v>
      </c>
      <c r="B18" s="2"/>
      <c r="C18" s="2"/>
      <c r="D18" s="2"/>
      <c r="E18" s="2"/>
      <c r="F18" s="2"/>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5.75" thickBot="1" x14ac:dyDescent="0.3">
      <c r="A19" s="39" t="s">
        <v>52</v>
      </c>
      <c r="B19" s="40" t="s">
        <v>250</v>
      </c>
      <c r="C19" s="40" t="s">
        <v>19</v>
      </c>
      <c r="D19" s="40" t="s">
        <v>20</v>
      </c>
      <c r="E19" s="104" t="s">
        <v>21</v>
      </c>
      <c r="F19" s="42" t="s">
        <v>22</v>
      </c>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row>
    <row r="20" spans="1:29" ht="57" x14ac:dyDescent="0.25">
      <c r="A20" s="906" t="s">
        <v>353</v>
      </c>
      <c r="B20" s="171" t="s">
        <v>26</v>
      </c>
      <c r="C20" s="171" t="s">
        <v>27</v>
      </c>
      <c r="D20" s="161" t="s">
        <v>28</v>
      </c>
      <c r="E20" s="175">
        <v>202885</v>
      </c>
      <c r="F20" s="172">
        <v>43.4</v>
      </c>
      <c r="G20" s="110"/>
      <c r="H20" s="110"/>
      <c r="I20" s="199" t="s">
        <v>4</v>
      </c>
      <c r="J20" s="205" t="s">
        <v>27</v>
      </c>
      <c r="K20" s="205" t="s">
        <v>315</v>
      </c>
      <c r="L20" s="205" t="s">
        <v>380</v>
      </c>
      <c r="M20" s="110"/>
      <c r="N20" s="110"/>
      <c r="O20" s="110"/>
      <c r="P20" s="110"/>
      <c r="Q20" s="110"/>
      <c r="R20" s="110"/>
      <c r="S20" s="110"/>
      <c r="T20" s="110"/>
      <c r="U20" s="110"/>
      <c r="V20" s="110"/>
      <c r="W20" s="110"/>
      <c r="X20" s="110"/>
      <c r="Y20" s="110"/>
      <c r="Z20" s="110"/>
      <c r="AA20" s="110"/>
      <c r="AB20" s="110"/>
      <c r="AC20" s="110"/>
    </row>
    <row r="21" spans="1:29" ht="28.5" x14ac:dyDescent="0.25">
      <c r="A21" s="907"/>
      <c r="B21" s="169" t="s">
        <v>234</v>
      </c>
      <c r="C21" s="169" t="s">
        <v>27</v>
      </c>
      <c r="D21" s="176" t="s">
        <v>34</v>
      </c>
      <c r="E21" s="177">
        <v>200916</v>
      </c>
      <c r="F21" s="173">
        <v>42.97</v>
      </c>
      <c r="G21" s="110"/>
      <c r="H21" s="110"/>
      <c r="I21" s="200" t="s">
        <v>9</v>
      </c>
      <c r="J21" s="198">
        <v>88.29</v>
      </c>
      <c r="K21" s="198">
        <v>8.41</v>
      </c>
      <c r="L21" s="198">
        <v>3.3</v>
      </c>
      <c r="M21" s="110"/>
      <c r="N21" s="110"/>
      <c r="O21" s="110"/>
      <c r="P21" s="110"/>
      <c r="Q21" s="110"/>
      <c r="R21" s="110"/>
      <c r="S21" s="110"/>
      <c r="T21" s="110"/>
      <c r="U21" s="110"/>
      <c r="V21" s="110"/>
      <c r="W21" s="110"/>
      <c r="X21" s="110"/>
      <c r="Y21" s="110"/>
      <c r="Z21" s="110"/>
      <c r="AA21" s="110"/>
      <c r="AB21" s="110"/>
      <c r="AC21" s="110"/>
    </row>
    <row r="22" spans="1:29" x14ac:dyDescent="0.25">
      <c r="A22" s="907"/>
      <c r="B22" s="169" t="s">
        <v>242</v>
      </c>
      <c r="C22" s="169" t="s">
        <v>315</v>
      </c>
      <c r="D22" s="169"/>
      <c r="E22" s="177">
        <v>25345</v>
      </c>
      <c r="F22" s="173">
        <v>5.42</v>
      </c>
      <c r="G22" s="110"/>
      <c r="H22" s="110"/>
      <c r="I22" s="200" t="s">
        <v>405</v>
      </c>
      <c r="J22" s="198">
        <v>85.5</v>
      </c>
      <c r="K22" s="198">
        <v>10.18</v>
      </c>
      <c r="L22" s="198">
        <v>4.32</v>
      </c>
      <c r="M22" s="110"/>
      <c r="N22" s="110"/>
      <c r="O22" s="110"/>
      <c r="P22" s="110"/>
      <c r="Q22" s="110"/>
      <c r="R22" s="110"/>
      <c r="S22" s="110"/>
      <c r="T22" s="110"/>
      <c r="U22" s="110"/>
      <c r="V22" s="110"/>
      <c r="W22" s="110"/>
      <c r="X22" s="110"/>
      <c r="Y22" s="110"/>
      <c r="Z22" s="110"/>
      <c r="AA22" s="110"/>
      <c r="AB22" s="110"/>
      <c r="AC22" s="110"/>
    </row>
    <row r="23" spans="1:29" x14ac:dyDescent="0.25">
      <c r="A23" s="907"/>
      <c r="B23" s="169" t="s">
        <v>379</v>
      </c>
      <c r="C23" s="169" t="s">
        <v>380</v>
      </c>
      <c r="D23" s="169"/>
      <c r="E23" s="177">
        <v>15407</v>
      </c>
      <c r="F23" s="173">
        <v>3.3</v>
      </c>
      <c r="G23" s="110"/>
      <c r="H23" s="110"/>
      <c r="I23" s="200" t="s">
        <v>11</v>
      </c>
      <c r="J23" s="198">
        <v>83.85</v>
      </c>
      <c r="K23" s="198">
        <v>9.56</v>
      </c>
      <c r="L23" s="198">
        <v>6.59</v>
      </c>
      <c r="M23" s="110"/>
      <c r="N23" s="110"/>
      <c r="O23" s="110"/>
      <c r="P23" s="110"/>
      <c r="Q23" s="110"/>
      <c r="R23" s="110"/>
      <c r="S23" s="110"/>
      <c r="T23" s="110"/>
      <c r="U23" s="110"/>
      <c r="V23" s="110"/>
      <c r="W23" s="110"/>
      <c r="X23" s="110"/>
      <c r="Y23" s="110"/>
      <c r="Z23" s="110"/>
      <c r="AA23" s="110"/>
      <c r="AB23" s="110"/>
      <c r="AC23" s="110"/>
    </row>
    <row r="24" spans="1:29" x14ac:dyDescent="0.25">
      <c r="A24" s="907"/>
      <c r="B24" s="169" t="s">
        <v>243</v>
      </c>
      <c r="C24" s="169" t="s">
        <v>315</v>
      </c>
      <c r="D24" s="169"/>
      <c r="E24" s="177">
        <v>12754</v>
      </c>
      <c r="F24" s="173">
        <v>2.73</v>
      </c>
      <c r="G24" s="110"/>
      <c r="H24" s="110"/>
      <c r="I24" s="200" t="s">
        <v>12</v>
      </c>
      <c r="J24" s="198">
        <v>79.069999999999993</v>
      </c>
      <c r="K24" s="198">
        <v>16.420000000000002</v>
      </c>
      <c r="L24" s="198">
        <v>4.51</v>
      </c>
      <c r="M24" s="110"/>
      <c r="N24" s="110"/>
      <c r="O24" s="110"/>
      <c r="P24" s="110"/>
      <c r="Q24" s="110"/>
      <c r="R24" s="110"/>
      <c r="S24" s="110"/>
      <c r="T24" s="110"/>
      <c r="U24" s="110"/>
      <c r="V24" s="110"/>
      <c r="W24" s="110"/>
      <c r="X24" s="110"/>
      <c r="Y24" s="110"/>
      <c r="Z24" s="110"/>
      <c r="AA24" s="110"/>
      <c r="AB24" s="110"/>
      <c r="AC24" s="110"/>
    </row>
    <row r="25" spans="1:29" ht="28.5" x14ac:dyDescent="0.25">
      <c r="A25" s="907"/>
      <c r="B25" s="169" t="s">
        <v>33</v>
      </c>
      <c r="C25" s="169" t="s">
        <v>27</v>
      </c>
      <c r="D25" s="176" t="s">
        <v>34</v>
      </c>
      <c r="E25" s="177">
        <v>6442</v>
      </c>
      <c r="F25" s="173">
        <v>1.38</v>
      </c>
      <c r="G25" s="110"/>
      <c r="H25" s="110"/>
      <c r="I25" s="200" t="s">
        <v>406</v>
      </c>
      <c r="J25" s="198">
        <v>77.42</v>
      </c>
      <c r="K25" s="198">
        <v>16.510000000000002</v>
      </c>
      <c r="L25" s="198">
        <v>6.07</v>
      </c>
      <c r="M25" s="110"/>
      <c r="N25" s="110"/>
      <c r="O25" s="110"/>
      <c r="P25" s="110"/>
      <c r="Q25" s="110"/>
      <c r="R25" s="110"/>
      <c r="S25" s="110"/>
      <c r="T25" s="110"/>
      <c r="U25" s="110"/>
      <c r="V25" s="110"/>
      <c r="W25" s="110"/>
      <c r="X25" s="110"/>
      <c r="Y25" s="110"/>
      <c r="Z25" s="110"/>
      <c r="AA25" s="110"/>
      <c r="AB25" s="110"/>
      <c r="AC25" s="110"/>
    </row>
    <row r="26" spans="1:29" ht="28.5" x14ac:dyDescent="0.25">
      <c r="A26" s="907"/>
      <c r="B26" s="169" t="s">
        <v>319</v>
      </c>
      <c r="C26" s="169" t="s">
        <v>27</v>
      </c>
      <c r="D26" s="176" t="s">
        <v>34</v>
      </c>
      <c r="E26" s="177">
        <v>1745</v>
      </c>
      <c r="F26" s="173">
        <v>0.37</v>
      </c>
      <c r="G26" s="110"/>
      <c r="H26" s="110"/>
      <c r="I26" s="200" t="s">
        <v>14</v>
      </c>
      <c r="J26" s="198">
        <v>71.430000000000007</v>
      </c>
      <c r="K26" s="198">
        <v>19.739999999999998</v>
      </c>
      <c r="L26" s="198">
        <v>8.83</v>
      </c>
      <c r="M26" s="110"/>
      <c r="N26" s="110"/>
      <c r="O26" s="110"/>
      <c r="P26" s="110"/>
      <c r="Q26" s="110"/>
      <c r="R26" s="110"/>
      <c r="S26" s="110"/>
      <c r="T26" s="110"/>
      <c r="U26" s="110"/>
      <c r="V26" s="110"/>
      <c r="W26" s="110"/>
      <c r="X26" s="110"/>
      <c r="Y26" s="110"/>
      <c r="Z26" s="110"/>
      <c r="AA26" s="110"/>
      <c r="AB26" s="110"/>
      <c r="AC26" s="110"/>
    </row>
    <row r="27" spans="1:29" x14ac:dyDescent="0.25">
      <c r="A27" s="907"/>
      <c r="B27" s="169" t="s">
        <v>320</v>
      </c>
      <c r="C27" s="176" t="s">
        <v>315</v>
      </c>
      <c r="D27" s="176"/>
      <c r="E27" s="177">
        <v>1234</v>
      </c>
      <c r="F27" s="173">
        <v>0.26</v>
      </c>
      <c r="G27" s="110"/>
      <c r="H27" s="110"/>
      <c r="I27" s="200" t="s">
        <v>15</v>
      </c>
      <c r="J27" s="198">
        <v>84.34</v>
      </c>
      <c r="K27" s="198">
        <v>11.8</v>
      </c>
      <c r="L27" s="198">
        <v>3.86</v>
      </c>
      <c r="M27" s="110"/>
      <c r="N27" s="110"/>
      <c r="O27" s="110"/>
      <c r="P27" s="110"/>
      <c r="Q27" s="110"/>
      <c r="R27" s="110"/>
      <c r="S27" s="110"/>
      <c r="T27" s="110"/>
      <c r="U27" s="110"/>
      <c r="V27" s="110"/>
      <c r="W27" s="110"/>
      <c r="X27" s="110"/>
      <c r="Y27" s="110"/>
      <c r="Z27" s="110"/>
      <c r="AA27" s="110"/>
      <c r="AB27" s="110"/>
      <c r="AC27" s="110"/>
    </row>
    <row r="28" spans="1:29" ht="28.5" x14ac:dyDescent="0.25">
      <c r="A28" s="907"/>
      <c r="B28" s="169" t="s">
        <v>321</v>
      </c>
      <c r="C28" s="169" t="s">
        <v>27</v>
      </c>
      <c r="D28" s="176" t="s">
        <v>34</v>
      </c>
      <c r="E28" s="177">
        <v>785</v>
      </c>
      <c r="F28" s="173">
        <v>0.17</v>
      </c>
      <c r="G28" s="110"/>
      <c r="H28" s="110"/>
      <c r="I28" s="200" t="s">
        <v>407</v>
      </c>
      <c r="J28" s="198">
        <v>68.66</v>
      </c>
      <c r="K28" s="198">
        <v>28.46</v>
      </c>
      <c r="L28" s="198">
        <v>2.89</v>
      </c>
      <c r="M28" s="110"/>
      <c r="N28" s="110"/>
      <c r="O28" s="110"/>
      <c r="P28" s="110"/>
      <c r="Q28" s="110"/>
      <c r="R28" s="110"/>
      <c r="S28" s="110"/>
      <c r="T28" s="110"/>
      <c r="U28" s="110"/>
      <c r="V28" s="110"/>
      <c r="W28" s="110"/>
      <c r="X28" s="110"/>
      <c r="Y28" s="110"/>
      <c r="Z28" s="110"/>
      <c r="AA28" s="110"/>
      <c r="AB28" s="110"/>
      <c r="AC28" s="110"/>
    </row>
    <row r="29" spans="1:29" ht="28.5" x14ac:dyDescent="0.25">
      <c r="A29" s="907"/>
      <c r="B29" s="169" t="s">
        <v>323</v>
      </c>
      <c r="C29" s="169" t="s">
        <v>27</v>
      </c>
      <c r="D29" s="176" t="s">
        <v>34</v>
      </c>
      <c r="E29" s="177">
        <v>10</v>
      </c>
      <c r="F29" s="173">
        <v>0</v>
      </c>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row>
    <row r="30" spans="1:29" ht="28.5" x14ac:dyDescent="0.25">
      <c r="A30" s="907"/>
      <c r="B30" s="169" t="s">
        <v>324</v>
      </c>
      <c r="C30" s="169" t="s">
        <v>27</v>
      </c>
      <c r="D30" s="176" t="s">
        <v>34</v>
      </c>
      <c r="E30" s="177">
        <v>2</v>
      </c>
      <c r="F30" s="173">
        <v>0</v>
      </c>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row>
    <row r="31" spans="1:29" ht="15.75" thickBot="1" x14ac:dyDescent="0.3">
      <c r="A31" s="908"/>
      <c r="B31" s="170" t="s">
        <v>326</v>
      </c>
      <c r="C31" s="170" t="s">
        <v>315</v>
      </c>
      <c r="D31" s="170"/>
      <c r="E31" s="178">
        <v>0</v>
      </c>
      <c r="F31" s="174">
        <v>0</v>
      </c>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row>
    <row r="32" spans="1:29" ht="28.5" x14ac:dyDescent="0.25">
      <c r="A32" s="909" t="s">
        <v>381</v>
      </c>
      <c r="B32" s="171" t="s">
        <v>234</v>
      </c>
      <c r="C32" s="171" t="s">
        <v>27</v>
      </c>
      <c r="D32" s="161" t="s">
        <v>34</v>
      </c>
      <c r="E32" s="175">
        <v>416123</v>
      </c>
      <c r="F32" s="172">
        <v>42.95</v>
      </c>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row>
    <row r="33" spans="1:29" ht="28.5" x14ac:dyDescent="0.25">
      <c r="A33" s="910"/>
      <c r="B33" s="169" t="s">
        <v>26</v>
      </c>
      <c r="C33" s="169" t="s">
        <v>27</v>
      </c>
      <c r="D33" s="176" t="s">
        <v>28</v>
      </c>
      <c r="E33" s="177">
        <v>392209</v>
      </c>
      <c r="F33" s="173">
        <v>40.49</v>
      </c>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row>
    <row r="34" spans="1:29" x14ac:dyDescent="0.25">
      <c r="A34" s="910"/>
      <c r="B34" s="169" t="s">
        <v>242</v>
      </c>
      <c r="C34" s="169" t="s">
        <v>315</v>
      </c>
      <c r="D34" s="169"/>
      <c r="E34" s="177">
        <v>71680</v>
      </c>
      <c r="F34" s="173">
        <v>7.4</v>
      </c>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row>
    <row r="35" spans="1:29" x14ac:dyDescent="0.25">
      <c r="A35" s="910"/>
      <c r="B35" s="169" t="s">
        <v>379</v>
      </c>
      <c r="C35" s="169" t="s">
        <v>380</v>
      </c>
      <c r="D35" s="169"/>
      <c r="E35" s="177">
        <v>41870</v>
      </c>
      <c r="F35" s="173">
        <v>4.32</v>
      </c>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row>
    <row r="36" spans="1:29" x14ac:dyDescent="0.25">
      <c r="A36" s="910"/>
      <c r="B36" s="169" t="s">
        <v>243</v>
      </c>
      <c r="C36" s="169" t="s">
        <v>315</v>
      </c>
      <c r="D36" s="169"/>
      <c r="E36" s="177">
        <v>25345</v>
      </c>
      <c r="F36" s="173">
        <v>2.62</v>
      </c>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row>
    <row r="37" spans="1:29" ht="28.5" x14ac:dyDescent="0.25">
      <c r="A37" s="910"/>
      <c r="B37" s="169" t="s">
        <v>33</v>
      </c>
      <c r="C37" s="169" t="s">
        <v>27</v>
      </c>
      <c r="D37" s="176" t="s">
        <v>34</v>
      </c>
      <c r="E37" s="177">
        <v>14250</v>
      </c>
      <c r="F37" s="173">
        <v>1.47</v>
      </c>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row>
    <row r="38" spans="1:29" ht="28.5" x14ac:dyDescent="0.25">
      <c r="A38" s="910"/>
      <c r="B38" s="169" t="s">
        <v>319</v>
      </c>
      <c r="C38" s="176" t="s">
        <v>27</v>
      </c>
      <c r="D38" s="176" t="s">
        <v>34</v>
      </c>
      <c r="E38" s="177">
        <v>5014</v>
      </c>
      <c r="F38" s="173">
        <v>0.52</v>
      </c>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row>
    <row r="39" spans="1:29" x14ac:dyDescent="0.25">
      <c r="A39" s="910"/>
      <c r="B39" s="169" t="s">
        <v>320</v>
      </c>
      <c r="C39" s="169" t="s">
        <v>315</v>
      </c>
      <c r="D39" s="169"/>
      <c r="E39" s="177">
        <v>1554</v>
      </c>
      <c r="F39" s="173">
        <v>0.16</v>
      </c>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row>
    <row r="40" spans="1:29" ht="28.5" x14ac:dyDescent="0.25">
      <c r="A40" s="910"/>
      <c r="B40" s="169" t="s">
        <v>321</v>
      </c>
      <c r="C40" s="169" t="s">
        <v>27</v>
      </c>
      <c r="D40" s="176" t="s">
        <v>34</v>
      </c>
      <c r="E40" s="177">
        <v>701</v>
      </c>
      <c r="F40" s="173">
        <v>7.0000000000000007E-2</v>
      </c>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row>
    <row r="41" spans="1:29" ht="28.5" x14ac:dyDescent="0.25">
      <c r="A41" s="910"/>
      <c r="B41" s="169" t="s">
        <v>324</v>
      </c>
      <c r="C41" s="169" t="s">
        <v>27</v>
      </c>
      <c r="D41" s="176" t="s">
        <v>34</v>
      </c>
      <c r="E41" s="177">
        <v>7</v>
      </c>
      <c r="F41" s="173">
        <v>0</v>
      </c>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row>
    <row r="42" spans="1:29" ht="28.5" x14ac:dyDescent="0.25">
      <c r="A42" s="910"/>
      <c r="B42" s="169" t="s">
        <v>323</v>
      </c>
      <c r="C42" s="169" t="s">
        <v>27</v>
      </c>
      <c r="D42" s="176" t="s">
        <v>34</v>
      </c>
      <c r="E42" s="177">
        <v>1</v>
      </c>
      <c r="F42" s="173">
        <v>0</v>
      </c>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row>
    <row r="43" spans="1:29" ht="15.75" thickBot="1" x14ac:dyDescent="0.3">
      <c r="A43" s="911"/>
      <c r="B43" s="170" t="s">
        <v>326</v>
      </c>
      <c r="C43" s="170" t="s">
        <v>315</v>
      </c>
      <c r="D43" s="170"/>
      <c r="E43" s="178">
        <v>0</v>
      </c>
      <c r="F43" s="174">
        <v>0</v>
      </c>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row>
    <row r="44" spans="1:29" ht="28.5" x14ac:dyDescent="0.25">
      <c r="A44" s="909" t="s">
        <v>382</v>
      </c>
      <c r="B44" s="171" t="s">
        <v>26</v>
      </c>
      <c r="C44" s="171" t="s">
        <v>27</v>
      </c>
      <c r="D44" s="161" t="s">
        <v>28</v>
      </c>
      <c r="E44" s="175">
        <v>83012</v>
      </c>
      <c r="F44" s="172">
        <v>47.8</v>
      </c>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row>
    <row r="45" spans="1:29" ht="28.5" x14ac:dyDescent="0.25">
      <c r="A45" s="910"/>
      <c r="B45" s="169" t="s">
        <v>234</v>
      </c>
      <c r="C45" s="169" t="s">
        <v>27</v>
      </c>
      <c r="D45" s="176" t="s">
        <v>34</v>
      </c>
      <c r="E45" s="167">
        <v>58254</v>
      </c>
      <c r="F45" s="162">
        <v>33.54</v>
      </c>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row>
    <row r="46" spans="1:29" x14ac:dyDescent="0.25">
      <c r="A46" s="910"/>
      <c r="B46" s="169" t="s">
        <v>379</v>
      </c>
      <c r="C46" s="169" t="s">
        <v>380</v>
      </c>
      <c r="D46" s="169"/>
      <c r="E46" s="167">
        <v>11438</v>
      </c>
      <c r="F46" s="162">
        <v>6.59</v>
      </c>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row>
    <row r="47" spans="1:29" x14ac:dyDescent="0.25">
      <c r="A47" s="910"/>
      <c r="B47" s="169" t="s">
        <v>242</v>
      </c>
      <c r="C47" s="169" t="s">
        <v>315</v>
      </c>
      <c r="D47" s="169"/>
      <c r="E47" s="177">
        <v>8345</v>
      </c>
      <c r="F47" s="173">
        <v>4.8099999999999996</v>
      </c>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row>
    <row r="48" spans="1:29" x14ac:dyDescent="0.25">
      <c r="A48" s="910"/>
      <c r="B48" s="169" t="s">
        <v>243</v>
      </c>
      <c r="C48" s="169" t="s">
        <v>315</v>
      </c>
      <c r="D48" s="169"/>
      <c r="E48" s="177">
        <v>7712</v>
      </c>
      <c r="F48" s="173">
        <v>4.4400000000000004</v>
      </c>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row>
    <row r="49" spans="1:29" ht="28.5" x14ac:dyDescent="0.25">
      <c r="A49" s="910"/>
      <c r="B49" s="169" t="s">
        <v>33</v>
      </c>
      <c r="C49" s="169" t="s">
        <v>27</v>
      </c>
      <c r="D49" s="176" t="s">
        <v>34</v>
      </c>
      <c r="E49" s="177">
        <v>3650</v>
      </c>
      <c r="F49" s="173">
        <v>2.1</v>
      </c>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row>
    <row r="50" spans="1:29" x14ac:dyDescent="0.25">
      <c r="A50" s="910"/>
      <c r="B50" s="169" t="s">
        <v>320</v>
      </c>
      <c r="C50" s="169" t="s">
        <v>315</v>
      </c>
      <c r="D50" s="169"/>
      <c r="E50" s="177">
        <v>551</v>
      </c>
      <c r="F50" s="173">
        <v>0.32</v>
      </c>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row>
    <row r="51" spans="1:29" ht="28.5" x14ac:dyDescent="0.25">
      <c r="A51" s="910"/>
      <c r="B51" s="169" t="s">
        <v>319</v>
      </c>
      <c r="C51" s="176" t="s">
        <v>27</v>
      </c>
      <c r="D51" s="176" t="s">
        <v>34</v>
      </c>
      <c r="E51" s="177">
        <v>465</v>
      </c>
      <c r="F51" s="173">
        <v>0.27</v>
      </c>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row>
    <row r="52" spans="1:29" ht="28.5" x14ac:dyDescent="0.25">
      <c r="A52" s="910"/>
      <c r="B52" s="169" t="s">
        <v>321</v>
      </c>
      <c r="C52" s="169" t="s">
        <v>27</v>
      </c>
      <c r="D52" s="176" t="s">
        <v>34</v>
      </c>
      <c r="E52" s="177">
        <v>241</v>
      </c>
      <c r="F52" s="173">
        <v>0.14000000000000001</v>
      </c>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row>
    <row r="53" spans="1:29" ht="28.5" x14ac:dyDescent="0.25">
      <c r="A53" s="910"/>
      <c r="B53" s="169" t="s">
        <v>323</v>
      </c>
      <c r="C53" s="169" t="s">
        <v>27</v>
      </c>
      <c r="D53" s="176" t="s">
        <v>34</v>
      </c>
      <c r="E53" s="177">
        <v>3</v>
      </c>
      <c r="F53" s="173">
        <v>0</v>
      </c>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row>
    <row r="54" spans="1:29" ht="28.5" x14ac:dyDescent="0.25">
      <c r="A54" s="910"/>
      <c r="B54" s="169" t="s">
        <v>324</v>
      </c>
      <c r="C54" s="169" t="s">
        <v>27</v>
      </c>
      <c r="D54" s="176" t="s">
        <v>34</v>
      </c>
      <c r="E54" s="177">
        <v>0</v>
      </c>
      <c r="F54" s="173">
        <v>0</v>
      </c>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row>
    <row r="55" spans="1:29" ht="15.75" thickBot="1" x14ac:dyDescent="0.3">
      <c r="A55" s="911"/>
      <c r="B55" s="170" t="s">
        <v>326</v>
      </c>
      <c r="C55" s="170" t="s">
        <v>315</v>
      </c>
      <c r="D55" s="170"/>
      <c r="E55" s="178">
        <v>0</v>
      </c>
      <c r="F55" s="174">
        <v>0</v>
      </c>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row>
    <row r="56" spans="1:29" ht="28.5" x14ac:dyDescent="0.25">
      <c r="A56" s="909" t="s">
        <v>383</v>
      </c>
      <c r="B56" s="171" t="s">
        <v>234</v>
      </c>
      <c r="C56" s="171" t="s">
        <v>27</v>
      </c>
      <c r="D56" s="161" t="s">
        <v>34</v>
      </c>
      <c r="E56" s="175">
        <v>1136121</v>
      </c>
      <c r="F56" s="172">
        <v>53.03</v>
      </c>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row>
    <row r="57" spans="1:29" ht="28.5" x14ac:dyDescent="0.25">
      <c r="A57" s="910"/>
      <c r="B57" s="169" t="s">
        <v>26</v>
      </c>
      <c r="C57" s="169" t="s">
        <v>27</v>
      </c>
      <c r="D57" s="176" t="s">
        <v>28</v>
      </c>
      <c r="E57" s="177">
        <v>470067</v>
      </c>
      <c r="F57" s="173">
        <v>21.94</v>
      </c>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row>
    <row r="58" spans="1:29" x14ac:dyDescent="0.25">
      <c r="A58" s="910"/>
      <c r="B58" s="169" t="s">
        <v>242</v>
      </c>
      <c r="C58" s="169" t="s">
        <v>315</v>
      </c>
      <c r="D58" s="169"/>
      <c r="E58" s="177">
        <v>182566</v>
      </c>
      <c r="F58" s="173">
        <v>8.52</v>
      </c>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row>
    <row r="59" spans="1:29" x14ac:dyDescent="0.25">
      <c r="A59" s="910"/>
      <c r="B59" s="169" t="s">
        <v>243</v>
      </c>
      <c r="C59" s="169" t="s">
        <v>315</v>
      </c>
      <c r="D59" s="169"/>
      <c r="E59" s="177">
        <v>161007</v>
      </c>
      <c r="F59" s="173">
        <v>7.51</v>
      </c>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row>
    <row r="60" spans="1:29" x14ac:dyDescent="0.25">
      <c r="A60" s="910"/>
      <c r="B60" s="169" t="s">
        <v>379</v>
      </c>
      <c r="C60" s="169" t="s">
        <v>380</v>
      </c>
      <c r="D60" s="169"/>
      <c r="E60" s="177">
        <v>96606</v>
      </c>
      <c r="F60" s="173">
        <v>4.51</v>
      </c>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row>
    <row r="61" spans="1:29" ht="28.5" x14ac:dyDescent="0.25">
      <c r="A61" s="910"/>
      <c r="B61" s="169" t="s">
        <v>319</v>
      </c>
      <c r="C61" s="176" t="s">
        <v>27</v>
      </c>
      <c r="D61" s="176" t="s">
        <v>34</v>
      </c>
      <c r="E61" s="177">
        <v>46121</v>
      </c>
      <c r="F61" s="173">
        <v>2.15</v>
      </c>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row>
    <row r="62" spans="1:29" ht="28.5" x14ac:dyDescent="0.25">
      <c r="A62" s="910"/>
      <c r="B62" s="169" t="s">
        <v>321</v>
      </c>
      <c r="C62" s="169" t="s">
        <v>27</v>
      </c>
      <c r="D62" s="176" t="s">
        <v>34</v>
      </c>
      <c r="E62" s="177">
        <v>22736</v>
      </c>
      <c r="F62" s="173">
        <v>1.06</v>
      </c>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row>
    <row r="63" spans="1:29" ht="28.5" x14ac:dyDescent="0.25">
      <c r="A63" s="910"/>
      <c r="B63" s="169" t="s">
        <v>33</v>
      </c>
      <c r="C63" s="169" t="s">
        <v>27</v>
      </c>
      <c r="D63" s="176" t="s">
        <v>34</v>
      </c>
      <c r="E63" s="177">
        <v>18877</v>
      </c>
      <c r="F63" s="173">
        <v>0.88</v>
      </c>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row>
    <row r="64" spans="1:29" x14ac:dyDescent="0.25">
      <c r="A64" s="910"/>
      <c r="B64" s="169" t="s">
        <v>320</v>
      </c>
      <c r="C64" s="169" t="s">
        <v>315</v>
      </c>
      <c r="D64" s="169"/>
      <c r="E64" s="177">
        <v>8175</v>
      </c>
      <c r="F64" s="173">
        <v>0.38</v>
      </c>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row>
    <row r="65" spans="1:29" ht="28.5" x14ac:dyDescent="0.25">
      <c r="A65" s="910"/>
      <c r="B65" s="169" t="s">
        <v>323</v>
      </c>
      <c r="C65" s="169" t="s">
        <v>27</v>
      </c>
      <c r="D65" s="176" t="s">
        <v>34</v>
      </c>
      <c r="E65" s="177">
        <v>235</v>
      </c>
      <c r="F65" s="173">
        <v>0.01</v>
      </c>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row>
    <row r="66" spans="1:29" ht="28.5" x14ac:dyDescent="0.25">
      <c r="A66" s="910"/>
      <c r="B66" s="169" t="s">
        <v>324</v>
      </c>
      <c r="C66" s="169" t="s">
        <v>27</v>
      </c>
      <c r="D66" s="176" t="s">
        <v>34</v>
      </c>
      <c r="E66" s="177">
        <v>33</v>
      </c>
      <c r="F66" s="173">
        <v>0</v>
      </c>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row>
    <row r="67" spans="1:29" ht="15.75" thickBot="1" x14ac:dyDescent="0.3">
      <c r="A67" s="911"/>
      <c r="B67" s="170" t="s">
        <v>326</v>
      </c>
      <c r="C67" s="170" t="s">
        <v>315</v>
      </c>
      <c r="D67" s="170"/>
      <c r="E67" s="178">
        <v>0</v>
      </c>
      <c r="F67" s="174">
        <v>0</v>
      </c>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row>
    <row r="68" spans="1:29" ht="28.5" x14ac:dyDescent="0.25">
      <c r="A68" s="909" t="s">
        <v>384</v>
      </c>
      <c r="B68" s="171" t="s">
        <v>234</v>
      </c>
      <c r="C68" s="171" t="s">
        <v>27</v>
      </c>
      <c r="D68" s="161" t="s">
        <v>34</v>
      </c>
      <c r="E68" s="175">
        <v>1418328</v>
      </c>
      <c r="F68" s="172">
        <v>53.39</v>
      </c>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row>
    <row r="69" spans="1:29" ht="28.5" x14ac:dyDescent="0.25">
      <c r="A69" s="910"/>
      <c r="B69" s="169" t="s">
        <v>26</v>
      </c>
      <c r="C69" s="169" t="s">
        <v>27</v>
      </c>
      <c r="D69" s="176" t="s">
        <v>28</v>
      </c>
      <c r="E69" s="177">
        <v>538368</v>
      </c>
      <c r="F69" s="173">
        <v>20.27</v>
      </c>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row>
    <row r="70" spans="1:29" x14ac:dyDescent="0.25">
      <c r="A70" s="910"/>
      <c r="B70" s="169" t="s">
        <v>242</v>
      </c>
      <c r="C70" s="169" t="s">
        <v>315</v>
      </c>
      <c r="D70" s="169"/>
      <c r="E70" s="177">
        <v>228961</v>
      </c>
      <c r="F70" s="173">
        <v>8.6199999999999992</v>
      </c>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row>
    <row r="71" spans="1:29" x14ac:dyDescent="0.25">
      <c r="A71" s="910"/>
      <c r="B71" s="169" t="s">
        <v>243</v>
      </c>
      <c r="C71" s="169" t="s">
        <v>315</v>
      </c>
      <c r="D71" s="169"/>
      <c r="E71" s="177">
        <v>204045</v>
      </c>
      <c r="F71" s="173">
        <v>7.68</v>
      </c>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row>
    <row r="72" spans="1:29" x14ac:dyDescent="0.25">
      <c r="A72" s="910"/>
      <c r="B72" s="169" t="s">
        <v>379</v>
      </c>
      <c r="C72" s="169" t="s">
        <v>380</v>
      </c>
      <c r="D72" s="169"/>
      <c r="E72" s="177">
        <v>161229</v>
      </c>
      <c r="F72" s="173">
        <v>6.07</v>
      </c>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row>
    <row r="73" spans="1:29" ht="28.5" x14ac:dyDescent="0.25">
      <c r="A73" s="910"/>
      <c r="B73" s="169" t="s">
        <v>319</v>
      </c>
      <c r="C73" s="176" t="s">
        <v>27</v>
      </c>
      <c r="D73" s="176" t="s">
        <v>34</v>
      </c>
      <c r="E73" s="177">
        <v>56887</v>
      </c>
      <c r="F73" s="173">
        <v>2.14</v>
      </c>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row>
    <row r="74" spans="1:29" ht="28.5" x14ac:dyDescent="0.25">
      <c r="A74" s="910"/>
      <c r="B74" s="169" t="s">
        <v>33</v>
      </c>
      <c r="C74" s="169" t="s">
        <v>27</v>
      </c>
      <c r="D74" s="176" t="s">
        <v>34</v>
      </c>
      <c r="E74" s="177">
        <v>23950</v>
      </c>
      <c r="F74" s="173">
        <v>0.9</v>
      </c>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row>
    <row r="75" spans="1:29" ht="28.5" x14ac:dyDescent="0.25">
      <c r="A75" s="910"/>
      <c r="B75" s="169" t="s">
        <v>321</v>
      </c>
      <c r="C75" s="169" t="s">
        <v>27</v>
      </c>
      <c r="D75" s="176" t="s">
        <v>34</v>
      </c>
      <c r="E75" s="177">
        <v>19018</v>
      </c>
      <c r="F75" s="173">
        <v>0.72</v>
      </c>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row>
    <row r="76" spans="1:29" x14ac:dyDescent="0.25">
      <c r="A76" s="910"/>
      <c r="B76" s="169" t="s">
        <v>320</v>
      </c>
      <c r="C76" s="169" t="s">
        <v>315</v>
      </c>
      <c r="D76" s="169"/>
      <c r="E76" s="177">
        <v>5574</v>
      </c>
      <c r="F76" s="173">
        <v>0.21</v>
      </c>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row>
    <row r="77" spans="1:29" ht="28.5" x14ac:dyDescent="0.25">
      <c r="A77" s="910"/>
      <c r="B77" s="169" t="s">
        <v>323</v>
      </c>
      <c r="C77" s="169" t="s">
        <v>27</v>
      </c>
      <c r="D77" s="176" t="s">
        <v>34</v>
      </c>
      <c r="E77" s="177">
        <v>128</v>
      </c>
      <c r="F77" s="173">
        <v>0</v>
      </c>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row>
    <row r="78" spans="1:29" ht="28.5" x14ac:dyDescent="0.25">
      <c r="A78" s="910"/>
      <c r="B78" s="169" t="s">
        <v>324</v>
      </c>
      <c r="C78" s="169" t="s">
        <v>27</v>
      </c>
      <c r="D78" s="176" t="s">
        <v>34</v>
      </c>
      <c r="E78" s="177">
        <v>31</v>
      </c>
      <c r="F78" s="173">
        <v>0</v>
      </c>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row>
    <row r="79" spans="1:29" ht="15.75" thickBot="1" x14ac:dyDescent="0.3">
      <c r="A79" s="911"/>
      <c r="B79" s="170" t="s">
        <v>326</v>
      </c>
      <c r="C79" s="170" t="s">
        <v>315</v>
      </c>
      <c r="D79" s="170"/>
      <c r="E79" s="178">
        <v>0</v>
      </c>
      <c r="F79" s="174">
        <v>0</v>
      </c>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row>
    <row r="80" spans="1:29" ht="28.5" x14ac:dyDescent="0.25">
      <c r="A80" s="909" t="s">
        <v>385</v>
      </c>
      <c r="B80" s="171" t="s">
        <v>234</v>
      </c>
      <c r="C80" s="171" t="s">
        <v>27</v>
      </c>
      <c r="D80" s="161" t="s">
        <v>34</v>
      </c>
      <c r="E80" s="175">
        <v>389532</v>
      </c>
      <c r="F80" s="172">
        <v>46.72</v>
      </c>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row>
    <row r="81" spans="1:29" ht="28.5" x14ac:dyDescent="0.25">
      <c r="A81" s="910"/>
      <c r="B81" s="169" t="s">
        <v>26</v>
      </c>
      <c r="C81" s="169" t="s">
        <v>27</v>
      </c>
      <c r="D81" s="176" t="s">
        <v>28</v>
      </c>
      <c r="E81" s="177">
        <v>176830</v>
      </c>
      <c r="F81" s="173">
        <v>21.21</v>
      </c>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row>
    <row r="82" spans="1:29" x14ac:dyDescent="0.25">
      <c r="A82" s="910"/>
      <c r="B82" s="169" t="s">
        <v>243</v>
      </c>
      <c r="C82" s="169" t="s">
        <v>315</v>
      </c>
      <c r="D82" s="169"/>
      <c r="E82" s="177">
        <v>96594</v>
      </c>
      <c r="F82" s="173">
        <v>11.59</v>
      </c>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row>
    <row r="83" spans="1:29" x14ac:dyDescent="0.25">
      <c r="A83" s="910"/>
      <c r="B83" s="169" t="s">
        <v>379</v>
      </c>
      <c r="C83" s="169" t="s">
        <v>380</v>
      </c>
      <c r="D83" s="169"/>
      <c r="E83" s="177">
        <v>73622</v>
      </c>
      <c r="F83" s="173">
        <v>8.83</v>
      </c>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row>
    <row r="84" spans="1:29" x14ac:dyDescent="0.25">
      <c r="A84" s="910"/>
      <c r="B84" s="169" t="s">
        <v>242</v>
      </c>
      <c r="C84" s="169" t="s">
        <v>315</v>
      </c>
      <c r="D84" s="169"/>
      <c r="E84" s="177">
        <v>65938</v>
      </c>
      <c r="F84" s="173">
        <v>7.91</v>
      </c>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row>
    <row r="85" spans="1:29" ht="28.5" x14ac:dyDescent="0.25">
      <c r="A85" s="910"/>
      <c r="B85" s="169" t="s">
        <v>319</v>
      </c>
      <c r="C85" s="176" t="s">
        <v>27</v>
      </c>
      <c r="D85" s="176" t="s">
        <v>34</v>
      </c>
      <c r="E85" s="177">
        <v>14573</v>
      </c>
      <c r="F85" s="173">
        <v>1.75</v>
      </c>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row>
    <row r="86" spans="1:29" ht="28.5" x14ac:dyDescent="0.25">
      <c r="A86" s="910"/>
      <c r="B86" s="169" t="s">
        <v>33</v>
      </c>
      <c r="C86" s="169" t="s">
        <v>27</v>
      </c>
      <c r="D86" s="176" t="s">
        <v>34</v>
      </c>
      <c r="E86" s="177">
        <v>8422</v>
      </c>
      <c r="F86" s="173">
        <v>1.01</v>
      </c>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row>
    <row r="87" spans="1:29" ht="28.5" x14ac:dyDescent="0.25">
      <c r="A87" s="910"/>
      <c r="B87" s="169" t="s">
        <v>321</v>
      </c>
      <c r="C87" s="169" t="s">
        <v>27</v>
      </c>
      <c r="D87" s="176" t="s">
        <v>34</v>
      </c>
      <c r="E87" s="177">
        <v>6098</v>
      </c>
      <c r="F87" s="173">
        <v>0.73</v>
      </c>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row>
    <row r="88" spans="1:29" x14ac:dyDescent="0.25">
      <c r="A88" s="910"/>
      <c r="B88" s="169" t="s">
        <v>320</v>
      </c>
      <c r="C88" s="169" t="s">
        <v>315</v>
      </c>
      <c r="D88" s="169"/>
      <c r="E88" s="177">
        <v>2021</v>
      </c>
      <c r="F88" s="173">
        <v>0.24</v>
      </c>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row>
    <row r="89" spans="1:29" ht="28.5" x14ac:dyDescent="0.25">
      <c r="A89" s="910"/>
      <c r="B89" s="169" t="s">
        <v>323</v>
      </c>
      <c r="C89" s="169" t="s">
        <v>27</v>
      </c>
      <c r="D89" s="176" t="s">
        <v>34</v>
      </c>
      <c r="E89" s="177">
        <v>53</v>
      </c>
      <c r="F89" s="173">
        <v>0.01</v>
      </c>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row>
    <row r="90" spans="1:29" ht="28.5" x14ac:dyDescent="0.25">
      <c r="A90" s="910"/>
      <c r="B90" s="169" t="s">
        <v>324</v>
      </c>
      <c r="C90" s="169" t="s">
        <v>27</v>
      </c>
      <c r="D90" s="176" t="s">
        <v>34</v>
      </c>
      <c r="E90" s="177">
        <v>12</v>
      </c>
      <c r="F90" s="173">
        <v>0</v>
      </c>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row>
    <row r="91" spans="1:29" ht="15.75" thickBot="1" x14ac:dyDescent="0.3">
      <c r="A91" s="911"/>
      <c r="B91" s="170" t="s">
        <v>326</v>
      </c>
      <c r="C91" s="170" t="s">
        <v>315</v>
      </c>
      <c r="D91" s="170"/>
      <c r="E91" s="178">
        <v>0</v>
      </c>
      <c r="F91" s="174">
        <v>0</v>
      </c>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row>
    <row r="92" spans="1:29" ht="28.5" x14ac:dyDescent="0.25">
      <c r="A92" s="909" t="s">
        <v>251</v>
      </c>
      <c r="B92" s="171" t="s">
        <v>234</v>
      </c>
      <c r="C92" s="171" t="s">
        <v>27</v>
      </c>
      <c r="D92" s="161" t="s">
        <v>34</v>
      </c>
      <c r="E92" s="175">
        <v>517414</v>
      </c>
      <c r="F92" s="172">
        <v>51.41</v>
      </c>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row>
    <row r="93" spans="1:29" ht="28.5" x14ac:dyDescent="0.25">
      <c r="A93" s="910"/>
      <c r="B93" s="169" t="s">
        <v>26</v>
      </c>
      <c r="C93" s="169" t="s">
        <v>27</v>
      </c>
      <c r="D93" s="176" t="s">
        <v>28</v>
      </c>
      <c r="E93" s="177">
        <v>295725</v>
      </c>
      <c r="F93" s="173">
        <v>29.38</v>
      </c>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row>
    <row r="94" spans="1:29" x14ac:dyDescent="0.25">
      <c r="A94" s="910"/>
      <c r="B94" s="169" t="s">
        <v>242</v>
      </c>
      <c r="C94" s="169" t="s">
        <v>315</v>
      </c>
      <c r="D94" s="169"/>
      <c r="E94" s="177">
        <v>71169</v>
      </c>
      <c r="F94" s="173">
        <v>7.07</v>
      </c>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row>
    <row r="95" spans="1:29" x14ac:dyDescent="0.25">
      <c r="A95" s="910"/>
      <c r="B95" s="169" t="s">
        <v>243</v>
      </c>
      <c r="C95" s="169" t="s">
        <v>315</v>
      </c>
      <c r="D95" s="169"/>
      <c r="E95" s="177">
        <v>45363</v>
      </c>
      <c r="F95" s="173">
        <v>4.51</v>
      </c>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row>
    <row r="96" spans="1:29" x14ac:dyDescent="0.25">
      <c r="A96" s="910"/>
      <c r="B96" s="169" t="s">
        <v>379</v>
      </c>
      <c r="C96" s="169" t="s">
        <v>380</v>
      </c>
      <c r="D96" s="169"/>
      <c r="E96" s="177">
        <v>38858</v>
      </c>
      <c r="F96" s="173">
        <v>3.86</v>
      </c>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row>
    <row r="97" spans="1:29" ht="28.5" x14ac:dyDescent="0.25">
      <c r="A97" s="910"/>
      <c r="B97" s="169" t="s">
        <v>319</v>
      </c>
      <c r="C97" s="176" t="s">
        <v>27</v>
      </c>
      <c r="D97" s="176" t="s">
        <v>34</v>
      </c>
      <c r="E97" s="177">
        <v>22360</v>
      </c>
      <c r="F97" s="173">
        <v>2.2200000000000002</v>
      </c>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row>
    <row r="98" spans="1:29" ht="28.5" x14ac:dyDescent="0.25">
      <c r="A98" s="910"/>
      <c r="B98" s="169" t="s">
        <v>33</v>
      </c>
      <c r="C98" s="169" t="s">
        <v>27</v>
      </c>
      <c r="D98" s="176" t="s">
        <v>34</v>
      </c>
      <c r="E98" s="177">
        <v>10037</v>
      </c>
      <c r="F98" s="173">
        <v>1</v>
      </c>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row>
    <row r="99" spans="1:29" ht="28.5" x14ac:dyDescent="0.25">
      <c r="A99" s="910"/>
      <c r="B99" s="169" t="s">
        <v>321</v>
      </c>
      <c r="C99" s="169" t="s">
        <v>27</v>
      </c>
      <c r="D99" s="176" t="s">
        <v>34</v>
      </c>
      <c r="E99" s="177">
        <v>3302</v>
      </c>
      <c r="F99" s="173">
        <v>0.33</v>
      </c>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row>
    <row r="100" spans="1:29" x14ac:dyDescent="0.25">
      <c r="A100" s="910"/>
      <c r="B100" s="169" t="s">
        <v>320</v>
      </c>
      <c r="C100" s="169" t="s">
        <v>315</v>
      </c>
      <c r="D100" s="169"/>
      <c r="E100" s="177">
        <v>2259</v>
      </c>
      <c r="F100" s="173">
        <v>0.22</v>
      </c>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row>
    <row r="101" spans="1:29" ht="28.5" x14ac:dyDescent="0.25">
      <c r="A101" s="910"/>
      <c r="B101" s="169" t="s">
        <v>323</v>
      </c>
      <c r="C101" s="169" t="s">
        <v>27</v>
      </c>
      <c r="D101" s="176" t="s">
        <v>34</v>
      </c>
      <c r="E101" s="177">
        <v>21</v>
      </c>
      <c r="F101" s="173">
        <v>0</v>
      </c>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row>
    <row r="102" spans="1:29" ht="28.5" x14ac:dyDescent="0.25">
      <c r="A102" s="910"/>
      <c r="B102" s="169" t="s">
        <v>324</v>
      </c>
      <c r="C102" s="169" t="s">
        <v>27</v>
      </c>
      <c r="D102" s="176" t="s">
        <v>34</v>
      </c>
      <c r="E102" s="177">
        <v>3</v>
      </c>
      <c r="F102" s="173">
        <v>0</v>
      </c>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row>
    <row r="103" spans="1:29" ht="15.75" thickBot="1" x14ac:dyDescent="0.3">
      <c r="A103" s="911"/>
      <c r="B103" s="170" t="s">
        <v>326</v>
      </c>
      <c r="C103" s="170" t="s">
        <v>315</v>
      </c>
      <c r="D103" s="170"/>
      <c r="E103" s="178">
        <v>0</v>
      </c>
      <c r="F103" s="174">
        <v>0</v>
      </c>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row>
    <row r="104" spans="1:29" ht="28.5" customHeight="1" x14ac:dyDescent="0.25">
      <c r="A104" s="909" t="s">
        <v>386</v>
      </c>
      <c r="B104" s="171" t="s">
        <v>26</v>
      </c>
      <c r="C104" s="171" t="s">
        <v>27</v>
      </c>
      <c r="D104" s="161" t="s">
        <v>28</v>
      </c>
      <c r="E104" s="175">
        <v>149016</v>
      </c>
      <c r="F104" s="172">
        <v>35.700000000000003</v>
      </c>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row>
    <row r="105" spans="1:29" ht="28.5" x14ac:dyDescent="0.25">
      <c r="A105" s="910"/>
      <c r="B105" s="169" t="s">
        <v>234</v>
      </c>
      <c r="C105" s="169" t="s">
        <v>27</v>
      </c>
      <c r="D105" s="176" t="s">
        <v>34</v>
      </c>
      <c r="E105" s="177">
        <v>122039</v>
      </c>
      <c r="F105" s="173">
        <v>29.24</v>
      </c>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row>
    <row r="106" spans="1:29" x14ac:dyDescent="0.25">
      <c r="A106" s="910"/>
      <c r="B106" s="169" t="s">
        <v>242</v>
      </c>
      <c r="C106" s="169" t="s">
        <v>315</v>
      </c>
      <c r="D106" s="169"/>
      <c r="E106" s="177">
        <v>80954</v>
      </c>
      <c r="F106" s="173">
        <v>19.399999999999999</v>
      </c>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row>
    <row r="107" spans="1:29" x14ac:dyDescent="0.25">
      <c r="A107" s="910"/>
      <c r="B107" s="169" t="s">
        <v>243</v>
      </c>
      <c r="C107" s="169" t="s">
        <v>315</v>
      </c>
      <c r="D107" s="169"/>
      <c r="E107" s="177">
        <v>36156</v>
      </c>
      <c r="F107" s="173">
        <v>8.66</v>
      </c>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row>
    <row r="108" spans="1:29" x14ac:dyDescent="0.25">
      <c r="A108" s="910"/>
      <c r="B108" s="169" t="s">
        <v>379</v>
      </c>
      <c r="C108" s="169" t="s">
        <v>380</v>
      </c>
      <c r="D108" s="169"/>
      <c r="E108" s="177">
        <v>12053</v>
      </c>
      <c r="F108" s="173">
        <v>2.89</v>
      </c>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row>
    <row r="109" spans="1:29" ht="28.5" x14ac:dyDescent="0.25">
      <c r="A109" s="910"/>
      <c r="B109" s="169" t="s">
        <v>319</v>
      </c>
      <c r="C109" s="176" t="s">
        <v>27</v>
      </c>
      <c r="D109" s="176" t="s">
        <v>34</v>
      </c>
      <c r="E109" s="177">
        <v>7615</v>
      </c>
      <c r="F109" s="173">
        <v>1.82</v>
      </c>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row>
    <row r="110" spans="1:29" ht="28.5" x14ac:dyDescent="0.25">
      <c r="A110" s="910"/>
      <c r="B110" s="169" t="s">
        <v>33</v>
      </c>
      <c r="C110" s="169" t="s">
        <v>27</v>
      </c>
      <c r="D110" s="176" t="s">
        <v>34</v>
      </c>
      <c r="E110" s="177">
        <v>4307</v>
      </c>
      <c r="F110" s="173">
        <v>1.03</v>
      </c>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row>
    <row r="111" spans="1:29" ht="28.5" x14ac:dyDescent="0.25">
      <c r="A111" s="910"/>
      <c r="B111" s="169" t="s">
        <v>321</v>
      </c>
      <c r="C111" s="169" t="s">
        <v>27</v>
      </c>
      <c r="D111" s="176" t="s">
        <v>34</v>
      </c>
      <c r="E111" s="177">
        <v>3089</v>
      </c>
      <c r="F111" s="173">
        <v>0.74</v>
      </c>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row>
    <row r="112" spans="1:29" x14ac:dyDescent="0.25">
      <c r="A112" s="910"/>
      <c r="B112" s="169" t="s">
        <v>320</v>
      </c>
      <c r="C112" s="169" t="s">
        <v>315</v>
      </c>
      <c r="D112" s="176"/>
      <c r="E112" s="177">
        <v>1655</v>
      </c>
      <c r="F112" s="173">
        <v>0.4</v>
      </c>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row>
    <row r="113" spans="1:29" ht="28.5" x14ac:dyDescent="0.25">
      <c r="A113" s="910"/>
      <c r="B113" s="169" t="s">
        <v>323</v>
      </c>
      <c r="C113" s="169" t="s">
        <v>27</v>
      </c>
      <c r="D113" s="176" t="s">
        <v>34</v>
      </c>
      <c r="E113" s="177">
        <v>476</v>
      </c>
      <c r="F113" s="173">
        <v>0.11</v>
      </c>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row>
    <row r="114" spans="1:29" ht="28.5" x14ac:dyDescent="0.25">
      <c r="A114" s="910"/>
      <c r="B114" s="169" t="s">
        <v>324</v>
      </c>
      <c r="C114" s="169" t="s">
        <v>27</v>
      </c>
      <c r="D114" s="176" t="s">
        <v>34</v>
      </c>
      <c r="E114" s="177">
        <v>2</v>
      </c>
      <c r="F114" s="173">
        <v>0</v>
      </c>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row>
    <row r="115" spans="1:29" ht="15.75" thickBot="1" x14ac:dyDescent="0.3">
      <c r="A115" s="911"/>
      <c r="B115" s="170" t="s">
        <v>326</v>
      </c>
      <c r="C115" s="170" t="s">
        <v>315</v>
      </c>
      <c r="D115" s="170"/>
      <c r="E115" s="178">
        <v>0</v>
      </c>
      <c r="F115" s="174">
        <v>0</v>
      </c>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row>
    <row r="116" spans="1:29" ht="12.95" customHeight="1" x14ac:dyDescent="0.25">
      <c r="A116" s="36" t="s">
        <v>46</v>
      </c>
      <c r="B116" s="58"/>
      <c r="C116" s="58"/>
      <c r="D116" s="58"/>
      <c r="E116" s="58"/>
      <c r="F116" s="58"/>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row>
    <row r="117" spans="1:29" x14ac:dyDescent="0.25">
      <c r="A117" s="59"/>
      <c r="B117" s="58"/>
      <c r="C117" s="58"/>
      <c r="D117" s="58"/>
      <c r="E117" s="58"/>
      <c r="F117" s="58"/>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row>
    <row r="118" spans="1:29" x14ac:dyDescent="0.25">
      <c r="A118" s="1"/>
      <c r="B118" s="2"/>
      <c r="C118" s="2"/>
      <c r="D118" s="2"/>
      <c r="E118" s="2"/>
      <c r="F118" s="2"/>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row>
    <row r="119" spans="1:29" x14ac:dyDescent="0.25">
      <c r="A119" s="1"/>
      <c r="B119" s="2"/>
      <c r="C119" s="2"/>
      <c r="D119" s="2"/>
      <c r="E119" s="2"/>
      <c r="F119" s="2"/>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row>
    <row r="120" spans="1:29" x14ac:dyDescent="0.25">
      <c r="A120" s="1"/>
      <c r="B120" s="2"/>
      <c r="C120" s="2"/>
      <c r="D120" s="2"/>
      <c r="E120" s="2"/>
      <c r="F120" s="2"/>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row>
    <row r="121" spans="1:29" x14ac:dyDescent="0.25">
      <c r="A121" s="1"/>
      <c r="B121" s="2"/>
      <c r="C121" s="2"/>
      <c r="D121" s="2"/>
      <c r="E121" s="2"/>
      <c r="F121" s="2"/>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row>
    <row r="122" spans="1:29" x14ac:dyDescent="0.25">
      <c r="A122" s="1"/>
      <c r="B122" s="2"/>
      <c r="C122" s="2"/>
      <c r="D122" s="2"/>
      <c r="E122" s="2"/>
      <c r="F122" s="2"/>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row>
    <row r="123" spans="1:29" x14ac:dyDescent="0.25">
      <c r="A123" s="1"/>
      <c r="B123" s="2"/>
      <c r="C123" s="2"/>
      <c r="D123" s="2"/>
      <c r="E123" s="2"/>
      <c r="F123" s="2"/>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row>
    <row r="124" spans="1:29" x14ac:dyDescent="0.25">
      <c r="A124" s="1"/>
      <c r="B124" s="2"/>
      <c r="C124" s="2"/>
      <c r="D124" s="2"/>
      <c r="E124" s="2"/>
      <c r="F124" s="2"/>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row>
    <row r="125" spans="1:29" x14ac:dyDescent="0.25">
      <c r="A125" s="1"/>
      <c r="B125" s="2"/>
      <c r="C125" s="2"/>
      <c r="D125" s="2"/>
      <c r="E125" s="2"/>
      <c r="F125" s="2"/>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row>
    <row r="126" spans="1:29" x14ac:dyDescent="0.25">
      <c r="A126" s="1"/>
      <c r="B126" s="2"/>
      <c r="C126" s="2"/>
      <c r="D126" s="2"/>
      <c r="E126" s="2"/>
      <c r="F126" s="2"/>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row>
    <row r="127" spans="1:29" x14ac:dyDescent="0.25">
      <c r="A127" s="1"/>
      <c r="B127" s="2"/>
      <c r="C127" s="2"/>
      <c r="D127" s="2"/>
      <c r="E127" s="2"/>
      <c r="F127" s="2"/>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row>
    <row r="128" spans="1:29" x14ac:dyDescent="0.25">
      <c r="A128" s="1"/>
      <c r="B128" s="2"/>
      <c r="C128" s="2"/>
      <c r="D128" s="2"/>
      <c r="E128" s="2"/>
      <c r="F128" s="2"/>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row>
    <row r="129" spans="1:29" x14ac:dyDescent="0.25">
      <c r="A129" s="1"/>
      <c r="B129" s="2"/>
      <c r="C129" s="2"/>
      <c r="D129" s="2"/>
      <c r="E129" s="2"/>
      <c r="F129" s="2"/>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row>
    <row r="130" spans="1:29" x14ac:dyDescent="0.25">
      <c r="A130" s="1"/>
      <c r="B130" s="2"/>
      <c r="C130" s="2"/>
      <c r="D130" s="2"/>
      <c r="E130" s="2"/>
      <c r="F130" s="2"/>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row>
  </sheetData>
  <mergeCells count="12">
    <mergeCell ref="A1:AB1"/>
    <mergeCell ref="F4:H4"/>
    <mergeCell ref="I4:AB4"/>
    <mergeCell ref="A92:A103"/>
    <mergeCell ref="A104:A115"/>
    <mergeCell ref="A32:A43"/>
    <mergeCell ref="A44:A55"/>
    <mergeCell ref="A56:A67"/>
    <mergeCell ref="A68:A79"/>
    <mergeCell ref="A80:A91"/>
    <mergeCell ref="A20:A31"/>
    <mergeCell ref="D4:E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Overview</vt:lpstr>
      <vt:lpstr>Table of Contents</vt:lpstr>
      <vt:lpstr>Table 1</vt:lpstr>
      <vt:lpstr>Table 2a. Adult All</vt:lpstr>
      <vt:lpstr>Table 2b. Adult BSHO</vt:lpstr>
      <vt:lpstr>Table 2c. Adult BSCA </vt:lpstr>
      <vt:lpstr>Table 2d. Adult GramPos</vt:lpstr>
      <vt:lpstr>Table 2e. Adult NSBL</vt:lpstr>
      <vt:lpstr>Table 2f. Adult CDI</vt:lpstr>
      <vt:lpstr>Table 2g. Adult Antifungal</vt:lpstr>
      <vt:lpstr>Table 3a. Ped All</vt:lpstr>
      <vt:lpstr>Table 3b. Ped BSHO</vt:lpstr>
      <vt:lpstr>Table 3c. Ped BSCA</vt:lpstr>
      <vt:lpstr>Table 3d. Ped GramPos</vt:lpstr>
      <vt:lpstr>Table 3e. Ped NSBL</vt:lpstr>
      <vt:lpstr>Table 3f. Ped Azith</vt:lpstr>
      <vt:lpstr>Table 3g. Ped CDI</vt:lpstr>
      <vt:lpstr>Table 3h. Ped Antifungal</vt:lpstr>
      <vt:lpstr>Table 4a. Neo All</vt:lpstr>
      <vt:lpstr>Table 4. Neo Vanc</vt:lpstr>
      <vt:lpstr>Table 4c. Neo BSHO</vt:lpstr>
      <vt:lpstr>Table 4d. Neo Cephs</vt:lpstr>
      <vt:lpstr>Table 4e. Neo Amp</vt:lpstr>
      <vt:lpstr>Table 4f. Neo Amino</vt:lpstr>
      <vt:lpstr>Table 4g. Neo Fluco</vt:lpstr>
      <vt:lpstr>Appendix A</vt:lpstr>
      <vt:lpstr>Appendix B</vt:lpstr>
      <vt:lpstr>Appendix C</vt:lpstr>
      <vt:lpstr>Technical 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NHSN Antimicrobial Use Option Data Report Data Tables</dc:title>
  <dc:subject>Antimicrobial Use Option Data Report</dc:subject>
  <dc:creator>CDC/NCEZID/DHQP</dc:creator>
  <cp:keywords>NHSN, Antimicrobial Use, Data Report, National Healthcare Safety Network, AU option, antibiotic stewardship program, Standardized Antimicrobial Administration Ratio</cp:keywords>
  <cp:lastModifiedBy>O'Leary, Erin (CDC/DDID/NCEZID/DHQP) (CTR)</cp:lastModifiedBy>
  <dcterms:created xsi:type="dcterms:W3CDTF">2021-08-23T15:23:14Z</dcterms:created>
  <dcterms:modified xsi:type="dcterms:W3CDTF">2021-12-20T16:25:48Z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2021-08-23T17:03:52Z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b218f7ba-63a9-421f-9ce1-ad31ac6aeb60</vt:lpwstr>
  </property>
  <property fmtid="{D5CDD505-2E9C-101B-9397-08002B2CF9AE}" pid="8" name="MSIP_Label_8af03ff0-41c5-4c41-b55e-fabb8fae94be_ContentBits">
    <vt:lpwstr>0</vt:lpwstr>
  </property>
</Properties>
</file>