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J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</calcChain>
</file>

<file path=xl/sharedStrings.xml><?xml version="1.0" encoding="utf-8"?>
<sst xmlns="http://schemas.openxmlformats.org/spreadsheetml/2006/main" count="163" uniqueCount="64">
  <si>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</si>
  <si>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</si>
  <si>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</si>
  <si>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</si>
  <si>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</si>
  <si>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</si>
  <si>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</si>
  <si>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</si>
  <si>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</si>
  <si>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</si>
  <si>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</si>
  <si>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</si>
  <si>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</si>
  <si>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</si>
  <si>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Atlantic County</t>
  </si>
  <si>
    <t>003</t>
  </si>
  <si>
    <t>Bergen County</t>
  </si>
  <si>
    <t>005</t>
  </si>
  <si>
    <t>Burlington County</t>
  </si>
  <si>
    <t>007</t>
  </si>
  <si>
    <t>Camden County</t>
  </si>
  <si>
    <t>009</t>
  </si>
  <si>
    <t>Cape May County</t>
  </si>
  <si>
    <t>011</t>
  </si>
  <si>
    <t>Cumberland County</t>
  </si>
  <si>
    <t>013</t>
  </si>
  <si>
    <t>Essex County</t>
  </si>
  <si>
    <t>015</t>
  </si>
  <si>
    <t>Gloucester County</t>
  </si>
  <si>
    <t>017</t>
  </si>
  <si>
    <t>Hudson County</t>
  </si>
  <si>
    <t>019</t>
  </si>
  <si>
    <t>Hunterdon County</t>
  </si>
  <si>
    <t>021</t>
  </si>
  <si>
    <t>Mercer County</t>
  </si>
  <si>
    <t>023</t>
  </si>
  <si>
    <t>Middlesex County</t>
  </si>
  <si>
    <t>025</t>
  </si>
  <si>
    <t>Monmouth County</t>
  </si>
  <si>
    <t>027</t>
  </si>
  <si>
    <t>Morris County</t>
  </si>
  <si>
    <t>029</t>
  </si>
  <si>
    <t>Ocean County</t>
  </si>
  <si>
    <t>031</t>
  </si>
  <si>
    <t>Passaic County</t>
  </si>
  <si>
    <t>033</t>
  </si>
  <si>
    <t>Salem County</t>
  </si>
  <si>
    <t>035</t>
  </si>
  <si>
    <t>Somerset County</t>
  </si>
  <si>
    <t>037</t>
  </si>
  <si>
    <t>Sussex County</t>
  </si>
  <si>
    <t>039</t>
  </si>
  <si>
    <t>Union County</t>
  </si>
  <si>
    <t>041</t>
  </si>
  <si>
    <t>Warren County</t>
  </si>
  <si>
    <t>Population estimates calculated as population under 5 years of age plus 20% of population ages 5-9 years (From: U.S. Census Bureau's American FactFinder, http://factfinder.census.gov/)</t>
  </si>
  <si>
    <t>Unknown</t>
  </si>
  <si>
    <t>NJ Blood Lead Levels (µg/dL) among Children &lt; 72 Months of Age, by County and Blood Lead Level (BLL) Group, 2015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</si>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</sst>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0"/>
  <sheetViews>
    <sheetView tabSelected="1" workbookViewId="0">
      <selection activeCell="B33" sqref="B3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</v>
      </c>
      <c r="D3" s="28" t="s">
        <v>3</v>
      </c>
      <c r="E3" s="30" t="s">
        <v>58</v>
      </c>
      <c r="F3" s="28" t="s">
        <v>59</v>
      </c>
      <c r="G3" s="28"/>
      <c r="H3" s="28" t="s">
        <v>60</v>
      </c>
      <c r="I3" s="26"/>
      <c r="J3" s="28" t="s">
        <v>4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19761</v>
      </c>
      <c r="D5" s="13">
        <v>4357</v>
      </c>
      <c r="E5" s="19">
        <f>D5/C5</f>
        <v>0.22048479327969234</v>
      </c>
      <c r="F5" s="13">
        <v>75</v>
      </c>
      <c r="G5" s="14">
        <v>1.7213679137020901E-2</v>
      </c>
      <c r="H5" s="13">
        <v>15</v>
      </c>
      <c r="I5" s="14">
        <v>3.44273582740418E-3</v>
      </c>
      <c r="J5" s="12">
        <v>60</v>
      </c>
      <c r="K5" s="13">
        <v>6</v>
      </c>
      <c r="L5" s="13">
        <v>7</v>
      </c>
      <c r="M5" s="13" t="s">
        <v>61</v>
      </c>
      <c r="N5" s="13" t="s">
        <v>61</v>
      </c>
      <c r="O5" s="13" t="s">
        <v>61</v>
      </c>
      <c r="P5" s="7"/>
    </row>
    <row r="6" spans="1:16" x14ac:dyDescent="0.25">
      <c r="A6" s="8" t="s">
        <v>15</v>
      </c>
      <c r="B6" s="10" t="s">
        <v>16</v>
      </c>
      <c r="C6" s="12">
        <v>60436</v>
      </c>
      <c r="D6" s="13">
        <v>12154</v>
      </c>
      <c r="E6" s="19">
        <f t="shared" ref="E6:E25" si="0">D6/C6</f>
        <v>0.20110530147594149</v>
      </c>
      <c r="F6" s="13">
        <v>151</v>
      </c>
      <c r="G6" s="14">
        <v>1.24238933684384E-2</v>
      </c>
      <c r="H6" s="13">
        <v>31</v>
      </c>
      <c r="I6" s="14">
        <v>2.5506006253085398E-3</v>
      </c>
      <c r="J6" s="12">
        <v>120</v>
      </c>
      <c r="K6" s="13">
        <v>19</v>
      </c>
      <c r="L6" s="13">
        <v>7</v>
      </c>
      <c r="M6" s="13" t="s">
        <v>61</v>
      </c>
      <c r="N6" s="13" t="s">
        <v>61</v>
      </c>
      <c r="O6" s="13" t="s">
        <v>61</v>
      </c>
      <c r="P6" s="7"/>
    </row>
    <row r="7" spans="1:16" x14ac:dyDescent="0.25">
      <c r="A7" s="8" t="s">
        <v>17</v>
      </c>
      <c r="B7" s="10" t="s">
        <v>18</v>
      </c>
      <c r="C7" s="12">
        <v>29604</v>
      </c>
      <c r="D7" s="13">
        <v>3318</v>
      </c>
      <c r="E7" s="19">
        <f t="shared" si="0"/>
        <v>0.11207944872314553</v>
      </c>
      <c r="F7" s="13">
        <v>27</v>
      </c>
      <c r="G7" s="14">
        <v>8.1374321880651E-3</v>
      </c>
      <c r="H7" s="13" t="s">
        <v>61</v>
      </c>
      <c r="I7" s="14" t="s">
        <v>61</v>
      </c>
      <c r="J7" s="12">
        <v>22</v>
      </c>
      <c r="K7" s="13" t="s">
        <v>61</v>
      </c>
      <c r="L7" s="13" t="s">
        <v>61</v>
      </c>
      <c r="M7" s="13" t="s">
        <v>61</v>
      </c>
      <c r="N7" s="13" t="s">
        <v>61</v>
      </c>
      <c r="O7" s="13" t="s">
        <v>61</v>
      </c>
      <c r="P7" s="7"/>
    </row>
    <row r="8" spans="1:16" x14ac:dyDescent="0.25">
      <c r="A8" s="8" t="s">
        <v>19</v>
      </c>
      <c r="B8" s="10" t="s">
        <v>20</v>
      </c>
      <c r="C8" s="12">
        <v>39070</v>
      </c>
      <c r="D8" s="13">
        <v>5487</v>
      </c>
      <c r="E8" s="19">
        <f t="shared" si="0"/>
        <v>0.14044023547478884</v>
      </c>
      <c r="F8" s="13">
        <v>124</v>
      </c>
      <c r="G8" s="14">
        <v>2.2598870056497199E-2</v>
      </c>
      <c r="H8" s="13">
        <v>30</v>
      </c>
      <c r="I8" s="14">
        <v>5.4674685620557696E-3</v>
      </c>
      <c r="J8" s="12">
        <v>94</v>
      </c>
      <c r="K8" s="13">
        <v>22</v>
      </c>
      <c r="L8" s="13" t="s">
        <v>61</v>
      </c>
      <c r="M8" s="13" t="s">
        <v>61</v>
      </c>
      <c r="N8" s="13" t="s">
        <v>61</v>
      </c>
      <c r="O8" s="13" t="s">
        <v>61</v>
      </c>
      <c r="P8" s="7"/>
    </row>
    <row r="9" spans="1:16" x14ac:dyDescent="0.25">
      <c r="A9" s="8" t="s">
        <v>21</v>
      </c>
      <c r="B9" s="10" t="s">
        <v>22</v>
      </c>
      <c r="C9" s="12">
        <v>5442</v>
      </c>
      <c r="D9" s="13">
        <v>576</v>
      </c>
      <c r="E9" s="19">
        <f t="shared" si="0"/>
        <v>0.10584343991179714</v>
      </c>
      <c r="F9" s="13">
        <v>7</v>
      </c>
      <c r="G9" s="14">
        <v>1.2152777777777801E-2</v>
      </c>
      <c r="H9" s="13" t="s">
        <v>61</v>
      </c>
      <c r="I9" s="14" t="s">
        <v>61</v>
      </c>
      <c r="J9" s="12" t="s">
        <v>61</v>
      </c>
      <c r="K9" s="13" t="s">
        <v>61</v>
      </c>
      <c r="L9" s="13" t="s">
        <v>61</v>
      </c>
      <c r="M9" s="13" t="s">
        <v>61</v>
      </c>
      <c r="N9" s="13" t="s">
        <v>61</v>
      </c>
      <c r="O9" s="13" t="s">
        <v>61</v>
      </c>
      <c r="P9" s="7"/>
    </row>
    <row r="10" spans="1:16" x14ac:dyDescent="0.25">
      <c r="A10" s="8" t="s">
        <v>23</v>
      </c>
      <c r="B10" s="10" t="s">
        <v>24</v>
      </c>
      <c r="C10" s="12">
        <v>12712</v>
      </c>
      <c r="D10" s="13">
        <v>2957</v>
      </c>
      <c r="E10" s="19">
        <f t="shared" si="0"/>
        <v>0.23261485210824417</v>
      </c>
      <c r="F10" s="13">
        <v>130</v>
      </c>
      <c r="G10" s="14">
        <v>4.3963476496449098E-2</v>
      </c>
      <c r="H10" s="13">
        <v>27</v>
      </c>
      <c r="I10" s="14">
        <v>9.1308758877240506E-3</v>
      </c>
      <c r="J10" s="12">
        <v>103</v>
      </c>
      <c r="K10" s="13">
        <v>15</v>
      </c>
      <c r="L10" s="13" t="s">
        <v>61</v>
      </c>
      <c r="M10" s="13" t="s">
        <v>61</v>
      </c>
      <c r="N10" s="13" t="s">
        <v>61</v>
      </c>
      <c r="O10" s="13" t="s">
        <v>61</v>
      </c>
      <c r="P10" s="7"/>
    </row>
    <row r="11" spans="1:16" x14ac:dyDescent="0.25">
      <c r="A11" s="8" t="s">
        <v>25</v>
      </c>
      <c r="B11" s="10" t="s">
        <v>26</v>
      </c>
      <c r="C11" s="12">
        <v>63842</v>
      </c>
      <c r="D11" s="13">
        <v>26429</v>
      </c>
      <c r="E11" s="19">
        <f t="shared" si="0"/>
        <v>0.41397512609254095</v>
      </c>
      <c r="F11" s="13">
        <v>1177</v>
      </c>
      <c r="G11" s="14">
        <v>4.4534412955465598E-2</v>
      </c>
      <c r="H11" s="13">
        <v>219</v>
      </c>
      <c r="I11" s="14">
        <v>8.2863521132089807E-3</v>
      </c>
      <c r="J11" s="12">
        <v>958</v>
      </c>
      <c r="K11" s="13">
        <v>133</v>
      </c>
      <c r="L11" s="13">
        <v>36</v>
      </c>
      <c r="M11" s="13">
        <v>17</v>
      </c>
      <c r="N11" s="13">
        <v>25</v>
      </c>
      <c r="O11" s="13">
        <v>8</v>
      </c>
      <c r="P11" s="7"/>
    </row>
    <row r="12" spans="1:16" x14ac:dyDescent="0.25">
      <c r="A12" s="8" t="s">
        <v>27</v>
      </c>
      <c r="B12" s="10" t="s">
        <v>28</v>
      </c>
      <c r="C12" s="12">
        <v>20104</v>
      </c>
      <c r="D12" s="13">
        <v>1630</v>
      </c>
      <c r="E12" s="19">
        <f t="shared" si="0"/>
        <v>8.1078392359729412E-2</v>
      </c>
      <c r="F12" s="13">
        <v>27</v>
      </c>
      <c r="G12" s="14">
        <v>1.6564417177914102E-2</v>
      </c>
      <c r="H12" s="13">
        <v>8</v>
      </c>
      <c r="I12" s="14">
        <v>4.9079754601226997E-3</v>
      </c>
      <c r="J12" s="12">
        <v>19</v>
      </c>
      <c r="K12" s="13" t="s">
        <v>61</v>
      </c>
      <c r="L12" s="13" t="s">
        <v>61</v>
      </c>
      <c r="M12" s="13" t="s">
        <v>61</v>
      </c>
      <c r="N12" s="13" t="s">
        <v>61</v>
      </c>
      <c r="O12" s="13" t="s">
        <v>61</v>
      </c>
      <c r="P12" s="7"/>
    </row>
    <row r="13" spans="1:16" x14ac:dyDescent="0.25">
      <c r="A13" s="8" t="s">
        <v>29</v>
      </c>
      <c r="B13" s="10" t="s">
        <v>30</v>
      </c>
      <c r="C13" s="12">
        <v>53290</v>
      </c>
      <c r="D13" s="13">
        <v>19249</v>
      </c>
      <c r="E13" s="19">
        <f t="shared" si="0"/>
        <v>0.3612122349408895</v>
      </c>
      <c r="F13" s="13">
        <v>522</v>
      </c>
      <c r="G13" s="14">
        <v>2.7118291859317401E-2</v>
      </c>
      <c r="H13" s="13">
        <v>115</v>
      </c>
      <c r="I13" s="14">
        <v>5.9743363291599599E-3</v>
      </c>
      <c r="J13" s="12">
        <v>407</v>
      </c>
      <c r="K13" s="13">
        <v>65</v>
      </c>
      <c r="L13" s="13">
        <v>21</v>
      </c>
      <c r="M13" s="13">
        <v>14</v>
      </c>
      <c r="N13" s="13">
        <v>12</v>
      </c>
      <c r="O13" s="13" t="s">
        <v>61</v>
      </c>
      <c r="P13" s="7"/>
    </row>
    <row r="14" spans="1:16" x14ac:dyDescent="0.25">
      <c r="A14" s="8" t="s">
        <v>31</v>
      </c>
      <c r="B14" s="10" t="s">
        <v>32</v>
      </c>
      <c r="C14" s="12">
        <v>6559</v>
      </c>
      <c r="D14" s="13">
        <v>954</v>
      </c>
      <c r="E14" s="19">
        <f t="shared" si="0"/>
        <v>0.14544900137216038</v>
      </c>
      <c r="F14" s="13">
        <v>9</v>
      </c>
      <c r="G14" s="14">
        <v>9.4339622641509396E-3</v>
      </c>
      <c r="H14" s="13" t="s">
        <v>61</v>
      </c>
      <c r="I14" s="14" t="s">
        <v>61</v>
      </c>
      <c r="J14" s="12">
        <v>9</v>
      </c>
      <c r="K14" s="13" t="s">
        <v>61</v>
      </c>
      <c r="L14" s="13" t="s">
        <v>61</v>
      </c>
      <c r="M14" s="13" t="s">
        <v>61</v>
      </c>
      <c r="N14" s="13" t="s">
        <v>61</v>
      </c>
      <c r="O14" s="13" t="s">
        <v>61</v>
      </c>
      <c r="P14" s="7"/>
    </row>
    <row r="15" spans="1:16" x14ac:dyDescent="0.25">
      <c r="A15" s="8" t="s">
        <v>33</v>
      </c>
      <c r="B15" s="10" t="s">
        <v>34</v>
      </c>
      <c r="C15" s="12">
        <v>25990</v>
      </c>
      <c r="D15" s="13">
        <v>6011</v>
      </c>
      <c r="E15" s="19">
        <f t="shared" si="0"/>
        <v>0.23128126202385532</v>
      </c>
      <c r="F15" s="13">
        <v>214</v>
      </c>
      <c r="G15" s="14">
        <v>3.5601397438030299E-2</v>
      </c>
      <c r="H15" s="13">
        <v>41</v>
      </c>
      <c r="I15" s="14">
        <v>6.8208284811179503E-3</v>
      </c>
      <c r="J15" s="12">
        <v>173</v>
      </c>
      <c r="K15" s="13">
        <v>24</v>
      </c>
      <c r="L15" s="13" t="s">
        <v>61</v>
      </c>
      <c r="M15" s="13" t="s">
        <v>61</v>
      </c>
      <c r="N15" s="13">
        <v>10</v>
      </c>
      <c r="O15" s="13" t="s">
        <v>61</v>
      </c>
      <c r="P15" s="7"/>
    </row>
    <row r="16" spans="1:16" x14ac:dyDescent="0.25">
      <c r="A16" s="8" t="s">
        <v>35</v>
      </c>
      <c r="B16" s="10" t="s">
        <v>36</v>
      </c>
      <c r="C16" s="12">
        <v>60263</v>
      </c>
      <c r="D16" s="13">
        <v>12474</v>
      </c>
      <c r="E16" s="19">
        <f t="shared" si="0"/>
        <v>0.20699268207689628</v>
      </c>
      <c r="F16" s="13">
        <v>220</v>
      </c>
      <c r="G16" s="14">
        <v>1.7636684303351E-2</v>
      </c>
      <c r="H16" s="13">
        <v>54</v>
      </c>
      <c r="I16" s="14">
        <v>4.3290043290043299E-3</v>
      </c>
      <c r="J16" s="12">
        <v>166</v>
      </c>
      <c r="K16" s="13">
        <v>33</v>
      </c>
      <c r="L16" s="13">
        <v>11</v>
      </c>
      <c r="M16" s="13" t="s">
        <v>61</v>
      </c>
      <c r="N16" s="13" t="s">
        <v>61</v>
      </c>
      <c r="O16" s="13" t="s">
        <v>61</v>
      </c>
      <c r="P16" s="7"/>
    </row>
    <row r="17" spans="1:16" x14ac:dyDescent="0.25">
      <c r="A17" s="8" t="s">
        <v>37</v>
      </c>
      <c r="B17" s="10" t="s">
        <v>38</v>
      </c>
      <c r="C17" s="12">
        <v>40604</v>
      </c>
      <c r="D17" s="13">
        <v>7821</v>
      </c>
      <c r="E17" s="19">
        <f t="shared" si="0"/>
        <v>0.19261649098610975</v>
      </c>
      <c r="F17" s="13">
        <v>134</v>
      </c>
      <c r="G17" s="14">
        <v>1.71333589055108E-2</v>
      </c>
      <c r="H17" s="13">
        <v>44</v>
      </c>
      <c r="I17" s="14">
        <v>5.6258790436005601E-3</v>
      </c>
      <c r="J17" s="12">
        <v>90</v>
      </c>
      <c r="K17" s="13">
        <v>29</v>
      </c>
      <c r="L17" s="13">
        <v>12</v>
      </c>
      <c r="M17" s="13" t="s">
        <v>61</v>
      </c>
      <c r="N17" s="13" t="s">
        <v>61</v>
      </c>
      <c r="O17" s="13" t="s">
        <v>61</v>
      </c>
      <c r="P17" s="7"/>
    </row>
    <row r="18" spans="1:16" x14ac:dyDescent="0.25">
      <c r="A18" s="8" t="s">
        <v>39</v>
      </c>
      <c r="B18" s="10" t="s">
        <v>40</v>
      </c>
      <c r="C18" s="12">
        <v>32029</v>
      </c>
      <c r="D18" s="13">
        <v>4352</v>
      </c>
      <c r="E18" s="19">
        <f t="shared" si="0"/>
        <v>0.13587686159418028</v>
      </c>
      <c r="F18" s="13">
        <v>53</v>
      </c>
      <c r="G18" s="14">
        <v>1.21783088235294E-2</v>
      </c>
      <c r="H18" s="13">
        <v>11</v>
      </c>
      <c r="I18" s="14">
        <v>2.5275735294117601E-3</v>
      </c>
      <c r="J18" s="12">
        <v>42</v>
      </c>
      <c r="K18" s="13" t="s">
        <v>61</v>
      </c>
      <c r="L18" s="13" t="s">
        <v>61</v>
      </c>
      <c r="M18" s="13" t="s">
        <v>61</v>
      </c>
      <c r="N18" s="13" t="s">
        <v>61</v>
      </c>
      <c r="O18" s="13" t="s">
        <v>61</v>
      </c>
      <c r="P18" s="7"/>
    </row>
    <row r="19" spans="1:16" x14ac:dyDescent="0.25">
      <c r="A19" s="8" t="s">
        <v>41</v>
      </c>
      <c r="B19" s="10" t="s">
        <v>42</v>
      </c>
      <c r="C19" s="12">
        <v>47200</v>
      </c>
      <c r="D19" s="13">
        <v>11523</v>
      </c>
      <c r="E19" s="19">
        <f t="shared" si="0"/>
        <v>0.24413135593220339</v>
      </c>
      <c r="F19" s="13">
        <v>70</v>
      </c>
      <c r="G19" s="14">
        <v>6.0748069079232803E-3</v>
      </c>
      <c r="H19" s="13">
        <v>13</v>
      </c>
      <c r="I19" s="14">
        <v>1.12817842575718E-3</v>
      </c>
      <c r="J19" s="12">
        <v>57</v>
      </c>
      <c r="K19" s="13">
        <v>7</v>
      </c>
      <c r="L19" s="13" t="s">
        <v>61</v>
      </c>
      <c r="M19" s="13" t="s">
        <v>61</v>
      </c>
      <c r="N19" s="13" t="s">
        <v>61</v>
      </c>
      <c r="O19" s="13" t="s">
        <v>61</v>
      </c>
      <c r="P19" s="7"/>
    </row>
    <row r="20" spans="1:16" x14ac:dyDescent="0.25">
      <c r="A20" s="8" t="s">
        <v>43</v>
      </c>
      <c r="B20" s="10" t="s">
        <v>44</v>
      </c>
      <c r="C20" s="12">
        <v>41780</v>
      </c>
      <c r="D20" s="13">
        <v>14456</v>
      </c>
      <c r="E20" s="19">
        <f t="shared" si="0"/>
        <v>0.34600287218764958</v>
      </c>
      <c r="F20" s="13">
        <v>468</v>
      </c>
      <c r="G20" s="14">
        <v>3.2374100719424502E-2</v>
      </c>
      <c r="H20" s="13">
        <v>86</v>
      </c>
      <c r="I20" s="14">
        <v>5.9490868843386797E-3</v>
      </c>
      <c r="J20" s="12">
        <v>382</v>
      </c>
      <c r="K20" s="13">
        <v>51</v>
      </c>
      <c r="L20" s="13">
        <v>21</v>
      </c>
      <c r="M20" s="13">
        <v>8</v>
      </c>
      <c r="N20" s="13">
        <v>6</v>
      </c>
      <c r="O20" s="13" t="s">
        <v>61</v>
      </c>
      <c r="P20" s="7"/>
    </row>
    <row r="21" spans="1:16" x14ac:dyDescent="0.25">
      <c r="A21" s="8" t="s">
        <v>45</v>
      </c>
      <c r="B21" s="10" t="s">
        <v>46</v>
      </c>
      <c r="C21" s="12">
        <v>4556</v>
      </c>
      <c r="D21" s="13">
        <v>833</v>
      </c>
      <c r="E21" s="19">
        <f t="shared" si="0"/>
        <v>0.18283582089552239</v>
      </c>
      <c r="F21" s="13">
        <v>26</v>
      </c>
      <c r="G21" s="14">
        <v>3.1212484993997602E-2</v>
      </c>
      <c r="H21" s="13">
        <v>13</v>
      </c>
      <c r="I21" s="14">
        <v>1.5606242496998801E-2</v>
      </c>
      <c r="J21" s="12">
        <v>13</v>
      </c>
      <c r="K21" s="13">
        <v>9</v>
      </c>
      <c r="L21" s="13" t="s">
        <v>61</v>
      </c>
      <c r="M21" s="13" t="s">
        <v>61</v>
      </c>
      <c r="N21" s="13" t="s">
        <v>61</v>
      </c>
      <c r="O21" s="13" t="s">
        <v>61</v>
      </c>
      <c r="P21" s="7"/>
    </row>
    <row r="22" spans="1:16" x14ac:dyDescent="0.25">
      <c r="A22" s="8" t="s">
        <v>47</v>
      </c>
      <c r="B22" s="10" t="s">
        <v>48</v>
      </c>
      <c r="C22" s="12">
        <v>22671</v>
      </c>
      <c r="D22" s="13">
        <v>3334</v>
      </c>
      <c r="E22" s="19">
        <f t="shared" si="0"/>
        <v>0.1470601208592475</v>
      </c>
      <c r="F22" s="13">
        <v>48</v>
      </c>
      <c r="G22" s="14">
        <v>1.4397120575884799E-2</v>
      </c>
      <c r="H22" s="13">
        <v>12</v>
      </c>
      <c r="I22" s="14">
        <v>3.5992801439712098E-3</v>
      </c>
      <c r="J22" s="12">
        <v>36</v>
      </c>
      <c r="K22" s="13">
        <v>9</v>
      </c>
      <c r="L22" s="13" t="s">
        <v>61</v>
      </c>
      <c r="M22" s="13" t="s">
        <v>61</v>
      </c>
      <c r="N22" s="13" t="s">
        <v>61</v>
      </c>
      <c r="O22" s="13" t="s">
        <v>61</v>
      </c>
      <c r="P22" s="7"/>
    </row>
    <row r="23" spans="1:16" x14ac:dyDescent="0.25">
      <c r="A23" s="8" t="s">
        <v>49</v>
      </c>
      <c r="B23" s="10" t="s">
        <v>50</v>
      </c>
      <c r="C23" s="12">
        <v>8758</v>
      </c>
      <c r="D23" s="13">
        <v>1057</v>
      </c>
      <c r="E23" s="19">
        <f t="shared" si="0"/>
        <v>0.1206896551724138</v>
      </c>
      <c r="F23" s="13">
        <v>13</v>
      </c>
      <c r="G23" s="14">
        <v>1.2298959318826901E-2</v>
      </c>
      <c r="H23" s="13" t="s">
        <v>61</v>
      </c>
      <c r="I23" s="14" t="s">
        <v>61</v>
      </c>
      <c r="J23" s="12">
        <v>8</v>
      </c>
      <c r="K23" s="13" t="s">
        <v>61</v>
      </c>
      <c r="L23" s="13" t="s">
        <v>61</v>
      </c>
      <c r="M23" s="13" t="s">
        <v>61</v>
      </c>
      <c r="N23" s="13" t="s">
        <v>61</v>
      </c>
      <c r="O23" s="13" t="s">
        <v>61</v>
      </c>
      <c r="P23" s="7"/>
    </row>
    <row r="24" spans="1:16" x14ac:dyDescent="0.25">
      <c r="A24" s="8" t="s">
        <v>51</v>
      </c>
      <c r="B24" s="10" t="s">
        <v>52</v>
      </c>
      <c r="C24" s="12">
        <v>43089</v>
      </c>
      <c r="D24" s="13">
        <v>13453</v>
      </c>
      <c r="E24" s="19">
        <f t="shared" si="0"/>
        <v>0.31221425421801385</v>
      </c>
      <c r="F24" s="13">
        <v>264</v>
      </c>
      <c r="G24" s="14">
        <v>1.9623875715453799E-2</v>
      </c>
      <c r="H24" s="13">
        <v>66</v>
      </c>
      <c r="I24" s="14">
        <v>4.9059689288634498E-3</v>
      </c>
      <c r="J24" s="12">
        <v>198</v>
      </c>
      <c r="K24" s="13">
        <v>42</v>
      </c>
      <c r="L24" s="13">
        <v>14</v>
      </c>
      <c r="M24" s="13" t="s">
        <v>61</v>
      </c>
      <c r="N24" s="13">
        <v>6</v>
      </c>
      <c r="O24" s="13" t="s">
        <v>61</v>
      </c>
      <c r="P24" s="7"/>
    </row>
    <row r="25" spans="1:16" x14ac:dyDescent="0.25">
      <c r="A25" s="8" t="s">
        <v>53</v>
      </c>
      <c r="B25" s="10" t="s">
        <v>54</v>
      </c>
      <c r="C25" s="12">
        <v>6467</v>
      </c>
      <c r="D25" s="13">
        <v>944</v>
      </c>
      <c r="E25" s="19">
        <f t="shared" si="0"/>
        <v>0.14597185712076696</v>
      </c>
      <c r="F25" s="13">
        <v>29</v>
      </c>
      <c r="G25" s="14">
        <v>3.07203389830508E-2</v>
      </c>
      <c r="H25" s="13" t="s">
        <v>61</v>
      </c>
      <c r="I25" s="14" t="s">
        <v>61</v>
      </c>
      <c r="J25" s="12">
        <v>24</v>
      </c>
      <c r="K25" s="13" t="s">
        <v>61</v>
      </c>
      <c r="L25" s="13" t="s">
        <v>61</v>
      </c>
      <c r="M25" s="13" t="s">
        <v>61</v>
      </c>
      <c r="N25" s="13" t="s">
        <v>61</v>
      </c>
      <c r="O25" s="13" t="s">
        <v>61</v>
      </c>
      <c r="P25" s="7"/>
    </row>
    <row r="26" spans="1:16" ht="15.75" thickBot="1" x14ac:dyDescent="0.3">
      <c r="A26" s="9" t="s">
        <v>61</v>
      </c>
      <c r="B26" s="11" t="s">
        <v>56</v>
      </c>
      <c r="C26" s="15" t="s">
        <v>61</v>
      </c>
      <c r="D26" s="16">
        <v>16484</v>
      </c>
      <c r="E26" s="16" t="s">
        <v>61</v>
      </c>
      <c r="F26" s="16" t="s">
        <v>61</v>
      </c>
      <c r="G26" s="17" t="s">
        <v>61</v>
      </c>
      <c r="H26" s="16" t="s">
        <v>61</v>
      </c>
      <c r="I26" s="17" t="s">
        <v>61</v>
      </c>
      <c r="J26" s="15" t="s">
        <v>61</v>
      </c>
      <c r="K26" s="16" t="s">
        <v>61</v>
      </c>
      <c r="L26" s="16" t="s">
        <v>61</v>
      </c>
      <c r="M26" s="16" t="s">
        <v>61</v>
      </c>
      <c r="N26" s="16" t="s">
        <v>61</v>
      </c>
      <c r="O26" s="18" t="s">
        <v>61</v>
      </c>
      <c r="P26" s="7"/>
    </row>
    <row r="27" spans="1:16" x14ac:dyDescent="0.25">
      <c r="C27" s="5"/>
      <c r="D27" s="5"/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</row>
    <row r="28" spans="1:16" x14ac:dyDescent="0.25">
      <c r="A28" s="20" t="s">
        <v>63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6" x14ac:dyDescent="0.25">
      <c r="A29" s="4" t="s">
        <v>55</v>
      </c>
    </row>
    <row r="30" spans="1:16" x14ac:dyDescent="0.25">
      <c r="A30" s="21" t="s">
        <v>62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2019-03-19T13:42:25Z</dcterms:created>
  <dcterms:modified xsi:type="dcterms:W3CDTF">2019-04-26T20:07:41Z</dcterms:modified>
</cp:coreProperties>
</file>