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WA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7" i="1"/>
  <c r="E28" i="1"/>
  <c r="E29" i="1"/>
  <c r="E31" i="1"/>
  <c r="E32" i="1"/>
  <c r="E34" i="1"/>
  <c r="E35" i="1"/>
  <c r="E36" i="1"/>
  <c r="E37" i="1"/>
  <c r="E38" i="1"/>
  <c r="E39" i="1"/>
  <c r="E40" i="1"/>
  <c r="E41" i="1"/>
  <c r="E5" i="1"/>
</calcChain>
</file>

<file path=xl/sharedStrings.xml><?xml version="1.0" encoding="utf-8"?>
<sst xmlns="http://schemas.openxmlformats.org/spreadsheetml/2006/main" count="464" uniqueCount="95">
  <si>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</si>
  <si>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</si>
  <si>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</si>
  <si>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</si>
  <si>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</si>
  <si>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</si>
  <si>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</si>
  <si>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</si>
  <si>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</si>
  <si>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</si>
  <si>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</si>
  <si>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</si>
  <si>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</si>
  <si>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</si>
  <si>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</si>
  <si>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</si>
  <si>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Asotin County</t>
  </si>
  <si>
    <t>005</t>
  </si>
  <si>
    <t>Benton County</t>
  </si>
  <si>
    <t>007</t>
  </si>
  <si>
    <t>Chelan County</t>
  </si>
  <si>
    <t>009</t>
  </si>
  <si>
    <t>Clallam County</t>
  </si>
  <si>
    <t>011</t>
  </si>
  <si>
    <t>Clark County</t>
  </si>
  <si>
    <t>013</t>
  </si>
  <si>
    <t>Columbia County</t>
  </si>
  <si>
    <t>015</t>
  </si>
  <si>
    <t>Cowlitz County</t>
  </si>
  <si>
    <t>017</t>
  </si>
  <si>
    <t>Douglas County</t>
  </si>
  <si>
    <t>019</t>
  </si>
  <si>
    <t>Ferry County</t>
  </si>
  <si>
    <t>021</t>
  </si>
  <si>
    <t>Franklin County</t>
  </si>
  <si>
    <t>023</t>
  </si>
  <si>
    <t>Garfield County</t>
  </si>
  <si>
    <t>025</t>
  </si>
  <si>
    <t>Grant County</t>
  </si>
  <si>
    <t>027</t>
  </si>
  <si>
    <t>Grays Harbor County</t>
  </si>
  <si>
    <t>029</t>
  </si>
  <si>
    <t>Island County</t>
  </si>
  <si>
    <t>031</t>
  </si>
  <si>
    <t>Jefferson County</t>
  </si>
  <si>
    <t>033</t>
  </si>
  <si>
    <t>King County</t>
  </si>
  <si>
    <t>035</t>
  </si>
  <si>
    <t>Kitsap County</t>
  </si>
  <si>
    <t>037</t>
  </si>
  <si>
    <t>Kittitas County</t>
  </si>
  <si>
    <t>039</t>
  </si>
  <si>
    <t>Klickitat County</t>
  </si>
  <si>
    <t>041</t>
  </si>
  <si>
    <t>Lewis County</t>
  </si>
  <si>
    <t>043</t>
  </si>
  <si>
    <t>Lincoln County</t>
  </si>
  <si>
    <t>045</t>
  </si>
  <si>
    <t>Mason County</t>
  </si>
  <si>
    <t>047</t>
  </si>
  <si>
    <t>Okanogan County</t>
  </si>
  <si>
    <t>049</t>
  </si>
  <si>
    <t>Pacific County</t>
  </si>
  <si>
    <t>051</t>
  </si>
  <si>
    <t>Pend Oreille County</t>
  </si>
  <si>
    <t>053</t>
  </si>
  <si>
    <t>Pierce County</t>
  </si>
  <si>
    <t>057</t>
  </si>
  <si>
    <t>Skagit County</t>
  </si>
  <si>
    <t>059</t>
  </si>
  <si>
    <t>Skamania County</t>
  </si>
  <si>
    <t>061</t>
  </si>
  <si>
    <t>Snohomish County</t>
  </si>
  <si>
    <t>063</t>
  </si>
  <si>
    <t>Spokane County</t>
  </si>
  <si>
    <t>065</t>
  </si>
  <si>
    <t>Stevens County</t>
  </si>
  <si>
    <t>067</t>
  </si>
  <si>
    <t>Thurston County</t>
  </si>
  <si>
    <t>071</t>
  </si>
  <si>
    <t>Walla Walla County</t>
  </si>
  <si>
    <t>073</t>
  </si>
  <si>
    <t>Whatcom County</t>
  </si>
  <si>
    <t>075</t>
  </si>
  <si>
    <t>Whitman County</t>
  </si>
  <si>
    <t>077</t>
  </si>
  <si>
    <t>Yakima County</t>
  </si>
  <si>
    <t>Population estimates calculated as population under 5 years of age plus 20% of population ages 5-9 years (From: U.S. Census Bureau's American FactFinder, http://factfinder.census.gov/)</t>
  </si>
  <si>
    <t>WA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</si>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</sst>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5" fontId="0" fillId="0" borderId="2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5"/>
  <sheetViews>
    <sheetView tabSelected="1" topLeftCell="A31" workbookViewId="0">
      <selection activeCell="B53" sqref="B5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8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6" ht="15.75" thickBot="1" x14ac:dyDescent="0.3">
      <c r="A2" s="1"/>
    </row>
    <row r="3" spans="1:16" ht="30" customHeight="1" x14ac:dyDescent="0.25">
      <c r="A3" s="30" t="s">
        <v>0</v>
      </c>
      <c r="B3" s="32" t="s">
        <v>1</v>
      </c>
      <c r="C3" s="34" t="s">
        <v>2</v>
      </c>
      <c r="D3" s="34" t="s">
        <v>3</v>
      </c>
      <c r="E3" s="36" t="s">
        <v>89</v>
      </c>
      <c r="F3" s="34" t="s">
        <v>90</v>
      </c>
      <c r="G3" s="34"/>
      <c r="H3" s="34" t="s">
        <v>91</v>
      </c>
      <c r="I3" s="32"/>
      <c r="J3" s="34" t="s">
        <v>4</v>
      </c>
      <c r="K3" s="34"/>
      <c r="L3" s="34"/>
      <c r="M3" s="34"/>
      <c r="N3" s="34"/>
      <c r="O3" s="32"/>
    </row>
    <row r="4" spans="1:16" ht="30" customHeight="1" x14ac:dyDescent="0.25">
      <c r="A4" s="31"/>
      <c r="B4" s="33"/>
      <c r="C4" s="35"/>
      <c r="D4" s="35"/>
      <c r="E4" s="37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1" t="s">
        <v>14</v>
      </c>
      <c r="C5" s="14">
        <v>2446</v>
      </c>
      <c r="D5" s="15">
        <v>106</v>
      </c>
      <c r="E5" s="24">
        <f>D5/C5</f>
        <v>4.3336058871627149E-2</v>
      </c>
      <c r="F5" s="15" t="s">
        <v>92</v>
      </c>
      <c r="G5" s="16" t="s">
        <v>92</v>
      </c>
      <c r="H5" s="15" t="s">
        <v>92</v>
      </c>
      <c r="I5" s="16" t="s">
        <v>92</v>
      </c>
      <c r="J5" s="14" t="s">
        <v>92</v>
      </c>
      <c r="K5" s="15" t="s">
        <v>92</v>
      </c>
      <c r="L5" s="15" t="s">
        <v>92</v>
      </c>
      <c r="M5" s="15" t="s">
        <v>92</v>
      </c>
      <c r="N5" s="15" t="s">
        <v>92</v>
      </c>
      <c r="O5" s="15" t="s">
        <v>92</v>
      </c>
      <c r="P5" s="7"/>
    </row>
    <row r="6" spans="1:16" x14ac:dyDescent="0.25">
      <c r="A6" s="9" t="s">
        <v>15</v>
      </c>
      <c r="B6" s="12" t="s">
        <v>16</v>
      </c>
      <c r="C6" s="17">
        <v>1497</v>
      </c>
      <c r="D6" s="18">
        <v>78</v>
      </c>
      <c r="E6" s="25">
        <f t="shared" ref="E6:E41" si="0">D6/C6</f>
        <v>5.2104208416833664E-2</v>
      </c>
      <c r="F6" s="18" t="s">
        <v>92</v>
      </c>
      <c r="G6" s="19" t="s">
        <v>92</v>
      </c>
      <c r="H6" s="18" t="s">
        <v>92</v>
      </c>
      <c r="I6" s="19" t="s">
        <v>92</v>
      </c>
      <c r="J6" s="17" t="s">
        <v>92</v>
      </c>
      <c r="K6" s="18" t="s">
        <v>92</v>
      </c>
      <c r="L6" s="18" t="s">
        <v>92</v>
      </c>
      <c r="M6" s="18" t="s">
        <v>92</v>
      </c>
      <c r="N6" s="18" t="s">
        <v>92</v>
      </c>
      <c r="O6" s="18" t="s">
        <v>92</v>
      </c>
      <c r="P6" s="7"/>
    </row>
    <row r="7" spans="1:16" x14ac:dyDescent="0.25">
      <c r="A7" s="9" t="s">
        <v>17</v>
      </c>
      <c r="B7" s="12" t="s">
        <v>18</v>
      </c>
      <c r="C7" s="17">
        <v>15986</v>
      </c>
      <c r="D7" s="18">
        <v>122</v>
      </c>
      <c r="E7" s="25">
        <f t="shared" si="0"/>
        <v>7.6316777180032531E-3</v>
      </c>
      <c r="F7" s="18" t="s">
        <v>92</v>
      </c>
      <c r="G7" s="19" t="s">
        <v>92</v>
      </c>
      <c r="H7" s="18" t="s">
        <v>92</v>
      </c>
      <c r="I7" s="19" t="s">
        <v>92</v>
      </c>
      <c r="J7" s="17" t="s">
        <v>92</v>
      </c>
      <c r="K7" s="18" t="s">
        <v>92</v>
      </c>
      <c r="L7" s="18" t="s">
        <v>92</v>
      </c>
      <c r="M7" s="18" t="s">
        <v>92</v>
      </c>
      <c r="N7" s="18" t="s">
        <v>92</v>
      </c>
      <c r="O7" s="18" t="s">
        <v>92</v>
      </c>
      <c r="P7" s="7"/>
    </row>
    <row r="8" spans="1:16" x14ac:dyDescent="0.25">
      <c r="A8" s="9" t="s">
        <v>19</v>
      </c>
      <c r="B8" s="12" t="s">
        <v>20</v>
      </c>
      <c r="C8" s="17">
        <v>5931</v>
      </c>
      <c r="D8" s="18">
        <v>10</v>
      </c>
      <c r="E8" s="25">
        <f t="shared" si="0"/>
        <v>1.6860563142808969E-3</v>
      </c>
      <c r="F8" s="18" t="s">
        <v>92</v>
      </c>
      <c r="G8" s="19" t="s">
        <v>92</v>
      </c>
      <c r="H8" s="18" t="s">
        <v>92</v>
      </c>
      <c r="I8" s="19" t="s">
        <v>92</v>
      </c>
      <c r="J8" s="17" t="s">
        <v>92</v>
      </c>
      <c r="K8" s="18" t="s">
        <v>92</v>
      </c>
      <c r="L8" s="18" t="s">
        <v>92</v>
      </c>
      <c r="M8" s="18" t="s">
        <v>92</v>
      </c>
      <c r="N8" s="18" t="s">
        <v>92</v>
      </c>
      <c r="O8" s="18" t="s">
        <v>92</v>
      </c>
      <c r="P8" s="7"/>
    </row>
    <row r="9" spans="1:16" x14ac:dyDescent="0.25">
      <c r="A9" s="9" t="s">
        <v>21</v>
      </c>
      <c r="B9" s="12" t="s">
        <v>22</v>
      </c>
      <c r="C9" s="17">
        <v>4021</v>
      </c>
      <c r="D9" s="18" t="s">
        <v>92</v>
      </c>
      <c r="E9" s="18" t="s">
        <v>92</v>
      </c>
      <c r="F9" s="18" t="s">
        <v>92</v>
      </c>
      <c r="G9" s="19" t="s">
        <v>92</v>
      </c>
      <c r="H9" s="18" t="s">
        <v>92</v>
      </c>
      <c r="I9" s="19" t="s">
        <v>92</v>
      </c>
      <c r="J9" s="17" t="s">
        <v>92</v>
      </c>
      <c r="K9" s="18" t="s">
        <v>92</v>
      </c>
      <c r="L9" s="18" t="s">
        <v>92</v>
      </c>
      <c r="M9" s="18" t="s">
        <v>92</v>
      </c>
      <c r="N9" s="18" t="s">
        <v>92</v>
      </c>
      <c r="O9" s="18" t="s">
        <v>92</v>
      </c>
      <c r="P9" s="7"/>
    </row>
    <row r="10" spans="1:16" x14ac:dyDescent="0.25">
      <c r="A10" s="9" t="s">
        <v>23</v>
      </c>
      <c r="B10" s="12" t="s">
        <v>24</v>
      </c>
      <c r="C10" s="17">
        <v>35332</v>
      </c>
      <c r="D10" s="18">
        <v>142</v>
      </c>
      <c r="E10" s="25">
        <f t="shared" si="0"/>
        <v>4.0190195856447414E-3</v>
      </c>
      <c r="F10" s="18" t="s">
        <v>92</v>
      </c>
      <c r="G10" s="19" t="s">
        <v>92</v>
      </c>
      <c r="H10" s="18" t="s">
        <v>92</v>
      </c>
      <c r="I10" s="19" t="s">
        <v>92</v>
      </c>
      <c r="J10" s="17" t="s">
        <v>92</v>
      </c>
      <c r="K10" s="18" t="s">
        <v>92</v>
      </c>
      <c r="L10" s="18" t="s">
        <v>92</v>
      </c>
      <c r="M10" s="18" t="s">
        <v>92</v>
      </c>
      <c r="N10" s="18" t="s">
        <v>92</v>
      </c>
      <c r="O10" s="18" t="s">
        <v>92</v>
      </c>
      <c r="P10" s="7"/>
    </row>
    <row r="11" spans="1:16" x14ac:dyDescent="0.25">
      <c r="A11" s="9" t="s">
        <v>25</v>
      </c>
      <c r="B11" s="12" t="s">
        <v>26</v>
      </c>
      <c r="C11" s="17">
        <v>230</v>
      </c>
      <c r="D11" s="18">
        <v>9</v>
      </c>
      <c r="E11" s="25">
        <f t="shared" si="0"/>
        <v>3.9130434782608699E-2</v>
      </c>
      <c r="F11" s="18" t="s">
        <v>92</v>
      </c>
      <c r="G11" s="19" t="s">
        <v>92</v>
      </c>
      <c r="H11" s="18" t="s">
        <v>92</v>
      </c>
      <c r="I11" s="19" t="s">
        <v>92</v>
      </c>
      <c r="J11" s="17" t="s">
        <v>92</v>
      </c>
      <c r="K11" s="18" t="s">
        <v>92</v>
      </c>
      <c r="L11" s="18" t="s">
        <v>92</v>
      </c>
      <c r="M11" s="18" t="s">
        <v>92</v>
      </c>
      <c r="N11" s="18" t="s">
        <v>92</v>
      </c>
      <c r="O11" s="18" t="s">
        <v>92</v>
      </c>
      <c r="P11" s="7"/>
    </row>
    <row r="12" spans="1:16" x14ac:dyDescent="0.25">
      <c r="A12" s="9" t="s">
        <v>27</v>
      </c>
      <c r="B12" s="12" t="s">
        <v>28</v>
      </c>
      <c r="C12" s="17">
        <v>7617</v>
      </c>
      <c r="D12" s="18">
        <v>38</v>
      </c>
      <c r="E12" s="25">
        <f t="shared" si="0"/>
        <v>4.9888407509518186E-3</v>
      </c>
      <c r="F12" s="18" t="s">
        <v>92</v>
      </c>
      <c r="G12" s="19" t="s">
        <v>92</v>
      </c>
      <c r="H12" s="18" t="s">
        <v>92</v>
      </c>
      <c r="I12" s="19" t="s">
        <v>92</v>
      </c>
      <c r="J12" s="17" t="s">
        <v>92</v>
      </c>
      <c r="K12" s="18" t="s">
        <v>92</v>
      </c>
      <c r="L12" s="18" t="s">
        <v>92</v>
      </c>
      <c r="M12" s="18" t="s">
        <v>92</v>
      </c>
      <c r="N12" s="18" t="s">
        <v>92</v>
      </c>
      <c r="O12" s="18" t="s">
        <v>92</v>
      </c>
      <c r="P12" s="7"/>
    </row>
    <row r="13" spans="1:16" x14ac:dyDescent="0.25">
      <c r="A13" s="9" t="s">
        <v>29</v>
      </c>
      <c r="B13" s="12" t="s">
        <v>30</v>
      </c>
      <c r="C13" s="17">
        <v>3366</v>
      </c>
      <c r="D13" s="18">
        <v>28</v>
      </c>
      <c r="E13" s="25">
        <f t="shared" si="0"/>
        <v>8.3184789067142009E-3</v>
      </c>
      <c r="F13" s="18" t="s">
        <v>92</v>
      </c>
      <c r="G13" s="19" t="s">
        <v>92</v>
      </c>
      <c r="H13" s="18" t="s">
        <v>92</v>
      </c>
      <c r="I13" s="19" t="s">
        <v>92</v>
      </c>
      <c r="J13" s="17" t="s">
        <v>92</v>
      </c>
      <c r="K13" s="18" t="s">
        <v>92</v>
      </c>
      <c r="L13" s="18" t="s">
        <v>92</v>
      </c>
      <c r="M13" s="18" t="s">
        <v>92</v>
      </c>
      <c r="N13" s="18" t="s">
        <v>92</v>
      </c>
      <c r="O13" s="18" t="s">
        <v>92</v>
      </c>
      <c r="P13" s="7"/>
    </row>
    <row r="14" spans="1:16" x14ac:dyDescent="0.25">
      <c r="A14" s="9" t="s">
        <v>31</v>
      </c>
      <c r="B14" s="12" t="s">
        <v>32</v>
      </c>
      <c r="C14" s="17">
        <v>437</v>
      </c>
      <c r="D14" s="18">
        <v>6</v>
      </c>
      <c r="E14" s="25">
        <f t="shared" si="0"/>
        <v>1.3729977116704805E-2</v>
      </c>
      <c r="F14" s="18" t="s">
        <v>92</v>
      </c>
      <c r="G14" s="19" t="s">
        <v>92</v>
      </c>
      <c r="H14" s="18" t="s">
        <v>92</v>
      </c>
      <c r="I14" s="19" t="s">
        <v>92</v>
      </c>
      <c r="J14" s="17" t="s">
        <v>92</v>
      </c>
      <c r="K14" s="18" t="s">
        <v>92</v>
      </c>
      <c r="L14" s="18" t="s">
        <v>92</v>
      </c>
      <c r="M14" s="18" t="s">
        <v>92</v>
      </c>
      <c r="N14" s="18" t="s">
        <v>92</v>
      </c>
      <c r="O14" s="18" t="s">
        <v>92</v>
      </c>
      <c r="P14" s="7"/>
    </row>
    <row r="15" spans="1:16" x14ac:dyDescent="0.25">
      <c r="A15" s="9" t="s">
        <v>33</v>
      </c>
      <c r="B15" s="12" t="s">
        <v>34</v>
      </c>
      <c r="C15" s="17">
        <v>10422</v>
      </c>
      <c r="D15" s="18">
        <v>197</v>
      </c>
      <c r="E15" s="25">
        <f t="shared" si="0"/>
        <v>1.8902322011130301E-2</v>
      </c>
      <c r="F15" s="18" t="s">
        <v>92</v>
      </c>
      <c r="G15" s="19" t="s">
        <v>92</v>
      </c>
      <c r="H15" s="18" t="s">
        <v>92</v>
      </c>
      <c r="I15" s="19" t="s">
        <v>92</v>
      </c>
      <c r="J15" s="17" t="s">
        <v>92</v>
      </c>
      <c r="K15" s="18" t="s">
        <v>92</v>
      </c>
      <c r="L15" s="18" t="s">
        <v>92</v>
      </c>
      <c r="M15" s="18" t="s">
        <v>92</v>
      </c>
      <c r="N15" s="18" t="s">
        <v>92</v>
      </c>
      <c r="O15" s="18" t="s">
        <v>92</v>
      </c>
      <c r="P15" s="7"/>
    </row>
    <row r="16" spans="1:16" x14ac:dyDescent="0.25">
      <c r="A16" s="9" t="s">
        <v>35</v>
      </c>
      <c r="B16" s="12" t="s">
        <v>36</v>
      </c>
      <c r="C16" s="17">
        <v>130</v>
      </c>
      <c r="D16" s="18" t="s">
        <v>92</v>
      </c>
      <c r="E16" s="18" t="s">
        <v>92</v>
      </c>
      <c r="F16" s="18" t="s">
        <v>92</v>
      </c>
      <c r="G16" s="19" t="s">
        <v>92</v>
      </c>
      <c r="H16" s="18" t="s">
        <v>92</v>
      </c>
      <c r="I16" s="19" t="s">
        <v>92</v>
      </c>
      <c r="J16" s="17" t="s">
        <v>92</v>
      </c>
      <c r="K16" s="18" t="s">
        <v>92</v>
      </c>
      <c r="L16" s="18" t="s">
        <v>92</v>
      </c>
      <c r="M16" s="18" t="s">
        <v>92</v>
      </c>
      <c r="N16" s="18" t="s">
        <v>92</v>
      </c>
      <c r="O16" s="18" t="s">
        <v>92</v>
      </c>
      <c r="P16" s="7"/>
    </row>
    <row r="17" spans="1:16" x14ac:dyDescent="0.25">
      <c r="A17" s="9" t="s">
        <v>37</v>
      </c>
      <c r="B17" s="12" t="s">
        <v>38</v>
      </c>
      <c r="C17" s="17">
        <v>9599</v>
      </c>
      <c r="D17" s="18">
        <v>170</v>
      </c>
      <c r="E17" s="25">
        <f t="shared" si="0"/>
        <v>1.7710178143556621E-2</v>
      </c>
      <c r="F17" s="18" t="s">
        <v>92</v>
      </c>
      <c r="G17" s="19" t="s">
        <v>92</v>
      </c>
      <c r="H17" s="18" t="s">
        <v>92</v>
      </c>
      <c r="I17" s="19" t="s">
        <v>92</v>
      </c>
      <c r="J17" s="17" t="s">
        <v>92</v>
      </c>
      <c r="K17" s="18" t="s">
        <v>92</v>
      </c>
      <c r="L17" s="18" t="s">
        <v>92</v>
      </c>
      <c r="M17" s="18" t="s">
        <v>92</v>
      </c>
      <c r="N17" s="18" t="s">
        <v>92</v>
      </c>
      <c r="O17" s="18" t="s">
        <v>92</v>
      </c>
      <c r="P17" s="7"/>
    </row>
    <row r="18" spans="1:16" x14ac:dyDescent="0.25">
      <c r="A18" s="9" t="s">
        <v>39</v>
      </c>
      <c r="B18" s="12" t="s">
        <v>40</v>
      </c>
      <c r="C18" s="17">
        <v>4875</v>
      </c>
      <c r="D18" s="18">
        <v>86</v>
      </c>
      <c r="E18" s="25">
        <f t="shared" si="0"/>
        <v>1.764102564102564E-2</v>
      </c>
      <c r="F18" s="18" t="s">
        <v>92</v>
      </c>
      <c r="G18" s="19" t="s">
        <v>92</v>
      </c>
      <c r="H18" s="18" t="s">
        <v>92</v>
      </c>
      <c r="I18" s="19" t="s">
        <v>92</v>
      </c>
      <c r="J18" s="17" t="s">
        <v>92</v>
      </c>
      <c r="K18" s="18" t="s">
        <v>92</v>
      </c>
      <c r="L18" s="18" t="s">
        <v>92</v>
      </c>
      <c r="M18" s="18" t="s">
        <v>92</v>
      </c>
      <c r="N18" s="18" t="s">
        <v>92</v>
      </c>
      <c r="O18" s="18" t="s">
        <v>92</v>
      </c>
      <c r="P18" s="7"/>
    </row>
    <row r="19" spans="1:16" x14ac:dyDescent="0.25">
      <c r="A19" s="9" t="s">
        <v>41</v>
      </c>
      <c r="B19" s="12" t="s">
        <v>42</v>
      </c>
      <c r="C19" s="17">
        <v>5311</v>
      </c>
      <c r="D19" s="18">
        <v>21</v>
      </c>
      <c r="E19" s="25">
        <f t="shared" si="0"/>
        <v>3.9540576162681229E-3</v>
      </c>
      <c r="F19" s="18" t="s">
        <v>92</v>
      </c>
      <c r="G19" s="19" t="s">
        <v>92</v>
      </c>
      <c r="H19" s="18" t="s">
        <v>92</v>
      </c>
      <c r="I19" s="19" t="s">
        <v>92</v>
      </c>
      <c r="J19" s="17" t="s">
        <v>92</v>
      </c>
      <c r="K19" s="18" t="s">
        <v>92</v>
      </c>
      <c r="L19" s="18" t="s">
        <v>92</v>
      </c>
      <c r="M19" s="18" t="s">
        <v>92</v>
      </c>
      <c r="N19" s="18" t="s">
        <v>92</v>
      </c>
      <c r="O19" s="18" t="s">
        <v>92</v>
      </c>
      <c r="P19" s="7"/>
    </row>
    <row r="20" spans="1:16" x14ac:dyDescent="0.25">
      <c r="A20" s="9" t="s">
        <v>43</v>
      </c>
      <c r="B20" s="12" t="s">
        <v>44</v>
      </c>
      <c r="C20" s="17">
        <v>1353</v>
      </c>
      <c r="D20" s="18">
        <v>9</v>
      </c>
      <c r="E20" s="25">
        <f t="shared" si="0"/>
        <v>6.6518847006651885E-3</v>
      </c>
      <c r="F20" s="18" t="s">
        <v>92</v>
      </c>
      <c r="G20" s="19" t="s">
        <v>92</v>
      </c>
      <c r="H20" s="18" t="s">
        <v>92</v>
      </c>
      <c r="I20" s="19" t="s">
        <v>92</v>
      </c>
      <c r="J20" s="17" t="s">
        <v>92</v>
      </c>
      <c r="K20" s="18" t="s">
        <v>92</v>
      </c>
      <c r="L20" s="18" t="s">
        <v>92</v>
      </c>
      <c r="M20" s="18" t="s">
        <v>92</v>
      </c>
      <c r="N20" s="18" t="s">
        <v>92</v>
      </c>
      <c r="O20" s="18" t="s">
        <v>92</v>
      </c>
      <c r="P20" s="7"/>
    </row>
    <row r="21" spans="1:16" x14ac:dyDescent="0.25">
      <c r="A21" s="9" t="s">
        <v>45</v>
      </c>
      <c r="B21" s="12" t="s">
        <v>46</v>
      </c>
      <c r="C21" s="17">
        <v>148267</v>
      </c>
      <c r="D21" s="18">
        <v>2396</v>
      </c>
      <c r="E21" s="25">
        <f t="shared" si="0"/>
        <v>1.6160035611430729E-2</v>
      </c>
      <c r="F21" s="18">
        <v>72</v>
      </c>
      <c r="G21" s="19">
        <v>3.0050083472454098E-2</v>
      </c>
      <c r="H21" s="18">
        <v>24</v>
      </c>
      <c r="I21" s="19">
        <v>1.0016694490818E-2</v>
      </c>
      <c r="J21" s="17">
        <v>48</v>
      </c>
      <c r="K21" s="18">
        <v>16</v>
      </c>
      <c r="L21" s="18" t="s">
        <v>92</v>
      </c>
      <c r="M21" s="18" t="s">
        <v>92</v>
      </c>
      <c r="N21" s="18" t="s">
        <v>92</v>
      </c>
      <c r="O21" s="18" t="s">
        <v>92</v>
      </c>
      <c r="P21" s="7"/>
    </row>
    <row r="22" spans="1:16" x14ac:dyDescent="0.25">
      <c r="A22" s="9" t="s">
        <v>47</v>
      </c>
      <c r="B22" s="12" t="s">
        <v>48</v>
      </c>
      <c r="C22" s="17">
        <v>17558</v>
      </c>
      <c r="D22" s="18">
        <v>476</v>
      </c>
      <c r="E22" s="25">
        <f t="shared" si="0"/>
        <v>2.7110149219728898E-2</v>
      </c>
      <c r="F22" s="18" t="s">
        <v>92</v>
      </c>
      <c r="G22" s="19" t="s">
        <v>92</v>
      </c>
      <c r="H22" s="18" t="s">
        <v>92</v>
      </c>
      <c r="I22" s="19" t="s">
        <v>92</v>
      </c>
      <c r="J22" s="17" t="s">
        <v>92</v>
      </c>
      <c r="K22" s="18" t="s">
        <v>92</v>
      </c>
      <c r="L22" s="18" t="s">
        <v>92</v>
      </c>
      <c r="M22" s="18" t="s">
        <v>92</v>
      </c>
      <c r="N22" s="18" t="s">
        <v>92</v>
      </c>
      <c r="O22" s="18" t="s">
        <v>92</v>
      </c>
      <c r="P22" s="7"/>
    </row>
    <row r="23" spans="1:16" x14ac:dyDescent="0.25">
      <c r="A23" s="9" t="s">
        <v>49</v>
      </c>
      <c r="B23" s="12" t="s">
        <v>50</v>
      </c>
      <c r="C23" s="17">
        <v>2522</v>
      </c>
      <c r="D23" s="18">
        <v>26</v>
      </c>
      <c r="E23" s="25">
        <f t="shared" si="0"/>
        <v>1.0309278350515464E-2</v>
      </c>
      <c r="F23" s="18" t="s">
        <v>92</v>
      </c>
      <c r="G23" s="19" t="s">
        <v>92</v>
      </c>
      <c r="H23" s="18" t="s">
        <v>92</v>
      </c>
      <c r="I23" s="19" t="s">
        <v>92</v>
      </c>
      <c r="J23" s="17" t="s">
        <v>92</v>
      </c>
      <c r="K23" s="18" t="s">
        <v>92</v>
      </c>
      <c r="L23" s="18" t="s">
        <v>92</v>
      </c>
      <c r="M23" s="18" t="s">
        <v>92</v>
      </c>
      <c r="N23" s="18" t="s">
        <v>92</v>
      </c>
      <c r="O23" s="18" t="s">
        <v>92</v>
      </c>
      <c r="P23" s="7"/>
    </row>
    <row r="24" spans="1:16" x14ac:dyDescent="0.25">
      <c r="A24" s="9" t="s">
        <v>51</v>
      </c>
      <c r="B24" s="12" t="s">
        <v>52</v>
      </c>
      <c r="C24" s="17">
        <v>1390</v>
      </c>
      <c r="D24" s="18">
        <v>17</v>
      </c>
      <c r="E24" s="25">
        <f t="shared" si="0"/>
        <v>1.2230215827338129E-2</v>
      </c>
      <c r="F24" s="18" t="s">
        <v>92</v>
      </c>
      <c r="G24" s="19" t="s">
        <v>92</v>
      </c>
      <c r="H24" s="18" t="s">
        <v>92</v>
      </c>
      <c r="I24" s="19" t="s">
        <v>92</v>
      </c>
      <c r="J24" s="17" t="s">
        <v>92</v>
      </c>
      <c r="K24" s="18" t="s">
        <v>92</v>
      </c>
      <c r="L24" s="18" t="s">
        <v>92</v>
      </c>
      <c r="M24" s="18" t="s">
        <v>92</v>
      </c>
      <c r="N24" s="18" t="s">
        <v>92</v>
      </c>
      <c r="O24" s="18" t="s">
        <v>92</v>
      </c>
      <c r="P24" s="7"/>
    </row>
    <row r="25" spans="1:16" x14ac:dyDescent="0.25">
      <c r="A25" s="9" t="s">
        <v>53</v>
      </c>
      <c r="B25" s="12" t="s">
        <v>54</v>
      </c>
      <c r="C25" s="17">
        <v>5355</v>
      </c>
      <c r="D25" s="18">
        <v>12</v>
      </c>
      <c r="E25" s="25">
        <f t="shared" si="0"/>
        <v>2.2408963585434172E-3</v>
      </c>
      <c r="F25" s="18" t="s">
        <v>92</v>
      </c>
      <c r="G25" s="19" t="s">
        <v>92</v>
      </c>
      <c r="H25" s="18" t="s">
        <v>92</v>
      </c>
      <c r="I25" s="19" t="s">
        <v>92</v>
      </c>
      <c r="J25" s="17" t="s">
        <v>92</v>
      </c>
      <c r="K25" s="18" t="s">
        <v>92</v>
      </c>
      <c r="L25" s="18" t="s">
        <v>92</v>
      </c>
      <c r="M25" s="18" t="s">
        <v>92</v>
      </c>
      <c r="N25" s="18" t="s">
        <v>92</v>
      </c>
      <c r="O25" s="18" t="s">
        <v>92</v>
      </c>
      <c r="P25" s="7"/>
    </row>
    <row r="26" spans="1:16" x14ac:dyDescent="0.25">
      <c r="A26" s="9" t="s">
        <v>55</v>
      </c>
      <c r="B26" s="12" t="s">
        <v>56</v>
      </c>
      <c r="C26" s="17">
        <v>634</v>
      </c>
      <c r="D26" s="18" t="s">
        <v>92</v>
      </c>
      <c r="E26" s="18" t="s">
        <v>92</v>
      </c>
      <c r="F26" s="18" t="s">
        <v>92</v>
      </c>
      <c r="G26" s="19" t="s">
        <v>92</v>
      </c>
      <c r="H26" s="18" t="s">
        <v>92</v>
      </c>
      <c r="I26" s="19" t="s">
        <v>92</v>
      </c>
      <c r="J26" s="17" t="s">
        <v>92</v>
      </c>
      <c r="K26" s="18" t="s">
        <v>92</v>
      </c>
      <c r="L26" s="18" t="s">
        <v>92</v>
      </c>
      <c r="M26" s="18" t="s">
        <v>92</v>
      </c>
      <c r="N26" s="18" t="s">
        <v>92</v>
      </c>
      <c r="O26" s="18" t="s">
        <v>92</v>
      </c>
      <c r="P26" s="7"/>
    </row>
    <row r="27" spans="1:16" x14ac:dyDescent="0.25">
      <c r="A27" s="9" t="s">
        <v>57</v>
      </c>
      <c r="B27" s="12" t="s">
        <v>58</v>
      </c>
      <c r="C27" s="17">
        <v>3982</v>
      </c>
      <c r="D27" s="18">
        <v>38</v>
      </c>
      <c r="E27" s="25">
        <f t="shared" si="0"/>
        <v>9.5429432446007025E-3</v>
      </c>
      <c r="F27" s="18" t="s">
        <v>92</v>
      </c>
      <c r="G27" s="19" t="s">
        <v>92</v>
      </c>
      <c r="H27" s="18" t="s">
        <v>92</v>
      </c>
      <c r="I27" s="19" t="s">
        <v>92</v>
      </c>
      <c r="J27" s="17" t="s">
        <v>92</v>
      </c>
      <c r="K27" s="18" t="s">
        <v>92</v>
      </c>
      <c r="L27" s="18" t="s">
        <v>92</v>
      </c>
      <c r="M27" s="18" t="s">
        <v>92</v>
      </c>
      <c r="N27" s="18" t="s">
        <v>92</v>
      </c>
      <c r="O27" s="18" t="s">
        <v>92</v>
      </c>
      <c r="P27" s="7"/>
    </row>
    <row r="28" spans="1:16" x14ac:dyDescent="0.25">
      <c r="A28" s="9" t="s">
        <v>59</v>
      </c>
      <c r="B28" s="12" t="s">
        <v>60</v>
      </c>
      <c r="C28" s="17">
        <v>3304</v>
      </c>
      <c r="D28" s="18">
        <v>35</v>
      </c>
      <c r="E28" s="25">
        <f t="shared" si="0"/>
        <v>1.059322033898305E-2</v>
      </c>
      <c r="F28" s="18" t="s">
        <v>92</v>
      </c>
      <c r="G28" s="19" t="s">
        <v>92</v>
      </c>
      <c r="H28" s="18" t="s">
        <v>92</v>
      </c>
      <c r="I28" s="19" t="s">
        <v>92</v>
      </c>
      <c r="J28" s="17" t="s">
        <v>92</v>
      </c>
      <c r="K28" s="18" t="s">
        <v>92</v>
      </c>
      <c r="L28" s="18" t="s">
        <v>92</v>
      </c>
      <c r="M28" s="18" t="s">
        <v>92</v>
      </c>
      <c r="N28" s="18" t="s">
        <v>92</v>
      </c>
      <c r="O28" s="18" t="s">
        <v>92</v>
      </c>
      <c r="P28" s="7"/>
    </row>
    <row r="29" spans="1:16" x14ac:dyDescent="0.25">
      <c r="A29" s="9" t="s">
        <v>61</v>
      </c>
      <c r="B29" s="12" t="s">
        <v>62</v>
      </c>
      <c r="C29" s="17">
        <v>1187</v>
      </c>
      <c r="D29" s="18">
        <v>22</v>
      </c>
      <c r="E29" s="25">
        <f t="shared" si="0"/>
        <v>1.8534119629317607E-2</v>
      </c>
      <c r="F29" s="18" t="s">
        <v>92</v>
      </c>
      <c r="G29" s="19" t="s">
        <v>92</v>
      </c>
      <c r="H29" s="18" t="s">
        <v>92</v>
      </c>
      <c r="I29" s="19" t="s">
        <v>92</v>
      </c>
      <c r="J29" s="17" t="s">
        <v>92</v>
      </c>
      <c r="K29" s="18" t="s">
        <v>92</v>
      </c>
      <c r="L29" s="18" t="s">
        <v>92</v>
      </c>
      <c r="M29" s="18" t="s">
        <v>92</v>
      </c>
      <c r="N29" s="18" t="s">
        <v>92</v>
      </c>
      <c r="O29" s="18" t="s">
        <v>92</v>
      </c>
      <c r="P29" s="7"/>
    </row>
    <row r="30" spans="1:16" x14ac:dyDescent="0.25">
      <c r="A30" s="9" t="s">
        <v>63</v>
      </c>
      <c r="B30" s="12" t="s">
        <v>64</v>
      </c>
      <c r="C30" s="17">
        <v>737</v>
      </c>
      <c r="D30" s="18" t="s">
        <v>92</v>
      </c>
      <c r="E30" s="18" t="s">
        <v>92</v>
      </c>
      <c r="F30" s="18" t="s">
        <v>92</v>
      </c>
      <c r="G30" s="19" t="s">
        <v>92</v>
      </c>
      <c r="H30" s="18" t="s">
        <v>92</v>
      </c>
      <c r="I30" s="19" t="s">
        <v>92</v>
      </c>
      <c r="J30" s="17" t="s">
        <v>92</v>
      </c>
      <c r="K30" s="18" t="s">
        <v>92</v>
      </c>
      <c r="L30" s="18" t="s">
        <v>92</v>
      </c>
      <c r="M30" s="18" t="s">
        <v>92</v>
      </c>
      <c r="N30" s="18" t="s">
        <v>92</v>
      </c>
      <c r="O30" s="18" t="s">
        <v>92</v>
      </c>
      <c r="P30" s="7"/>
    </row>
    <row r="31" spans="1:16" x14ac:dyDescent="0.25">
      <c r="A31" s="9" t="s">
        <v>65</v>
      </c>
      <c r="B31" s="12" t="s">
        <v>66</v>
      </c>
      <c r="C31" s="17">
        <v>67042</v>
      </c>
      <c r="D31" s="18">
        <v>741</v>
      </c>
      <c r="E31" s="25">
        <f t="shared" si="0"/>
        <v>1.1052772888636974E-2</v>
      </c>
      <c r="F31" s="18">
        <v>10</v>
      </c>
      <c r="G31" s="19">
        <v>1.3495276653171399E-2</v>
      </c>
      <c r="H31" s="18" t="s">
        <v>92</v>
      </c>
      <c r="I31" s="19" t="s">
        <v>92</v>
      </c>
      <c r="J31" s="17">
        <v>9</v>
      </c>
      <c r="K31" s="18" t="s">
        <v>92</v>
      </c>
      <c r="L31" s="18" t="s">
        <v>92</v>
      </c>
      <c r="M31" s="18" t="s">
        <v>92</v>
      </c>
      <c r="N31" s="18" t="s">
        <v>92</v>
      </c>
      <c r="O31" s="18" t="s">
        <v>92</v>
      </c>
      <c r="P31" s="7"/>
    </row>
    <row r="32" spans="1:16" x14ac:dyDescent="0.25">
      <c r="A32" s="9" t="s">
        <v>67</v>
      </c>
      <c r="B32" s="12" t="s">
        <v>68</v>
      </c>
      <c r="C32" s="17">
        <v>8933</v>
      </c>
      <c r="D32" s="18">
        <v>271</v>
      </c>
      <c r="E32" s="25">
        <f t="shared" si="0"/>
        <v>3.0336952871375798E-2</v>
      </c>
      <c r="F32" s="18" t="s">
        <v>92</v>
      </c>
      <c r="G32" s="19" t="s">
        <v>92</v>
      </c>
      <c r="H32" s="18" t="s">
        <v>92</v>
      </c>
      <c r="I32" s="19" t="s">
        <v>92</v>
      </c>
      <c r="J32" s="17" t="s">
        <v>92</v>
      </c>
      <c r="K32" s="18" t="s">
        <v>92</v>
      </c>
      <c r="L32" s="18" t="s">
        <v>92</v>
      </c>
      <c r="M32" s="18" t="s">
        <v>92</v>
      </c>
      <c r="N32" s="18" t="s">
        <v>92</v>
      </c>
      <c r="O32" s="18" t="s">
        <v>92</v>
      </c>
      <c r="P32" s="7"/>
    </row>
    <row r="33" spans="1:16" x14ac:dyDescent="0.25">
      <c r="A33" s="9" t="s">
        <v>69</v>
      </c>
      <c r="B33" s="12" t="s">
        <v>70</v>
      </c>
      <c r="C33" s="17">
        <v>726</v>
      </c>
      <c r="D33" s="18" t="s">
        <v>92</v>
      </c>
      <c r="E33" s="18" t="s">
        <v>92</v>
      </c>
      <c r="F33" s="18" t="s">
        <v>92</v>
      </c>
      <c r="G33" s="19" t="s">
        <v>92</v>
      </c>
      <c r="H33" s="18" t="s">
        <v>92</v>
      </c>
      <c r="I33" s="19" t="s">
        <v>92</v>
      </c>
      <c r="J33" s="17" t="s">
        <v>92</v>
      </c>
      <c r="K33" s="18" t="s">
        <v>92</v>
      </c>
      <c r="L33" s="18" t="s">
        <v>92</v>
      </c>
      <c r="M33" s="18" t="s">
        <v>92</v>
      </c>
      <c r="N33" s="18" t="s">
        <v>92</v>
      </c>
      <c r="O33" s="18" t="s">
        <v>92</v>
      </c>
      <c r="P33" s="7"/>
    </row>
    <row r="34" spans="1:16" x14ac:dyDescent="0.25">
      <c r="A34" s="9" t="s">
        <v>71</v>
      </c>
      <c r="B34" s="12" t="s">
        <v>72</v>
      </c>
      <c r="C34" s="17">
        <v>56874</v>
      </c>
      <c r="D34" s="18">
        <v>650</v>
      </c>
      <c r="E34" s="25">
        <f t="shared" si="0"/>
        <v>1.1428772374019763E-2</v>
      </c>
      <c r="F34" s="18" t="s">
        <v>92</v>
      </c>
      <c r="G34" s="19" t="s">
        <v>92</v>
      </c>
      <c r="H34" s="18" t="s">
        <v>92</v>
      </c>
      <c r="I34" s="19" t="s">
        <v>92</v>
      </c>
      <c r="J34" s="17" t="s">
        <v>92</v>
      </c>
      <c r="K34" s="18" t="s">
        <v>92</v>
      </c>
      <c r="L34" s="18" t="s">
        <v>92</v>
      </c>
      <c r="M34" s="18" t="s">
        <v>92</v>
      </c>
      <c r="N34" s="18" t="s">
        <v>92</v>
      </c>
      <c r="O34" s="18" t="s">
        <v>92</v>
      </c>
      <c r="P34" s="7"/>
    </row>
    <row r="35" spans="1:16" x14ac:dyDescent="0.25">
      <c r="A35" s="9" t="s">
        <v>73</v>
      </c>
      <c r="B35" s="12" t="s">
        <v>74</v>
      </c>
      <c r="C35" s="17">
        <v>35825</v>
      </c>
      <c r="D35" s="18">
        <v>482</v>
      </c>
      <c r="E35" s="25">
        <f t="shared" si="0"/>
        <v>1.3454291695743196E-2</v>
      </c>
      <c r="F35" s="18" t="s">
        <v>92</v>
      </c>
      <c r="G35" s="19" t="s">
        <v>92</v>
      </c>
      <c r="H35" s="18" t="s">
        <v>92</v>
      </c>
      <c r="I35" s="19" t="s">
        <v>92</v>
      </c>
      <c r="J35" s="17" t="s">
        <v>92</v>
      </c>
      <c r="K35" s="18" t="s">
        <v>92</v>
      </c>
      <c r="L35" s="18" t="s">
        <v>92</v>
      </c>
      <c r="M35" s="18" t="s">
        <v>92</v>
      </c>
      <c r="N35" s="18" t="s">
        <v>92</v>
      </c>
      <c r="O35" s="18" t="s">
        <v>92</v>
      </c>
      <c r="P35" s="7"/>
    </row>
    <row r="36" spans="1:16" x14ac:dyDescent="0.25">
      <c r="A36" s="9" t="s">
        <v>75</v>
      </c>
      <c r="B36" s="12" t="s">
        <v>76</v>
      </c>
      <c r="C36" s="17">
        <v>2744</v>
      </c>
      <c r="D36" s="18">
        <v>13</v>
      </c>
      <c r="E36" s="25">
        <f t="shared" si="0"/>
        <v>4.7376093294460644E-3</v>
      </c>
      <c r="F36" s="18" t="s">
        <v>92</v>
      </c>
      <c r="G36" s="19" t="s">
        <v>92</v>
      </c>
      <c r="H36" s="18" t="s">
        <v>92</v>
      </c>
      <c r="I36" s="19" t="s">
        <v>92</v>
      </c>
      <c r="J36" s="17" t="s">
        <v>92</v>
      </c>
      <c r="K36" s="18" t="s">
        <v>92</v>
      </c>
      <c r="L36" s="18" t="s">
        <v>92</v>
      </c>
      <c r="M36" s="18" t="s">
        <v>92</v>
      </c>
      <c r="N36" s="18" t="s">
        <v>92</v>
      </c>
      <c r="O36" s="18" t="s">
        <v>92</v>
      </c>
      <c r="P36" s="7"/>
    </row>
    <row r="37" spans="1:16" x14ac:dyDescent="0.25">
      <c r="A37" s="9" t="s">
        <v>77</v>
      </c>
      <c r="B37" s="12" t="s">
        <v>78</v>
      </c>
      <c r="C37" s="17">
        <v>18721</v>
      </c>
      <c r="D37" s="18">
        <v>209</v>
      </c>
      <c r="E37" s="25">
        <f t="shared" si="0"/>
        <v>1.1163933550558197E-2</v>
      </c>
      <c r="F37" s="18" t="s">
        <v>92</v>
      </c>
      <c r="G37" s="19" t="s">
        <v>92</v>
      </c>
      <c r="H37" s="18" t="s">
        <v>92</v>
      </c>
      <c r="I37" s="19" t="s">
        <v>92</v>
      </c>
      <c r="J37" s="17" t="s">
        <v>92</v>
      </c>
      <c r="K37" s="18" t="s">
        <v>92</v>
      </c>
      <c r="L37" s="18" t="s">
        <v>92</v>
      </c>
      <c r="M37" s="18" t="s">
        <v>92</v>
      </c>
      <c r="N37" s="18" t="s">
        <v>92</v>
      </c>
      <c r="O37" s="18" t="s">
        <v>92</v>
      </c>
      <c r="P37" s="7"/>
    </row>
    <row r="38" spans="1:16" x14ac:dyDescent="0.25">
      <c r="A38" s="9" t="s">
        <v>79</v>
      </c>
      <c r="B38" s="12" t="s">
        <v>80</v>
      </c>
      <c r="C38" s="17">
        <v>4347</v>
      </c>
      <c r="D38" s="18">
        <v>160</v>
      </c>
      <c r="E38" s="25">
        <f t="shared" si="0"/>
        <v>3.6806993328732461E-2</v>
      </c>
      <c r="F38" s="18" t="s">
        <v>92</v>
      </c>
      <c r="G38" s="19" t="s">
        <v>92</v>
      </c>
      <c r="H38" s="18" t="s">
        <v>92</v>
      </c>
      <c r="I38" s="19" t="s">
        <v>92</v>
      </c>
      <c r="J38" s="17" t="s">
        <v>92</v>
      </c>
      <c r="K38" s="18" t="s">
        <v>92</v>
      </c>
      <c r="L38" s="18" t="s">
        <v>92</v>
      </c>
      <c r="M38" s="18" t="s">
        <v>92</v>
      </c>
      <c r="N38" s="18" t="s">
        <v>92</v>
      </c>
      <c r="O38" s="18" t="s">
        <v>92</v>
      </c>
      <c r="P38" s="7"/>
    </row>
    <row r="39" spans="1:16" x14ac:dyDescent="0.25">
      <c r="A39" s="9" t="s">
        <v>81</v>
      </c>
      <c r="B39" s="12" t="s">
        <v>82</v>
      </c>
      <c r="C39" s="17">
        <v>13695</v>
      </c>
      <c r="D39" s="18">
        <v>78</v>
      </c>
      <c r="E39" s="25">
        <f t="shared" si="0"/>
        <v>5.695509309967141E-3</v>
      </c>
      <c r="F39" s="18" t="s">
        <v>92</v>
      </c>
      <c r="G39" s="19" t="s">
        <v>92</v>
      </c>
      <c r="H39" s="18" t="s">
        <v>92</v>
      </c>
      <c r="I39" s="19" t="s">
        <v>92</v>
      </c>
      <c r="J39" s="17" t="s">
        <v>92</v>
      </c>
      <c r="K39" s="18" t="s">
        <v>92</v>
      </c>
      <c r="L39" s="18" t="s">
        <v>92</v>
      </c>
      <c r="M39" s="18" t="s">
        <v>92</v>
      </c>
      <c r="N39" s="18" t="s">
        <v>92</v>
      </c>
      <c r="O39" s="18" t="s">
        <v>92</v>
      </c>
      <c r="P39" s="7"/>
    </row>
    <row r="40" spans="1:16" x14ac:dyDescent="0.25">
      <c r="A40" s="9" t="s">
        <v>83</v>
      </c>
      <c r="B40" s="12" t="s">
        <v>84</v>
      </c>
      <c r="C40" s="17">
        <v>2384</v>
      </c>
      <c r="D40" s="18">
        <v>17</v>
      </c>
      <c r="E40" s="25">
        <f t="shared" si="0"/>
        <v>7.1308724832214766E-3</v>
      </c>
      <c r="F40" s="18" t="s">
        <v>92</v>
      </c>
      <c r="G40" s="19" t="s">
        <v>92</v>
      </c>
      <c r="H40" s="18" t="s">
        <v>92</v>
      </c>
      <c r="I40" s="19" t="s">
        <v>92</v>
      </c>
      <c r="J40" s="17" t="s">
        <v>92</v>
      </c>
      <c r="K40" s="18" t="s">
        <v>92</v>
      </c>
      <c r="L40" s="18" t="s">
        <v>92</v>
      </c>
      <c r="M40" s="18" t="s">
        <v>92</v>
      </c>
      <c r="N40" s="18" t="s">
        <v>92</v>
      </c>
      <c r="O40" s="18" t="s">
        <v>92</v>
      </c>
      <c r="P40" s="7"/>
    </row>
    <row r="41" spans="1:16" ht="15.75" thickBot="1" x14ac:dyDescent="0.3">
      <c r="A41" s="10" t="s">
        <v>85</v>
      </c>
      <c r="B41" s="13" t="s">
        <v>86</v>
      </c>
      <c r="C41" s="20">
        <v>25562</v>
      </c>
      <c r="D41" s="21">
        <v>552</v>
      </c>
      <c r="E41" s="26">
        <f t="shared" si="0"/>
        <v>2.1594554416712309E-2</v>
      </c>
      <c r="F41" s="21">
        <v>11</v>
      </c>
      <c r="G41" s="22">
        <v>1.9927536231884101E-2</v>
      </c>
      <c r="H41" s="21" t="s">
        <v>92</v>
      </c>
      <c r="I41" s="22" t="s">
        <v>92</v>
      </c>
      <c r="J41" s="20">
        <v>8</v>
      </c>
      <c r="K41" s="21" t="s">
        <v>92</v>
      </c>
      <c r="L41" s="21" t="s">
        <v>92</v>
      </c>
      <c r="M41" s="21" t="s">
        <v>92</v>
      </c>
      <c r="N41" s="21" t="s">
        <v>92</v>
      </c>
      <c r="O41" s="23" t="s">
        <v>92</v>
      </c>
      <c r="P41" s="7"/>
    </row>
    <row r="42" spans="1:16" x14ac:dyDescent="0.25">
      <c r="C42" s="5"/>
      <c r="D42" s="5"/>
      <c r="E42" s="5"/>
      <c r="F42" s="5"/>
      <c r="G42" s="6"/>
      <c r="H42" s="5"/>
      <c r="I42" s="6"/>
      <c r="J42" s="5"/>
      <c r="K42" s="5"/>
      <c r="L42" s="5"/>
      <c r="M42" s="5"/>
      <c r="N42" s="5"/>
      <c r="O42" s="5"/>
    </row>
    <row r="43" spans="1:16" x14ac:dyDescent="0.25">
      <c r="A43" s="27" t="s">
        <v>94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6" x14ac:dyDescent="0.25">
      <c r="A44" s="4" t="s">
        <v>87</v>
      </c>
    </row>
    <row r="45" spans="1:16" x14ac:dyDescent="0.25">
      <c r="A45" s="38" t="s">
        <v>93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</sheetData>
  <mergeCells count="10">
    <mergeCell ref="A45:O45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2019-03-19T07:14:34Z</dcterms:created>
  <dcterms:modified xsi:type="dcterms:W3CDTF">2019-04-26T13:51:39Z</dcterms:modified>
</cp:coreProperties>
</file>