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608" windowHeight="9168" tabRatio="778" activeTab="5"/>
  </bookViews>
  <sheets>
    <sheet name="Demographic Information" sheetId="1" r:id="rId1"/>
    <sheet name="Physical Activity" sheetId="2" r:id="rId2"/>
    <sheet name="Nutrition" sheetId="3" r:id="rId3"/>
    <sheet name="Tobacco" sheetId="4" r:id="rId4"/>
    <sheet name="Chronic Disease Management" sheetId="5" r:id="rId5"/>
    <sheet name="Leadership" sheetId="6" r:id="rId6"/>
  </sheets>
  <definedNames>
    <definedName name="_xlnm.Print_Area" localSheetId="4">'Chronic Disease Management'!$A$1:$J$32</definedName>
    <definedName name="_xlnm.Print_Area" localSheetId="0">'Demographic Information'!$A$1:$I$52</definedName>
    <definedName name="_xlnm.Print_Area" localSheetId="5">'Leadership'!$A$1:$I$35</definedName>
    <definedName name="_xlnm.Print_Area" localSheetId="2">'Nutrition'!$A$1:$I$38</definedName>
    <definedName name="_xlnm.Print_Area" localSheetId="1">'Physical Activity'!$A$1:$I$38</definedName>
    <definedName name="_xlnm.Print_Area" localSheetId="3">'Tobacco'!$A$1:$I$30</definedName>
    <definedName name="Z_A9EB1A64_A229_4639_B266_1E5194117CA8_.wvu.PrintArea" localSheetId="4" hidden="1">'Chronic Disease Management'!$A$1:$J$32</definedName>
    <definedName name="Z_A9EB1A64_A229_4639_B266_1E5194117CA8_.wvu.PrintArea" localSheetId="5" hidden="1">'Leadership'!$A$1:$I$35</definedName>
    <definedName name="Z_A9EB1A64_A229_4639_B266_1E5194117CA8_.wvu.PrintArea" localSheetId="2" hidden="1">'Nutrition'!$A$1:$I$38</definedName>
    <definedName name="Z_A9EB1A64_A229_4639_B266_1E5194117CA8_.wvu.PrintArea" localSheetId="1" hidden="1">'Physical Activity'!$A$1:$I$38</definedName>
    <definedName name="Z_A9EB1A64_A229_4639_B266_1E5194117CA8_.wvu.PrintArea" localSheetId="3" hidden="1">'Tobacco'!$A$1:$I$30</definedName>
  </definedNames>
  <calcPr fullCalcOnLoad="1"/>
</workbook>
</file>

<file path=xl/comments1.xml><?xml version="1.0" encoding="utf-8"?>
<comments xmlns="http://schemas.openxmlformats.org/spreadsheetml/2006/main">
  <authors>
    <author>auv4</author>
    <author>dyu9</author>
  </authors>
  <commentList>
    <comment ref="D26" authorId="0">
      <text>
        <r>
          <rPr>
            <sz val="8"/>
            <color indexed="8"/>
            <rFont val="Tahoma"/>
            <family val="2"/>
          </rPr>
          <t xml:space="preserve">Comment:
</t>
        </r>
      </text>
    </comment>
    <comment ref="G23" authorId="0">
      <text>
        <r>
          <rPr>
            <sz val="8"/>
            <color indexed="8"/>
            <rFont val="Tahoma"/>
            <family val="2"/>
          </rPr>
          <t xml:space="preserve">Comment:
</t>
        </r>
      </text>
    </comment>
    <comment ref="D31" authorId="0">
      <text>
        <r>
          <rPr>
            <sz val="8"/>
            <color indexed="8"/>
            <rFont val="Tahoma"/>
            <family val="2"/>
          </rPr>
          <t xml:space="preserve">Comment:
</t>
        </r>
      </text>
    </comment>
    <comment ref="D35" authorId="0">
      <text>
        <r>
          <rPr>
            <sz val="8"/>
            <color indexed="8"/>
            <rFont val="Tahoma"/>
            <family val="2"/>
          </rPr>
          <t xml:space="preserve">Comment:
</t>
        </r>
      </text>
    </comment>
    <comment ref="D32" authorId="1">
      <text>
        <r>
          <rPr>
            <b/>
            <sz val="8"/>
            <color indexed="8"/>
            <rFont val="Tahoma"/>
            <family val="2"/>
          </rPr>
          <t>Comment:</t>
        </r>
        <r>
          <rPr>
            <sz val="8"/>
            <color indexed="8"/>
            <rFont val="Tahoma"/>
            <family val="2"/>
          </rPr>
          <t xml:space="preserve">
</t>
        </r>
      </text>
    </comment>
    <comment ref="G28" authorId="0">
      <text>
        <r>
          <rPr>
            <sz val="8"/>
            <color indexed="8"/>
            <rFont val="Tahoma"/>
            <family val="2"/>
          </rPr>
          <t xml:space="preserve">Comment:
</t>
        </r>
      </text>
    </comment>
    <comment ref="G39" authorId="0">
      <text>
        <r>
          <rPr>
            <sz val="8"/>
            <color indexed="8"/>
            <rFont val="Tahoma"/>
            <family val="2"/>
          </rPr>
          <t xml:space="preserve">Comment:
</t>
        </r>
      </text>
    </comment>
    <comment ref="G40" authorId="0">
      <text>
        <r>
          <rPr>
            <sz val="8"/>
            <color indexed="8"/>
            <rFont val="Tahoma"/>
            <family val="2"/>
          </rPr>
          <t xml:space="preserve">Comment:
</t>
        </r>
      </text>
    </comment>
    <comment ref="G41" authorId="0">
      <text>
        <r>
          <rPr>
            <sz val="8"/>
            <color indexed="8"/>
            <rFont val="Tahoma"/>
            <family val="2"/>
          </rPr>
          <t xml:space="preserve">Comment:
</t>
        </r>
      </text>
    </comment>
    <comment ref="G42" authorId="0">
      <text>
        <r>
          <rPr>
            <sz val="8"/>
            <color indexed="8"/>
            <rFont val="Tahoma"/>
            <family val="2"/>
          </rPr>
          <t xml:space="preserve">Comment:
</t>
        </r>
      </text>
    </comment>
    <comment ref="G44" authorId="0">
      <text>
        <r>
          <rPr>
            <sz val="8"/>
            <color indexed="8"/>
            <rFont val="Tahoma"/>
            <family val="2"/>
          </rPr>
          <t xml:space="preserve">Comment:
</t>
        </r>
      </text>
    </comment>
    <comment ref="D27" authorId="0">
      <text>
        <r>
          <rPr>
            <sz val="8"/>
            <color indexed="8"/>
            <rFont val="Tahoma"/>
            <family val="2"/>
          </rPr>
          <t xml:space="preserve">Comment:
</t>
        </r>
      </text>
    </comment>
    <comment ref="D33" authorId="0">
      <text>
        <r>
          <rPr>
            <sz val="8"/>
            <color indexed="8"/>
            <rFont val="Tahoma"/>
            <family val="2"/>
          </rPr>
          <t xml:space="preserve">Comment:
</t>
        </r>
      </text>
    </comment>
    <comment ref="D34" authorId="1">
      <text>
        <r>
          <rPr>
            <b/>
            <sz val="8"/>
            <color indexed="8"/>
            <rFont val="Tahoma"/>
            <family val="2"/>
          </rPr>
          <t>Comment:</t>
        </r>
        <r>
          <rPr>
            <sz val="8"/>
            <color indexed="8"/>
            <rFont val="Tahoma"/>
            <family val="2"/>
          </rPr>
          <t xml:space="preserve">
</t>
        </r>
      </text>
    </comment>
    <comment ref="D38" authorId="1">
      <text>
        <r>
          <rPr>
            <b/>
            <sz val="8"/>
            <color indexed="8"/>
            <rFont val="Tahoma"/>
            <family val="2"/>
          </rPr>
          <t>Comment:</t>
        </r>
        <r>
          <rPr>
            <sz val="8"/>
            <color indexed="8"/>
            <rFont val="Tahoma"/>
            <family val="2"/>
          </rPr>
          <t xml:space="preserve">
</t>
        </r>
      </text>
    </comment>
    <comment ref="D39" authorId="0">
      <text>
        <r>
          <rPr>
            <sz val="8"/>
            <color indexed="8"/>
            <rFont val="Tahoma"/>
            <family val="2"/>
          </rPr>
          <t xml:space="preserve">Comment:
</t>
        </r>
      </text>
    </comment>
    <comment ref="D42" authorId="1">
      <text>
        <r>
          <rPr>
            <b/>
            <sz val="8"/>
            <color indexed="8"/>
            <rFont val="Tahoma"/>
            <family val="2"/>
          </rPr>
          <t>Comment:</t>
        </r>
        <r>
          <rPr>
            <sz val="8"/>
            <color indexed="8"/>
            <rFont val="Tahoma"/>
            <family val="2"/>
          </rPr>
          <t xml:space="preserve">
</t>
        </r>
      </text>
    </comment>
    <comment ref="D43" authorId="0">
      <text>
        <r>
          <rPr>
            <sz val="8"/>
            <color indexed="8"/>
            <rFont val="Tahoma"/>
            <family val="2"/>
          </rPr>
          <t xml:space="preserve">Comment:
</t>
        </r>
      </text>
    </comment>
    <comment ref="G26" authorId="1">
      <text>
        <r>
          <rPr>
            <b/>
            <sz val="8"/>
            <color indexed="8"/>
            <rFont val="Tahoma"/>
            <family val="2"/>
          </rPr>
          <t>Comment:</t>
        </r>
        <r>
          <rPr>
            <sz val="8"/>
            <color indexed="8"/>
            <rFont val="Tahoma"/>
            <family val="2"/>
          </rPr>
          <t xml:space="preserve">
</t>
        </r>
      </text>
    </comment>
    <comment ref="G27" authorId="0">
      <text>
        <r>
          <rPr>
            <sz val="8"/>
            <color indexed="8"/>
            <rFont val="Tahoma"/>
            <family val="2"/>
          </rPr>
          <t xml:space="preserve">Comment:
</t>
        </r>
      </text>
    </comment>
    <comment ref="G32" authorId="0">
      <text>
        <r>
          <rPr>
            <sz val="8"/>
            <color indexed="8"/>
            <rFont val="Tahoma"/>
            <family val="2"/>
          </rPr>
          <t xml:space="preserve">Comment:
</t>
        </r>
      </text>
    </comment>
    <comment ref="G33" authorId="1">
      <text>
        <r>
          <rPr>
            <b/>
            <sz val="8"/>
            <color indexed="8"/>
            <rFont val="Tahoma"/>
            <family val="2"/>
          </rPr>
          <t>Comment:</t>
        </r>
        <r>
          <rPr>
            <sz val="8"/>
            <color indexed="8"/>
            <rFont val="Tahoma"/>
            <family val="2"/>
          </rPr>
          <t xml:space="preserve">
</t>
        </r>
      </text>
    </comment>
    <comment ref="G34" authorId="0">
      <text>
        <r>
          <rPr>
            <sz val="8"/>
            <color indexed="8"/>
            <rFont val="Tahoma"/>
            <family val="2"/>
          </rPr>
          <t xml:space="preserve">Comment:
</t>
        </r>
      </text>
    </comment>
    <comment ref="G35" authorId="1">
      <text>
        <r>
          <rPr>
            <b/>
            <sz val="8"/>
            <color indexed="8"/>
            <rFont val="Tahoma"/>
            <family val="2"/>
          </rPr>
          <t>Comment:</t>
        </r>
        <r>
          <rPr>
            <sz val="8"/>
            <color indexed="8"/>
            <rFont val="Tahoma"/>
            <family val="2"/>
          </rPr>
          <t xml:space="preserve">
</t>
        </r>
      </text>
    </comment>
    <comment ref="D25" authorId="0">
      <text>
        <r>
          <rPr>
            <sz val="8"/>
            <color indexed="8"/>
            <rFont val="Tahoma"/>
            <family val="2"/>
          </rPr>
          <t xml:space="preserve">Comment:
</t>
        </r>
      </text>
    </comment>
  </commentList>
</comments>
</file>

<file path=xl/comments2.xml><?xml version="1.0" encoding="utf-8"?>
<comments xmlns="http://schemas.openxmlformats.org/spreadsheetml/2006/main">
  <authors>
    <author>auv4</author>
    <author>aau6</author>
    <author>dyu9</author>
    <author>dyum</author>
  </authors>
  <commentList>
    <comment ref="F22" authorId="0">
      <text>
        <r>
          <rPr>
            <sz val="8"/>
            <color indexed="8"/>
            <rFont val="Tahoma"/>
            <family val="2"/>
          </rPr>
          <t xml:space="preserve">Comment:
</t>
        </r>
      </text>
    </comment>
    <comment ref="F23" authorId="0">
      <text>
        <r>
          <rPr>
            <sz val="8"/>
            <color indexed="8"/>
            <rFont val="Tahoma"/>
            <family val="2"/>
          </rPr>
          <t xml:space="preserve">Comment:
</t>
        </r>
      </text>
    </comment>
    <comment ref="F24" authorId="0">
      <text>
        <r>
          <rPr>
            <sz val="8"/>
            <color indexed="8"/>
            <rFont val="Tahoma"/>
            <family val="2"/>
          </rPr>
          <t xml:space="preserve">Comment:
</t>
        </r>
      </text>
    </comment>
    <comment ref="F25" authorId="0">
      <text>
        <r>
          <rPr>
            <sz val="8"/>
            <color indexed="8"/>
            <rFont val="Tahoma"/>
            <family val="2"/>
          </rPr>
          <t xml:space="preserve">Comment:
</t>
        </r>
      </text>
    </comment>
    <comment ref="F26" authorId="0">
      <text>
        <r>
          <rPr>
            <sz val="8"/>
            <color indexed="8"/>
            <rFont val="Tahoma"/>
            <family val="2"/>
          </rPr>
          <t xml:space="preserve">Comment:
</t>
        </r>
      </text>
    </comment>
    <comment ref="F27" authorId="0">
      <text>
        <r>
          <rPr>
            <sz val="8"/>
            <color indexed="8"/>
            <rFont val="Tahoma"/>
            <family val="2"/>
          </rPr>
          <t xml:space="preserve">Comment:
</t>
        </r>
      </text>
    </comment>
    <comment ref="F28" authorId="0">
      <text>
        <r>
          <rPr>
            <sz val="8"/>
            <color indexed="8"/>
            <rFont val="Tahoma"/>
            <family val="2"/>
          </rPr>
          <t xml:space="preserve">Comment:
</t>
        </r>
      </text>
    </comment>
    <comment ref="F29" authorId="0">
      <text>
        <r>
          <rPr>
            <sz val="8"/>
            <color indexed="8"/>
            <rFont val="Tahoma"/>
            <family val="2"/>
          </rPr>
          <t xml:space="preserve">Comment:
</t>
        </r>
      </text>
    </comment>
    <comment ref="F30" authorId="0">
      <text>
        <r>
          <rPr>
            <sz val="8"/>
            <color indexed="8"/>
            <rFont val="Tahoma"/>
            <family val="2"/>
          </rPr>
          <t xml:space="preserve">Comment:
</t>
        </r>
      </text>
    </comment>
    <comment ref="F31" authorId="0">
      <text>
        <r>
          <rPr>
            <sz val="8"/>
            <color indexed="8"/>
            <rFont val="Tahoma"/>
            <family val="2"/>
          </rPr>
          <t xml:space="preserve">Comment:
</t>
        </r>
      </text>
    </comment>
    <comment ref="F34" authorId="0">
      <text>
        <r>
          <rPr>
            <sz val="8"/>
            <color indexed="8"/>
            <rFont val="Tahoma"/>
            <family val="2"/>
          </rPr>
          <t xml:space="preserve">Comment:
</t>
        </r>
      </text>
    </comment>
    <comment ref="D14" authorId="1">
      <text>
        <r>
          <rPr>
            <sz val="8"/>
            <color indexed="8"/>
            <rFont val="Tahoma"/>
            <family val="2"/>
          </rPr>
          <t xml:space="preserve">This stage represents the time when the issue has not yet been identified as a concern or a problem. For example (examples provided correspond to item #1), the institution/organization has never discussed a policy promoting stairwell use at their location; complaints have never been filed and issues have not been raised by patrons.
</t>
        </r>
      </text>
    </comment>
    <comment ref="E14" authorId="1">
      <text>
        <r>
          <rPr>
            <sz val="8"/>
            <color indexed="8"/>
            <rFont val="Tahoma"/>
            <family val="2"/>
          </rPr>
          <t xml:space="preserve">At this point, no elements are in place in the environment. For example (examples provided correspond to item #1), there are no appropriate signs or maps to locate stairs, no positive visual appeal of the stairwell including new paint, lighting, carpet, or artwork, no posted motivational signs, and no music. </t>
        </r>
      </text>
    </comment>
    <comment ref="D15" authorId="1">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institution/organization discusses instituting a stairwell promotion policy after complaints are filed by patrons who do not feel safe using the stairs because they are dark and uninviting; policy implications and issues are being considered.</t>
        </r>
      </text>
    </comment>
    <comment ref="E15" authorId="1">
      <text>
        <r>
          <rPr>
            <sz val="8"/>
            <color indexed="8"/>
            <rFont val="Tahoma"/>
            <family val="2"/>
          </rPr>
          <t xml:space="preserve">At this point, only a few elements are in place in the environment. For example (examples provided correspond to item #1), there are appropriate signs or maps to locate stairs, but there is no positive visual appeal of the stairwell including new paint, lighting, carpet, or artwork, no posted motivational signs, and no music. </t>
        </r>
      </text>
    </comment>
    <comment ref="D16" authorId="1">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institution/organization developed and approved the policy, but it has not yet been implemented. It will be implemented in the next fiscal year.</t>
        </r>
      </text>
    </comment>
    <comment ref="E16" authorId="1">
      <text>
        <r>
          <rPr>
            <sz val="8"/>
            <color indexed="8"/>
            <rFont val="Tahoma"/>
            <family val="2"/>
          </rPr>
          <t xml:space="preserve">At this point, some elements are in place in the environment. For example (examples provided correspond to item #1), there are appropriate signs or maps to locate stairs, and there is positive visual appeal of the stairwell including new paint, lighting, carpet, or artwork, but there are no posted motivational signs and no music. </t>
        </r>
      </text>
    </comment>
    <comment ref="D17"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stairwell promotion policy was established and passed last year by the institution/organization, communicated to all patrons, and implemented this year. The end of this year will be the review and comment period of the policy.</t>
        </r>
      </text>
    </comment>
    <comment ref="E17" authorId="1">
      <text>
        <r>
          <rPr>
            <sz val="8"/>
            <rFont val="Tahoma"/>
            <family val="2"/>
          </rPr>
          <t xml:space="preserve">At this point, most elements are in place in the environment. For example (examples provided correspond to item #1), there are appropriate signs or maps to locate stairs, there is positive visual appeal of the stairwell including new paint, lighting, carpet, or artwork, and there are posted motivational signs, but there is no music. </t>
        </r>
      </text>
    </comment>
    <comment ref="D18"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stairwell promotion policy was in place last year, and a comment period was held. The policy was revamped, and is now implemented with revisions including increased funding for stairwell improvements and promotional items.</t>
        </r>
      </text>
    </comment>
    <comment ref="E18" authorId="1">
      <text>
        <r>
          <rPr>
            <sz val="8"/>
            <color indexed="8"/>
            <rFont val="Tahoma"/>
            <family val="2"/>
          </rPr>
          <t xml:space="preserve">At this point, all elements are in place in the environment. For example (examples provided correspond to item #1), there are appropriate signs or maps to locate stairs, there is positive visual appeal of the stairwell including new paint, lighting, carpet, or artwork, there are posted motivational signs, and there is music. </t>
        </r>
      </text>
    </comment>
    <comment ref="G22" authorId="0">
      <text>
        <r>
          <rPr>
            <sz val="8"/>
            <color indexed="8"/>
            <rFont val="Tahoma"/>
            <family val="2"/>
          </rPr>
          <t xml:space="preserve">Comment:
</t>
        </r>
      </text>
    </comment>
    <comment ref="G23" authorId="0">
      <text>
        <r>
          <rPr>
            <sz val="8"/>
            <color indexed="8"/>
            <rFont val="Tahoma"/>
            <family val="2"/>
          </rPr>
          <t xml:space="preserve">Comment:
</t>
        </r>
      </text>
    </comment>
    <comment ref="G24" authorId="0">
      <text>
        <r>
          <rPr>
            <sz val="8"/>
            <color indexed="8"/>
            <rFont val="Tahoma"/>
            <family val="2"/>
          </rPr>
          <t xml:space="preserve">Comment:
</t>
        </r>
      </text>
    </comment>
    <comment ref="G25" authorId="0">
      <text>
        <r>
          <rPr>
            <sz val="8"/>
            <color indexed="8"/>
            <rFont val="Tahoma"/>
            <family val="2"/>
          </rPr>
          <t xml:space="preserve">Comment:
</t>
        </r>
      </text>
    </comment>
    <comment ref="G26" authorId="0">
      <text>
        <r>
          <rPr>
            <sz val="8"/>
            <color indexed="8"/>
            <rFont val="Tahoma"/>
            <family val="2"/>
          </rPr>
          <t xml:space="preserve">Comment:
</t>
        </r>
      </text>
    </comment>
    <comment ref="G27" authorId="0">
      <text>
        <r>
          <rPr>
            <sz val="8"/>
            <color indexed="8"/>
            <rFont val="Tahoma"/>
            <family val="2"/>
          </rPr>
          <t xml:space="preserve">Comment:
</t>
        </r>
      </text>
    </comment>
    <comment ref="G28" authorId="0">
      <text>
        <r>
          <rPr>
            <sz val="8"/>
            <color indexed="8"/>
            <rFont val="Tahoma"/>
            <family val="2"/>
          </rPr>
          <t xml:space="preserve">Comment:
</t>
        </r>
      </text>
    </comment>
    <comment ref="G29" authorId="0">
      <text>
        <r>
          <rPr>
            <sz val="8"/>
            <color indexed="8"/>
            <rFont val="Tahoma"/>
            <family val="2"/>
          </rPr>
          <t xml:space="preserve">Comment:
</t>
        </r>
      </text>
    </comment>
    <comment ref="G30" authorId="0">
      <text>
        <r>
          <rPr>
            <sz val="8"/>
            <color indexed="8"/>
            <rFont val="Tahoma"/>
            <family val="2"/>
          </rPr>
          <t xml:space="preserve">Comment:
</t>
        </r>
      </text>
    </comment>
    <comment ref="G31" authorId="0">
      <text>
        <r>
          <rPr>
            <sz val="8"/>
            <color indexed="8"/>
            <rFont val="Tahoma"/>
            <family val="2"/>
          </rPr>
          <t xml:space="preserve">Comment:
</t>
        </r>
      </text>
    </comment>
    <comment ref="G34" authorId="0">
      <text>
        <r>
          <rPr>
            <sz val="8"/>
            <color indexed="8"/>
            <rFont val="Tahoma"/>
            <family val="2"/>
          </rPr>
          <t xml:space="preserve">Comment:
</t>
        </r>
      </text>
    </comment>
    <comment ref="E26" authorId="2">
      <text>
        <r>
          <rPr>
            <b/>
            <sz val="8"/>
            <color indexed="8"/>
            <rFont val="Tahoma"/>
            <family val="2"/>
          </rPr>
          <t>Reasonable walking distance:</t>
        </r>
        <r>
          <rPr>
            <sz val="8"/>
            <color indexed="8"/>
            <rFont val="Tahoma"/>
            <family val="2"/>
          </rPr>
          <t xml:space="preserve"> One mile is considered a reasonable distance to walk. More information can be found at:
http://www.cdc.gov/pcd/issues/2008/jul/pdf/07_0087.pdf
</t>
        </r>
      </text>
    </comment>
    <comment ref="E33" authorId="2">
      <text>
        <r>
          <rPr>
            <b/>
            <sz val="8"/>
            <rFont val="Tahoma"/>
            <family val="2"/>
          </rPr>
          <t xml:space="preserve">Screen time: </t>
        </r>
        <r>
          <rPr>
            <sz val="8"/>
            <rFont val="Tahoma"/>
            <family val="2"/>
          </rPr>
          <t>Time spent watching television, playing video games, or engaging in non-educational  computer activities.</t>
        </r>
        <r>
          <rPr>
            <sz val="8"/>
            <rFont val="Tahoma"/>
            <family val="2"/>
          </rPr>
          <t xml:space="preserve">
</t>
        </r>
      </text>
    </comment>
    <comment ref="E32" authorId="2">
      <text>
        <r>
          <rPr>
            <b/>
            <sz val="8"/>
            <rFont val="Tahoma"/>
            <family val="2"/>
          </rPr>
          <t xml:space="preserve">Physical activity as a punishment: </t>
        </r>
        <r>
          <rPr>
            <sz val="8"/>
            <rFont val="Tahoma"/>
            <family val="2"/>
          </rPr>
          <t>An example of using physical activity as punishment is making students run laps or do push-ups as a consequence of inappropriate behavior. Withholding physical activity or education as punishment means not allowing students to attend all or part of physical education class as a consequence of inappropriate behavior in another class or failure to complete an assignment in another class. It does not refer to the physical education teachers’ disciplining students during physical education class by having them sit out for a period of time. More information can be found at:
http://www.cdc.gov/HealthyYouth/SHI</t>
        </r>
        <r>
          <rPr>
            <b/>
            <sz val="8"/>
            <rFont val="Tahoma"/>
            <family val="2"/>
          </rPr>
          <t xml:space="preserve">
</t>
        </r>
        <r>
          <rPr>
            <sz val="8"/>
            <rFont val="Tahoma"/>
            <family val="2"/>
          </rPr>
          <t xml:space="preserve">
</t>
        </r>
      </text>
    </comment>
    <comment ref="D19" authorId="1">
      <text>
        <r>
          <rPr>
            <sz val="8"/>
            <rFont val="Tahoma"/>
            <family val="2"/>
          </rPr>
          <t xml:space="preserve">This type of policy is not appropriate for this community institution/organization.
</t>
        </r>
      </text>
    </comment>
    <comment ref="E19" authorId="1">
      <text>
        <r>
          <rPr>
            <sz val="8"/>
            <rFont val="Tahoma"/>
            <family val="2"/>
          </rPr>
          <t xml:space="preserve">This type of environmental change strategy is not appropriate for this community institution/organization.
</t>
        </r>
      </text>
    </comment>
    <comment ref="D13" authorId="3">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F33" authorId="0">
      <text>
        <r>
          <rPr>
            <sz val="8"/>
            <color indexed="8"/>
            <rFont val="Tahoma"/>
            <family val="2"/>
          </rPr>
          <t xml:space="preserve">Comment:
</t>
        </r>
      </text>
    </comment>
    <comment ref="F32" authorId="0">
      <text>
        <r>
          <rPr>
            <sz val="8"/>
            <color indexed="8"/>
            <rFont val="Tahoma"/>
            <family val="2"/>
          </rPr>
          <t xml:space="preserve">Comment:
</t>
        </r>
      </text>
    </comment>
    <comment ref="G32" authorId="0">
      <text>
        <r>
          <rPr>
            <sz val="8"/>
            <color indexed="8"/>
            <rFont val="Tahoma"/>
            <family val="2"/>
          </rPr>
          <t xml:space="preserve">Comment:
</t>
        </r>
      </text>
    </comment>
    <comment ref="G33" authorId="0">
      <text>
        <r>
          <rPr>
            <sz val="8"/>
            <color indexed="8"/>
            <rFont val="Tahoma"/>
            <family val="2"/>
          </rPr>
          <t xml:space="preserve">Comment:
</t>
        </r>
      </text>
    </comment>
    <comment ref="E13" authorId="3">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List>
</comments>
</file>

<file path=xl/comments3.xml><?xml version="1.0" encoding="utf-8"?>
<comments xmlns="http://schemas.openxmlformats.org/spreadsheetml/2006/main">
  <authors>
    <author>auv4</author>
    <author>aau6</author>
    <author>dyu9</author>
    <author>dyum</author>
    <author>Ford Lattimore, Bernadette L. (CDC/ONDIEH/NCCDPHP)</author>
  </authors>
  <commentList>
    <comment ref="F22" authorId="0">
      <text>
        <r>
          <rPr>
            <sz val="8"/>
            <color indexed="8"/>
            <rFont val="Tahoma"/>
            <family val="2"/>
          </rPr>
          <t xml:space="preserve">Comment:
</t>
        </r>
      </text>
    </comment>
    <comment ref="F25" authorId="0">
      <text>
        <r>
          <rPr>
            <sz val="8"/>
            <color indexed="8"/>
            <rFont val="Tahoma"/>
            <family val="2"/>
          </rPr>
          <t xml:space="preserve">Comment:
</t>
        </r>
      </text>
    </comment>
    <comment ref="F26" authorId="0">
      <text>
        <r>
          <rPr>
            <sz val="8"/>
            <color indexed="8"/>
            <rFont val="Tahoma"/>
            <family val="2"/>
          </rPr>
          <t xml:space="preserve">Comment:
</t>
        </r>
      </text>
    </comment>
    <comment ref="F28" authorId="0">
      <text>
        <r>
          <rPr>
            <sz val="8"/>
            <color indexed="8"/>
            <rFont val="Tahoma"/>
            <family val="2"/>
          </rPr>
          <t xml:space="preserve">Comment:
</t>
        </r>
      </text>
    </comment>
    <comment ref="F29" authorId="0">
      <text>
        <r>
          <rPr>
            <sz val="8"/>
            <color indexed="8"/>
            <rFont val="Tahoma"/>
            <family val="2"/>
          </rPr>
          <t xml:space="preserve">Comment:
</t>
        </r>
      </text>
    </comment>
    <comment ref="F30" authorId="0">
      <text>
        <r>
          <rPr>
            <sz val="8"/>
            <color indexed="8"/>
            <rFont val="Tahoma"/>
            <family val="2"/>
          </rPr>
          <t xml:space="preserve">Comment:
</t>
        </r>
      </text>
    </comment>
    <comment ref="F31" authorId="0">
      <text>
        <r>
          <rPr>
            <sz val="8"/>
            <color indexed="8"/>
            <rFont val="Tahoma"/>
            <family val="2"/>
          </rPr>
          <t xml:space="preserve">Comment:
</t>
        </r>
      </text>
    </comment>
    <comment ref="F33" authorId="0">
      <text>
        <r>
          <rPr>
            <sz val="8"/>
            <color indexed="8"/>
            <rFont val="Tahoma"/>
            <family val="2"/>
          </rPr>
          <t xml:space="preserve">Comment:
</t>
        </r>
      </text>
    </comment>
    <comment ref="E14" authorId="1">
      <text>
        <r>
          <rPr>
            <sz val="8"/>
            <color indexed="8"/>
            <rFont val="Tahoma"/>
            <family val="2"/>
          </rPr>
          <t xml:space="preserve">At this point, no elements are in place in the environment. For example (examples provided correspond to item #1), there are no refrigerated vending machines on site that have healthy options, no reduced prices for healthier food and beverage items, no healthier food items at eye level, and  no nutrition labels for all foods and beverages sold. </t>
        </r>
      </text>
    </comment>
    <comment ref="D15" authorId="1">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institution/organization discusses instituting a healthy vending machine policy after complaints are filed by patrons who can not find healthy options in the vending machines; policy implications and issues are being considered.</t>
        </r>
      </text>
    </comment>
    <comment ref="E15" authorId="1">
      <text>
        <r>
          <rPr>
            <sz val="8"/>
            <color indexed="8"/>
            <rFont val="Tahoma"/>
            <family val="2"/>
          </rPr>
          <t xml:space="preserve">At this point, only a few elements are in place in the environment. For example (examples provided correspond to item #1), there are some refrigerated vending machines on site that have healthy options, but there are no reduced prices for healthier food and beverage items, no healthier food items at eye level, and  no nutrition labels for all foods and beverages sold.
</t>
        </r>
      </text>
    </comment>
    <comment ref="D16" authorId="1">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institution/organization developed and approved the policy, but it has not yet been implemented. It will be implemented in the next fiscal year.</t>
        </r>
      </text>
    </comment>
    <comment ref="E16" authorId="1">
      <text>
        <r>
          <rPr>
            <sz val="8"/>
            <color indexed="8"/>
            <rFont val="Tahoma"/>
            <family val="2"/>
          </rPr>
          <t xml:space="preserve">At this point, there are some elements in place in the environment. For example (examples provided correspond to item #1), there are some refrigerated vending machines on site that have healthy options, and there are reduced prices for healthier food and beverage items, but there are no healthier food items at eye level, and no nutrition labels for all foods and beverages sold.
</t>
        </r>
      </text>
    </comment>
    <comment ref="D17"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healthy vending machine policy was established and passed last year by the institution/organization, communicated to all patrons, and implemented this year. The end of this year will be the review and comment period of the policy.</t>
        </r>
      </text>
    </comment>
    <comment ref="E17" authorId="1">
      <text>
        <r>
          <rPr>
            <sz val="8"/>
            <rFont val="Tahoma"/>
            <family val="2"/>
          </rPr>
          <t>At this point, most elements are in place in the environment. For example (examples provided correspond to item #1), there are some refrigerated vending machines on site that have healthy options, there are reduced prices for healthier food and beverage items, and there are healthier food items at eye level, but there are no nutrition labels for all foods and beverages sold.</t>
        </r>
      </text>
    </comment>
    <comment ref="D18"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healthy vending machine policy was in place last year, and a comment period was held. The policy was revamped, and is now implemented with revisions including reduced prices for healthy options in the machines.</t>
        </r>
      </text>
    </comment>
    <comment ref="E18" authorId="1">
      <text>
        <r>
          <rPr>
            <sz val="8"/>
            <color indexed="8"/>
            <rFont val="Tahoma"/>
            <family val="2"/>
          </rPr>
          <t>At this point, all elements are in place in the environment. For example (examples provided correspond to item #1), there are some refrigerated vending machines on site that have healthy options, there are reduced prices for healthier food and beverage items, there are healthier food items at eye level, and there are nutrition labels for all foods and beverages sold.</t>
        </r>
      </text>
    </comment>
    <comment ref="G22" authorId="0">
      <text>
        <r>
          <rPr>
            <sz val="8"/>
            <color indexed="8"/>
            <rFont val="Tahoma"/>
            <family val="2"/>
          </rPr>
          <t xml:space="preserve">Comment:
</t>
        </r>
      </text>
    </comment>
    <comment ref="G25" authorId="0">
      <text>
        <r>
          <rPr>
            <sz val="8"/>
            <color indexed="8"/>
            <rFont val="Tahoma"/>
            <family val="2"/>
          </rPr>
          <t xml:space="preserve">Comment:
</t>
        </r>
      </text>
    </comment>
    <comment ref="G26" authorId="0">
      <text>
        <r>
          <rPr>
            <sz val="8"/>
            <color indexed="8"/>
            <rFont val="Tahoma"/>
            <family val="2"/>
          </rPr>
          <t xml:space="preserve">Comment:
</t>
        </r>
      </text>
    </comment>
    <comment ref="G28" authorId="0">
      <text>
        <r>
          <rPr>
            <sz val="8"/>
            <color indexed="8"/>
            <rFont val="Tahoma"/>
            <family val="2"/>
          </rPr>
          <t xml:space="preserve">Comment:
</t>
        </r>
      </text>
    </comment>
    <comment ref="G29" authorId="0">
      <text>
        <r>
          <rPr>
            <sz val="8"/>
            <color indexed="8"/>
            <rFont val="Tahoma"/>
            <family val="2"/>
          </rPr>
          <t xml:space="preserve">Comment:
</t>
        </r>
      </text>
    </comment>
    <comment ref="G30" authorId="0">
      <text>
        <r>
          <rPr>
            <sz val="8"/>
            <color indexed="8"/>
            <rFont val="Tahoma"/>
            <family val="2"/>
          </rPr>
          <t xml:space="preserve">Comment:
</t>
        </r>
      </text>
    </comment>
    <comment ref="G31" authorId="0">
      <text>
        <r>
          <rPr>
            <sz val="8"/>
            <color indexed="8"/>
            <rFont val="Tahoma"/>
            <family val="2"/>
          </rPr>
          <t xml:space="preserve">Comment:
</t>
        </r>
      </text>
    </comment>
    <comment ref="G33" authorId="0">
      <text>
        <r>
          <rPr>
            <sz val="8"/>
            <color indexed="8"/>
            <rFont val="Tahoma"/>
            <family val="2"/>
          </rPr>
          <t xml:space="preserve">Comment:
</t>
        </r>
      </text>
    </comment>
    <comment ref="E33" authorId="2">
      <text>
        <r>
          <rPr>
            <b/>
            <sz val="8"/>
            <color indexed="8"/>
            <rFont val="Tahoma"/>
            <family val="2"/>
          </rPr>
          <t>Community gardens:</t>
        </r>
        <r>
          <rPr>
            <sz val="8"/>
            <color indexed="8"/>
            <rFont val="Tahoma"/>
            <family val="2"/>
          </rPr>
          <t xml:space="preserve"> The process of growing, processing, and distributing food in and around cities and suburbs or urban agriculture provides individuals and families with many benefits. Advantages of urban agriculture include an alternative source of fresh produce, improved life satisfaction, and a way to preserve cultural identity and traditions. Most importantly, community gardening and urban farming have the potential to provide a supplemental source of fruits and vegetables. Urban agriculture may be done on land owned by a community group, institution, municipality, land trust, or some other entity. Food grown on these plots can be kept for personal consumption or used to procure supplemental income. Additional benefits of urban agriculture beyond food provision include building job skills, improving self-esteem, and contributing to community revitalization. Characteristics of community gardening initiatives comprise: land and supply procurement; organization of participants; reduction of barriers to fresh produce; production of primary or alternative source of fresh produce; and entrepreneurial gardens.
</t>
        </r>
      </text>
    </comment>
    <comment ref="F34" authorId="0">
      <text>
        <r>
          <rPr>
            <sz val="8"/>
            <color indexed="8"/>
            <rFont val="Tahoma"/>
            <family val="2"/>
          </rPr>
          <t xml:space="preserve">Comment:
</t>
        </r>
      </text>
    </comment>
    <comment ref="G34" authorId="0">
      <text>
        <r>
          <rPr>
            <sz val="8"/>
            <color indexed="8"/>
            <rFont val="Tahoma"/>
            <family val="2"/>
          </rPr>
          <t xml:space="preserve">Comment:
</t>
        </r>
      </text>
    </comment>
    <comment ref="E27" authorId="2">
      <text>
        <r>
          <rPr>
            <b/>
            <sz val="8"/>
            <rFont val="Tahoma"/>
            <family val="2"/>
          </rPr>
          <t xml:space="preserve">Pricing strategies: </t>
        </r>
        <r>
          <rPr>
            <sz val="8"/>
            <rFont val="Tahoma"/>
            <family val="2"/>
          </rPr>
          <t>Intentional adjustment to the unit cost of an item, such as offering a discount on a food item or selling a beverage at a lower profit margin.</t>
        </r>
      </text>
    </comment>
    <comment ref="E32" authorId="2">
      <text>
        <r>
          <rPr>
            <b/>
            <sz val="8"/>
            <rFont val="Tahoma"/>
            <family val="2"/>
          </rPr>
          <t>Food as a reward or punishment:</t>
        </r>
        <r>
          <rPr>
            <sz val="8"/>
            <rFont val="Tahoma"/>
            <family val="2"/>
          </rPr>
          <t xml:space="preserve"> An example of using food as a reward is providing candy or fast-food coupons to students or patrons because they have behaved well or met an academic or fundraising goal. An example of withholding food as punishment is not giving one student or patron a snack or meal that is offered to all others because of his or her inappropriate behavior. More information can be found at:
http://www.cdc.gov/HealthyYouth/SHI
</t>
        </r>
      </text>
    </comment>
    <comment ref="E34" authorId="2">
      <text>
        <r>
          <rPr>
            <b/>
            <sz val="8"/>
            <rFont val="Tahoma"/>
            <family val="2"/>
          </rPr>
          <t>Comfortable, private space:</t>
        </r>
        <r>
          <rPr>
            <sz val="8"/>
            <rFont val="Tahoma"/>
            <family val="2"/>
          </rPr>
          <t xml:space="preserve"> Includes at a minimum: 4 solid walls, a lockable door, a power outlet, a chair, and appropriate signage to locate and identify room and procedures for gaining access to it (such as access to key or lock combination). More information can be found at: http://www.cdc.gov/breastfeeding/pdf/breastfeeding_interventions.pdf
</t>
        </r>
      </text>
    </comment>
    <comment ref="E29" authorId="2">
      <text>
        <r>
          <rPr>
            <b/>
            <sz val="8"/>
            <rFont val="Tahoma"/>
            <family val="2"/>
          </rPr>
          <t xml:space="preserve">Portion sizes: </t>
        </r>
        <r>
          <rPr>
            <sz val="8"/>
            <rFont val="Tahoma"/>
            <family val="2"/>
          </rPr>
          <t>Amount of a single food item served in a single eating occasion (e.g., a meal or a snack). Portion size is the amount of food offered to a person in a restaurant, the amount in the packaging of prepared foods, or the amount a person chooses to put on his or her plate. One portion of food might contain several United States Department of Agriculture (USDA) food servings.</t>
        </r>
        <r>
          <rPr>
            <sz val="8"/>
            <rFont val="Tahoma"/>
            <family val="2"/>
          </rPr>
          <t xml:space="preserve">
</t>
        </r>
      </text>
    </comment>
    <comment ref="D19" authorId="1">
      <text>
        <r>
          <rPr>
            <sz val="8"/>
            <rFont val="Tahoma"/>
            <family val="2"/>
          </rPr>
          <t xml:space="preserve">This type of policy is not appropriate for this community institution/organization.
</t>
        </r>
      </text>
    </comment>
    <comment ref="E19" authorId="1">
      <text>
        <r>
          <rPr>
            <sz val="8"/>
            <rFont val="Tahoma"/>
            <family val="2"/>
          </rPr>
          <t xml:space="preserve">This type of environmental change strategy is not appropriate for this community institution/organization.
</t>
        </r>
      </text>
    </comment>
    <comment ref="D14" authorId="1">
      <text>
        <r>
          <rPr>
            <sz val="8"/>
            <color indexed="8"/>
            <rFont val="Tahoma"/>
            <family val="2"/>
          </rPr>
          <t xml:space="preserve">This stage represents the time when the issue has not yet been identified as a concern or a problem. For example (examples provided correspond to item #1), the institution/organization has never discussed a healthy vending machine policy at their location; complaints have never been filed and issues have not been raised by patrons.
</t>
        </r>
      </text>
    </comment>
    <comment ref="D13" authorId="3">
      <text>
        <r>
          <rPr>
            <b/>
            <sz val="8"/>
            <color indexed="8"/>
            <rFont val="Tahoma"/>
            <family val="2"/>
          </rPr>
          <t xml:space="preserve">Policy: </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E22" authorId="1">
      <text>
        <r>
          <rPr>
            <b/>
            <sz val="8"/>
            <rFont val="Tahoma"/>
            <family val="2"/>
          </rPr>
          <t>Healthy food and beverage options:</t>
        </r>
        <r>
          <rPr>
            <sz val="8"/>
            <rFont val="Tahoma"/>
            <family val="2"/>
          </rPr>
          <t xml:space="preserve"> Healthy foods are fruits, vegetables, whole grains, and related combination products, and nonfat and low-fat dairy that are limited to 200 calories or less per portion as packaged. Healthy beverages are water without flavoring, additives, or carbonation, low-fat and nonfat milk, 100% fruit juice, and caffeine-free. More information can be found at:
Dietary Guidelines for Americans, 2005:
http://www.health.gov/dietaryguidelines/dga2005/document/pdf/DGA2005.pdf
Institute of Medicine, Nutrition Standards for Foods in Schools:
</t>
        </r>
        <r>
          <rPr>
            <sz val="8"/>
            <rFont val="Tahoma"/>
            <family val="2"/>
          </rPr>
          <t xml:space="preserve">http://www.iom.edu/~/media/Files/Report%20Files/2007/Nutrition-Standards-for-Foods-in-Schools-Leading-the-Way-toward-Healthier-Youth/factsheet.ashx 
</t>
        </r>
      </text>
    </comment>
    <comment ref="E28" authorId="2">
      <text>
        <r>
          <rPr>
            <b/>
            <sz val="8"/>
            <rFont val="Tahoma"/>
            <family val="2"/>
          </rPr>
          <t xml:space="preserve">Less than healthy foods and beverages: </t>
        </r>
        <r>
          <rPr>
            <sz val="8"/>
            <rFont val="Tahoma"/>
            <family val="2"/>
          </rPr>
          <t xml:space="preserve">As defined by the Institute of Medicine, foods and beverages with a high content of calories, sugar, fat, and sodium and low content of nutrients, including protein, vitamins A and C, niacin, riboflavin, thiamin, calcium, and iron. More information can be found at: http://www.iom.edu/CMS/3788/30181/42502.aspx
http://www.nap.edu/catalog.php?record_id=11015 
</t>
        </r>
      </text>
    </comment>
    <comment ref="F27" authorId="0">
      <text>
        <r>
          <rPr>
            <sz val="8"/>
            <color indexed="8"/>
            <rFont val="Tahoma"/>
            <family val="2"/>
          </rPr>
          <t xml:space="preserve">Comment:
</t>
        </r>
      </text>
    </comment>
    <comment ref="G27" authorId="0">
      <text>
        <r>
          <rPr>
            <sz val="8"/>
            <color indexed="8"/>
            <rFont val="Tahoma"/>
            <family val="2"/>
          </rPr>
          <t xml:space="preserve">Comment:
</t>
        </r>
      </text>
    </comment>
    <comment ref="E13" authorId="3">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 ref="F32" authorId="4">
      <text>
        <r>
          <rPr>
            <sz val="9"/>
            <rFont val="Tahoma"/>
            <family val="2"/>
          </rPr>
          <t xml:space="preserve">Comment:
</t>
        </r>
      </text>
    </comment>
    <comment ref="G32" authorId="4">
      <text>
        <r>
          <rPr>
            <sz val="9"/>
            <rFont val="Tahoma"/>
            <family val="2"/>
          </rPr>
          <t xml:space="preserve">Comment:
</t>
        </r>
      </text>
    </comment>
  </commentList>
</comments>
</file>

<file path=xl/comments4.xml><?xml version="1.0" encoding="utf-8"?>
<comments xmlns="http://schemas.openxmlformats.org/spreadsheetml/2006/main">
  <authors>
    <author>auv4</author>
    <author>aau6</author>
    <author>dyu9</author>
    <author>dyum</author>
    <author>fpr1</author>
  </authors>
  <commentList>
    <comment ref="F23" authorId="0">
      <text>
        <r>
          <rPr>
            <sz val="8"/>
            <color indexed="8"/>
            <rFont val="Tahoma"/>
            <family val="2"/>
          </rPr>
          <t xml:space="preserve">Comment:
</t>
        </r>
      </text>
    </comment>
    <comment ref="F25" authorId="0">
      <text>
        <r>
          <rPr>
            <sz val="8"/>
            <color indexed="8"/>
            <rFont val="Tahoma"/>
            <family val="2"/>
          </rPr>
          <t xml:space="preserve">Comment:
</t>
        </r>
      </text>
    </comment>
    <comment ref="E13" authorId="1">
      <text>
        <r>
          <rPr>
            <sz val="8"/>
            <color indexed="8"/>
            <rFont val="Tahoma"/>
            <family val="2"/>
          </rPr>
          <t xml:space="preserve">At this point, no elements are in place in the environment. For example (examples provided correspond to item #1), smoking is allowed throughout the institution’s/organization’s grounds, around the clock (24 hours per day/7 days per week), at sponsored events (on- and off-grounds), and within all transportation vehicles owned by the institution/organization. </t>
        </r>
      </text>
    </comment>
    <comment ref="D14" authorId="1">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institution/organization discusses instituting a smoke-free policy after complaints are filed by participants who have been exposed to secondhand smoke while onsite; policy implications and issues are being considered.</t>
        </r>
      </text>
    </comment>
    <comment ref="E14" authorId="1">
      <text>
        <r>
          <rPr>
            <sz val="8"/>
            <color indexed="8"/>
            <rFont val="Tahoma"/>
            <family val="2"/>
          </rPr>
          <t>At this point, only a few elements are in place in the environment. For example (examples provided correspond to item #1), smoking is not allowed throughout the institution’s/organization’s grounds, but it is allowed around the clock (24 hours per day/7 days per week), allowed at sponsored events (on- and off-grounds), and allowed within all transportation vehicles owned by the institution/organization.</t>
        </r>
      </text>
    </comment>
    <comment ref="D15" authorId="1">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institution/organization developed and approved the policy, but it has not yet been implemented. It will be implemented in the next year.</t>
        </r>
      </text>
    </comment>
    <comment ref="E15" authorId="1">
      <text>
        <r>
          <rPr>
            <sz val="8"/>
            <color indexed="8"/>
            <rFont val="Tahoma"/>
            <family val="2"/>
          </rPr>
          <t>At this point, there are some elements in place in the environment. For example (examples provided correspond to item #1), smoking is not allowed throughout the institution’s/organization’s grounds and not allowed around the clock (24 hours per day/7 days per week), but it is allowed at sponsored events (on- and off-grounds), and allowed within all transportation vehicles owned by the institution/organization.</t>
        </r>
      </text>
    </comment>
    <comment ref="D16"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smoke-free policy was established and passed last year by the institution/organization, communicated to all patrons, and implemented this year. The end of this year will be the review and comment period of the policy.</t>
        </r>
      </text>
    </comment>
    <comment ref="E16" authorId="1">
      <text>
        <r>
          <rPr>
            <sz val="8"/>
            <rFont val="Tahoma"/>
            <family val="2"/>
          </rPr>
          <t xml:space="preserve">At this point, most elements are in place in the environment. For example (examples provided correspond to item #1), smoking is not allowed throughout the institution’s/organization’s grounds, not allowed around the clock (24 hours per day/7 days per week), and not allowed at sponsored events (on- and off-grounds), but it is allowed within all transportation vehicles owned by the institution/organization. </t>
        </r>
      </text>
    </comment>
    <comment ref="D17"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smoke-free policy was in place last year, and a comment period was held. The policy was revamped, and is now implemented with revisions including increased funding for implementation and increased punishment for violations.</t>
        </r>
      </text>
    </comment>
    <comment ref="E17" authorId="1">
      <text>
        <r>
          <rPr>
            <sz val="8"/>
            <color indexed="8"/>
            <rFont val="Tahoma"/>
            <family val="2"/>
          </rPr>
          <t>At this point, all elements are in place in the environment. For example (examples provided correspond to item #1), smoking is not allowed throughout the institution’s/organization’s grounds, not allowed around the clock (24 hours per day/7 days per week), not allowed at sponsored events (on- and off-grounds), and not allowed within all transportation vehicles owned by the institution/organization.</t>
        </r>
      </text>
    </comment>
    <comment ref="G23" authorId="0">
      <text>
        <r>
          <rPr>
            <sz val="8"/>
            <color indexed="8"/>
            <rFont val="Tahoma"/>
            <family val="2"/>
          </rPr>
          <t xml:space="preserve">Comment:
</t>
        </r>
      </text>
    </comment>
    <comment ref="G25" authorId="0">
      <text>
        <r>
          <rPr>
            <sz val="8"/>
            <color indexed="8"/>
            <rFont val="Tahoma"/>
            <family val="2"/>
          </rPr>
          <t xml:space="preserve">Comment:
</t>
        </r>
      </text>
    </comment>
    <comment ref="E26" authorId="2">
      <text>
        <r>
          <rPr>
            <b/>
            <sz val="8"/>
            <rFont val="Tahoma"/>
            <family val="2"/>
          </rPr>
          <t>Referral system:</t>
        </r>
        <r>
          <rPr>
            <sz val="8"/>
            <rFont val="Tahoma"/>
            <family val="2"/>
          </rPr>
          <t xml:space="preserve"> A resource to which tobacco users are referred for more intensive interventions that supplement the tobacco-use treatment delivered by a healthcare provider. Users can be referred to programs, resources or services within the healthcare delivery system itself or in the larger community. A </t>
        </r>
        <r>
          <rPr>
            <u val="single"/>
            <sz val="8"/>
            <rFont val="Tahoma"/>
            <family val="2"/>
          </rPr>
          <t>quitline</t>
        </r>
        <r>
          <rPr>
            <sz val="8"/>
            <rFont val="Tahoma"/>
            <family val="2"/>
          </rPr>
          <t xml:space="preserve">, the American Lung Association, and the American Cancer Society are examples of possible referral resources. Additional information can be found at:
http://www.prevent.org/actionguides/Tobacco-UseTreatment.pdf
</t>
        </r>
        <r>
          <rPr>
            <b/>
            <sz val="8"/>
            <rFont val="Tahoma"/>
            <family val="2"/>
          </rPr>
          <t xml:space="preserve">Quitline: </t>
        </r>
        <r>
          <rPr>
            <sz val="8"/>
            <rFont val="Tahoma"/>
            <family val="2"/>
          </rPr>
          <t xml:space="preserve">An information and counseling service that offers telephone support for people who want to quit using tobacco. Some quitlines offer additional services, such as nicotine replacement therapy, online cessation information and programs, and referral to tobacco-use treatment programs in the community. Quitlines that have proactive services provide clients with multiple scheduled follow-up sessions with quitline counselors during the quit process that do not need to be initiated by the client.  More information can be found at:
 http://www.naquitline.org/pdfs/FactSheet-QLBasics--FINAL.pdf
The U.S. National Network of Tobacco Cessation Quitlines is a state/federal partnership that provides tobacco users with access to the tools and resources they need to quit. The toll-free number 1-800-QUIT-NOW (1-800-784-8669) serves as a national portal to state-based quitlines—which have been established in every state—on the basis of the area code where the call originated.
</t>
        </r>
      </text>
    </comment>
    <comment ref="D18" authorId="1">
      <text>
        <r>
          <rPr>
            <sz val="8"/>
            <rFont val="Tahoma"/>
            <family val="2"/>
          </rPr>
          <t xml:space="preserve">This type of policy is not appropriate for this community institution/organization.
</t>
        </r>
      </text>
    </comment>
    <comment ref="E18" authorId="1">
      <text>
        <r>
          <rPr>
            <sz val="8"/>
            <rFont val="Tahoma"/>
            <family val="2"/>
          </rPr>
          <t xml:space="preserve">This type of environmental change strategy is not appropriate for this community institution/organization.
</t>
        </r>
      </text>
    </comment>
    <comment ref="D13" authorId="1">
      <text>
        <r>
          <rPr>
            <sz val="8"/>
            <color indexed="8"/>
            <rFont val="Tahoma"/>
            <family val="2"/>
          </rPr>
          <t xml:space="preserve">This stage represents the time when the issue has not yet been identified as a concern or a problem. For example (examples provided correspond to item #1), the institution/organization has never discussed a smoke-free policy at their location; complaints have never been filed and issues have not been raised by patrons.
</t>
        </r>
      </text>
    </comment>
    <comment ref="D12" authorId="3">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F24" authorId="0">
      <text>
        <r>
          <rPr>
            <sz val="8"/>
            <color indexed="8"/>
            <rFont val="Tahoma"/>
            <family val="2"/>
          </rPr>
          <t xml:space="preserve">Comment:
</t>
        </r>
      </text>
    </comment>
    <comment ref="G24" authorId="0">
      <text>
        <r>
          <rPr>
            <sz val="8"/>
            <color indexed="8"/>
            <rFont val="Tahoma"/>
            <family val="2"/>
          </rPr>
          <t xml:space="preserve">Comment:
</t>
        </r>
      </text>
    </comment>
    <comment ref="F26" authorId="0">
      <text>
        <r>
          <rPr>
            <sz val="8"/>
            <color indexed="8"/>
            <rFont val="Tahoma"/>
            <family val="2"/>
          </rPr>
          <t xml:space="preserve">Comment:
</t>
        </r>
      </text>
    </comment>
    <comment ref="G26" authorId="0">
      <text>
        <r>
          <rPr>
            <sz val="8"/>
            <color indexed="8"/>
            <rFont val="Tahoma"/>
            <family val="2"/>
          </rPr>
          <t xml:space="preserve">Comment:
</t>
        </r>
      </text>
    </comment>
    <comment ref="E21" authorId="4">
      <text>
        <r>
          <rPr>
            <b/>
            <sz val="8"/>
            <rFont val="Tahoma"/>
            <family val="2"/>
          </rPr>
          <t xml:space="preserve">Smoke free policy 24/7 for indoor public places: </t>
        </r>
        <r>
          <rPr>
            <sz val="8"/>
            <rFont val="Tahoma"/>
            <family val="2"/>
          </rPr>
          <t>Prohibit smoking in all indoor areas of the institution/organization and at sponsored indoor events around the clock 24 hours a day, 7 days a week by anyone (e.g., patrons, employees, visitors). Smoke-free policy can be extended to private residences used as institutions/organizations to provide childcare, foster care, adult care or similar social services. The policy does not apply to the use of tobacco for cultural or traditional purposes. 
More information can be found at:
http://www.thecommunityguide.org/tobacco/worksite/smokefreepolicies.html  
http://www.tobaccofreekids.org/research/factsheets/pdf/0144.pdf
http://www.cdc.gov/tobacco/basic_information/secondhand_smoke/guides/business/index.htm
http://www.surgeongeneral.gov/library/secondhandsmoke/factsheets/factsheet5.html</t>
        </r>
        <r>
          <rPr>
            <b/>
            <sz val="8"/>
            <rFont val="Tahoma"/>
            <family val="2"/>
          </rPr>
          <t xml:space="preserve">
</t>
        </r>
      </text>
    </comment>
    <comment ref="F21" authorId="0">
      <text>
        <r>
          <rPr>
            <sz val="8"/>
            <color indexed="8"/>
            <rFont val="Tahoma"/>
            <family val="2"/>
          </rPr>
          <t xml:space="preserve">Comment:
</t>
        </r>
      </text>
    </comment>
    <comment ref="G21" authorId="0">
      <text>
        <r>
          <rPr>
            <sz val="8"/>
            <color indexed="8"/>
            <rFont val="Tahoma"/>
            <family val="2"/>
          </rPr>
          <t xml:space="preserve">Comment:
</t>
        </r>
      </text>
    </comment>
    <comment ref="E22" authorId="4">
      <text>
        <r>
          <rPr>
            <b/>
            <sz val="8"/>
            <rFont val="Tahoma"/>
            <family val="2"/>
          </rPr>
          <t xml:space="preserve">Smoke free policy 24/7 for outdoor public places: </t>
        </r>
        <r>
          <rPr>
            <sz val="8"/>
            <rFont val="Tahoma"/>
            <family val="2"/>
          </rPr>
          <t>Prohibit smoking in all outdoor areas of the institution/organization (e.g., walkways, parking lots, facility-owned vehicles) and at sponsored events around the clock 24 hours a day, 7 days a week by anyone (e.g., patrons, employees, visitors).  Smoke-free policy can be extended to private residences used as institutions/organizations to provide childcare, foster care, adult care or similar social services  The policy does not apply to the use of tobacco for cultural or traditional purposes.  
More information can be found at:
http://www.thecommunityguide.org/tobacco/worksite/smokefreepolicies.html  
http://www.tobaccofreekids.org/research/factsheets/pdf/0144.pdf
http://www.cdc.gov/tobacco/basic_information/secondhand_smoke/guides/business/index.htm
http://www.surgeongeneral.gov/library/secondhandsmoke/factsheets/factsheet5.html</t>
        </r>
        <r>
          <rPr>
            <b/>
            <sz val="8"/>
            <rFont val="Tahoma"/>
            <family val="2"/>
          </rPr>
          <t xml:space="preserve">
</t>
        </r>
      </text>
    </comment>
    <comment ref="F22" authorId="0">
      <text>
        <r>
          <rPr>
            <sz val="8"/>
            <color indexed="8"/>
            <rFont val="Tahoma"/>
            <family val="2"/>
          </rPr>
          <t xml:space="preserve">Comment:
</t>
        </r>
      </text>
    </comment>
    <comment ref="G22" authorId="0">
      <text>
        <r>
          <rPr>
            <sz val="8"/>
            <color indexed="8"/>
            <rFont val="Tahoma"/>
            <family val="2"/>
          </rPr>
          <t xml:space="preserve">Comment:
</t>
        </r>
      </text>
    </comment>
    <comment ref="E12" authorId="3">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List>
</comments>
</file>

<file path=xl/comments5.xml><?xml version="1.0" encoding="utf-8"?>
<comments xmlns="http://schemas.openxmlformats.org/spreadsheetml/2006/main">
  <authors>
    <author>auv4</author>
    <author>aau6</author>
    <author>dyum</author>
    <author>Ford Lattimore, Bernadette L. (CDC/ONDIEH/NCCDPHP)</author>
  </authors>
  <commentList>
    <comment ref="G21" authorId="0">
      <text>
        <r>
          <rPr>
            <sz val="8"/>
            <color indexed="8"/>
            <rFont val="Tahoma"/>
            <family val="2"/>
          </rPr>
          <t xml:space="preserve">Comment:
</t>
        </r>
      </text>
    </comment>
    <comment ref="G22" authorId="0">
      <text>
        <r>
          <rPr>
            <sz val="8"/>
            <color indexed="8"/>
            <rFont val="Tahoma"/>
            <family val="2"/>
          </rPr>
          <t xml:space="preserve">Comment:
</t>
        </r>
      </text>
    </comment>
    <comment ref="G24" authorId="0">
      <text>
        <r>
          <rPr>
            <sz val="8"/>
            <color indexed="8"/>
            <rFont val="Tahoma"/>
            <family val="2"/>
          </rPr>
          <t xml:space="preserve">Comment:
</t>
        </r>
      </text>
    </comment>
    <comment ref="G25" authorId="0">
      <text>
        <r>
          <rPr>
            <sz val="8"/>
            <color indexed="8"/>
            <rFont val="Tahoma"/>
            <family val="2"/>
          </rPr>
          <t xml:space="preserve">Comment:
</t>
        </r>
      </text>
    </comment>
    <comment ref="G26" authorId="0">
      <text>
        <r>
          <rPr>
            <sz val="8"/>
            <color indexed="8"/>
            <rFont val="Tahoma"/>
            <family val="2"/>
          </rPr>
          <t xml:space="preserve">Comment:
</t>
        </r>
      </text>
    </comment>
    <comment ref="G27" authorId="0">
      <text>
        <r>
          <rPr>
            <sz val="8"/>
            <color indexed="8"/>
            <rFont val="Tahoma"/>
            <family val="2"/>
          </rPr>
          <t xml:space="preserve">Comment:
</t>
        </r>
      </text>
    </comment>
    <comment ref="F12" authorId="1">
      <text>
        <r>
          <rPr>
            <sz val="8"/>
            <color indexed="8"/>
            <rFont val="Tahoma"/>
            <family val="2"/>
          </rPr>
          <t>At this point, no elements are in place in the environment. For example (examples provided correspond to item #1), there are no brochures and other information about possible programs, there are no reduced-price or sliding scale fees to participate in programs, there are no programs on-site for patrons, and there are no programs provided at various and flexible hours to encourage attendance.</t>
        </r>
      </text>
    </comment>
    <comment ref="E13" authorId="1">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institution/organization discusses instituting a policy to ensure access to chronic disease self management programs after complaints are filed by residents with chronic diseases who do not have access to appropriate programs; policy implications and issues are being considered.</t>
        </r>
      </text>
    </comment>
    <comment ref="F13" authorId="1">
      <text>
        <r>
          <rPr>
            <sz val="8"/>
            <color indexed="8"/>
            <rFont val="Tahoma"/>
            <family val="2"/>
          </rPr>
          <t xml:space="preserve">At this point, only a few elements are in place in the environment. For example (examples provided correspond to item #1), there are brochures and other information about possible programs, but there are no reduced-price or sliding scale fees to participate in programs, there are no programs on-site for patrons, and there are no programs provided at various and flexible hours to encourage attendance.
</t>
        </r>
      </text>
    </comment>
    <comment ref="E14" authorId="1">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institution/organization developed and approved the policy, but it has not yet been implemented. It will be implemented in the next year.</t>
        </r>
      </text>
    </comment>
    <comment ref="F14" authorId="1">
      <text>
        <r>
          <rPr>
            <sz val="8"/>
            <color indexed="8"/>
            <rFont val="Tahoma"/>
            <family val="2"/>
          </rPr>
          <t>At this point, there are some elements in place in the environment. For example (examples provided correspond to item #1), there are brochures and other information about possible programs and there are reduced-price or sliding scale fees to participate in programs, but there are no programs on-site for patrons and there are no programs provided at various and flexible hours to encourage attendance.</t>
        </r>
      </text>
    </comment>
    <comment ref="E15"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chronic disease self management program access policy was established and passed last year by the institution/organization, communicated to all patrons, and implemented this year. The end of this year will be the review and comment period of the policy.</t>
        </r>
      </text>
    </comment>
    <comment ref="F15" authorId="1">
      <text>
        <r>
          <rPr>
            <sz val="8"/>
            <rFont val="Tahoma"/>
            <family val="2"/>
          </rPr>
          <t>At this point, most elements are in place in the environment. For example (examples provided correspond to item #1), there are brochures and other information about possible programs, there are reduced-price or sliding scale fees to participate in programs, and there are programs on-site for patrons, but there are no programs provided at various and flexible hours to encourage attendance.</t>
        </r>
      </text>
    </comment>
    <comment ref="E16"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chronic disease self management program access policy was in place last year, and a comment period was held. The policy was revamped, and is now implemented with revisions including offering programs at the institution/organization at additional times and dates, including weekends.</t>
        </r>
      </text>
    </comment>
    <comment ref="F16" authorId="1">
      <text>
        <r>
          <rPr>
            <sz val="8"/>
            <color indexed="8"/>
            <rFont val="Tahoma"/>
            <family val="2"/>
          </rPr>
          <t>At this point, all elements are in place in the environment. For example (examples provided correspond to item #1), there are brochures and other information about possible programs, there are reduced-price or sliding scale fees to participate in programs, there are programs on-site for patrons, and there are programs provided at various and flexible hours to encourage attendance.</t>
        </r>
      </text>
    </comment>
    <comment ref="H21" authorId="0">
      <text>
        <r>
          <rPr>
            <sz val="8"/>
            <color indexed="8"/>
            <rFont val="Tahoma"/>
            <family val="2"/>
          </rPr>
          <t xml:space="preserve">Comment:
</t>
        </r>
      </text>
    </comment>
    <comment ref="H22" authorId="0">
      <text>
        <r>
          <rPr>
            <sz val="8"/>
            <color indexed="8"/>
            <rFont val="Tahoma"/>
            <family val="2"/>
          </rPr>
          <t xml:space="preserve">Comment:
</t>
        </r>
      </text>
    </comment>
    <comment ref="H23" authorId="0">
      <text>
        <r>
          <rPr>
            <sz val="8"/>
            <color indexed="8"/>
            <rFont val="Tahoma"/>
            <family val="2"/>
          </rPr>
          <t xml:space="preserve">Comment:
</t>
        </r>
      </text>
    </comment>
    <comment ref="H20" authorId="0">
      <text>
        <r>
          <rPr>
            <sz val="8"/>
            <color indexed="8"/>
            <rFont val="Tahoma"/>
            <family val="2"/>
          </rPr>
          <t xml:space="preserve">Comment:
</t>
        </r>
      </text>
    </comment>
    <comment ref="H25" authorId="0">
      <text>
        <r>
          <rPr>
            <sz val="8"/>
            <color indexed="8"/>
            <rFont val="Tahoma"/>
            <family val="2"/>
          </rPr>
          <t xml:space="preserve">Comment:
</t>
        </r>
      </text>
    </comment>
    <comment ref="H26" authorId="0">
      <text>
        <r>
          <rPr>
            <sz val="8"/>
            <color indexed="8"/>
            <rFont val="Tahoma"/>
            <family val="2"/>
          </rPr>
          <t xml:space="preserve">Comment:
</t>
        </r>
      </text>
    </comment>
    <comment ref="H27" authorId="0">
      <text>
        <r>
          <rPr>
            <sz val="8"/>
            <color indexed="8"/>
            <rFont val="Tahoma"/>
            <family val="2"/>
          </rPr>
          <t xml:space="preserve">Comment:
</t>
        </r>
      </text>
    </comment>
    <comment ref="H28" authorId="0">
      <text>
        <r>
          <rPr>
            <sz val="8"/>
            <color indexed="8"/>
            <rFont val="Tahoma"/>
            <family val="2"/>
          </rPr>
          <t xml:space="preserve">Comment:
</t>
        </r>
      </text>
    </comment>
    <comment ref="E17" authorId="1">
      <text>
        <r>
          <rPr>
            <sz val="8"/>
            <rFont val="Tahoma"/>
            <family val="2"/>
          </rPr>
          <t xml:space="preserve">This type of policy is not appropriate for this community institution/organization.
</t>
        </r>
      </text>
    </comment>
    <comment ref="F17" authorId="1">
      <text>
        <r>
          <rPr>
            <sz val="8"/>
            <rFont val="Tahoma"/>
            <family val="2"/>
          </rPr>
          <t xml:space="preserve">This type of environmental change strategy is not appropriate for this community institution/organization.
</t>
        </r>
      </text>
    </comment>
    <comment ref="E12" authorId="1">
      <text>
        <r>
          <rPr>
            <sz val="8"/>
            <color indexed="8"/>
            <rFont val="Tahoma"/>
            <family val="2"/>
          </rPr>
          <t xml:space="preserve">This stage represents the time when the issue has not yet been identified as a concern or a problem. For example (examples provided correspond to item #1), the institution/organization has never discussed a chronic disease self-management program access policy at their location; complaints have never been filed and issues have not been raised by patrons.
</t>
        </r>
      </text>
    </comment>
    <comment ref="E11" authorId="2">
      <text>
        <r>
          <rPr>
            <b/>
            <sz val="8"/>
            <color indexed="8"/>
            <rFont val="Tahoma"/>
            <family val="2"/>
          </rPr>
          <t xml:space="preserve">Policy: </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F11" authorId="2">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 ref="G23" authorId="3">
      <text>
        <r>
          <rPr>
            <sz val="9"/>
            <rFont val="Tahoma"/>
            <family val="2"/>
          </rPr>
          <t>Comment:</t>
        </r>
      </text>
    </comment>
    <comment ref="H24" authorId="3">
      <text>
        <r>
          <rPr>
            <sz val="9"/>
            <rFont val="Tahoma"/>
            <family val="2"/>
          </rPr>
          <t xml:space="preserve">Comment:
</t>
        </r>
      </text>
    </comment>
    <comment ref="G20" authorId="0">
      <text>
        <r>
          <rPr>
            <sz val="8"/>
            <color indexed="8"/>
            <rFont val="Tahoma"/>
            <family val="2"/>
          </rPr>
          <t xml:space="preserve">Comment:
</t>
        </r>
      </text>
    </comment>
  </commentList>
</comments>
</file>

<file path=xl/comments6.xml><?xml version="1.0" encoding="utf-8"?>
<comments xmlns="http://schemas.openxmlformats.org/spreadsheetml/2006/main">
  <authors>
    <author>auv4</author>
    <author>aau6</author>
    <author>dyum</author>
    <author>dyu9</author>
  </authors>
  <commentList>
    <comment ref="F24" authorId="0">
      <text>
        <r>
          <rPr>
            <sz val="8"/>
            <color indexed="8"/>
            <rFont val="Tahoma"/>
            <family val="2"/>
          </rPr>
          <t xml:space="preserve">Comment:
</t>
        </r>
      </text>
    </comment>
    <comment ref="F25" authorId="0">
      <text>
        <r>
          <rPr>
            <sz val="8"/>
            <color indexed="8"/>
            <rFont val="Tahoma"/>
            <family val="2"/>
          </rPr>
          <t xml:space="preserve">Comment:
</t>
        </r>
      </text>
    </comment>
    <comment ref="F26" authorId="0">
      <text>
        <r>
          <rPr>
            <sz val="8"/>
            <color indexed="8"/>
            <rFont val="Tahoma"/>
            <family val="2"/>
          </rPr>
          <t xml:space="preserve">Comment:
</t>
        </r>
      </text>
    </comment>
    <comment ref="F27" authorId="0">
      <text>
        <r>
          <rPr>
            <sz val="8"/>
            <color indexed="8"/>
            <rFont val="Tahoma"/>
            <family val="2"/>
          </rPr>
          <t xml:space="preserve">Comment:
</t>
        </r>
      </text>
    </comment>
    <comment ref="F28" authorId="0">
      <text>
        <r>
          <rPr>
            <sz val="8"/>
            <color indexed="8"/>
            <rFont val="Tahoma"/>
            <family val="2"/>
          </rPr>
          <t xml:space="preserve">Comment:
</t>
        </r>
      </text>
    </comment>
    <comment ref="F29" authorId="0">
      <text>
        <r>
          <rPr>
            <sz val="8"/>
            <color indexed="8"/>
            <rFont val="Tahoma"/>
            <family val="2"/>
          </rPr>
          <t xml:space="preserve">Comment:
</t>
        </r>
      </text>
    </comment>
    <comment ref="F22" authorId="0">
      <text>
        <r>
          <rPr>
            <sz val="8"/>
            <color indexed="8"/>
            <rFont val="Tahoma"/>
            <family val="2"/>
          </rPr>
          <t xml:space="preserve">Comment:
</t>
        </r>
      </text>
    </comment>
    <comment ref="F30" authorId="0">
      <text>
        <r>
          <rPr>
            <sz val="8"/>
            <color indexed="8"/>
            <rFont val="Tahoma"/>
            <family val="2"/>
          </rPr>
          <t xml:space="preserve">Comment:
</t>
        </r>
      </text>
    </comment>
    <comment ref="F31" authorId="0">
      <text>
        <r>
          <rPr>
            <sz val="8"/>
            <color indexed="8"/>
            <rFont val="Tahoma"/>
            <family val="2"/>
          </rPr>
          <t xml:space="preserve">Comment:
</t>
        </r>
      </text>
    </comment>
    <comment ref="E14" authorId="1">
      <text>
        <r>
          <rPr>
            <sz val="8"/>
            <color indexed="8"/>
            <rFont val="Tahoma"/>
            <family val="2"/>
          </rPr>
          <t xml:space="preserve">At this point, no elements are in place in the environment. For example (examples provided correspond to item #1), there are no incentives available to patrons to be physically active, no incentives to choose healthy food options, no health insurance incentives, and no incentives to quit smoking.
</t>
        </r>
      </text>
    </comment>
    <comment ref="D15" authorId="1">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institution/organization discusses instituting a policy to provide incentives for participating in chronic disease prevention measures after complaints are filed by patrons who feel that the CIO should encourage those measures; policy implications and issues are being considered.</t>
        </r>
      </text>
    </comment>
    <comment ref="E15" authorId="1">
      <text>
        <r>
          <rPr>
            <sz val="8"/>
            <color indexed="8"/>
            <rFont val="Tahoma"/>
            <family val="2"/>
          </rPr>
          <t>At this point, only few elements are in place in the environment. For example (examples provided correspond to item #1), there are incentives available to patrons to be physically active, but there are no incentives to choose healthy food options, no health insurance incentives, and no incentives to quit smoking.</t>
        </r>
      </text>
    </comment>
    <comment ref="D16" authorId="1">
      <text>
        <r>
          <rPr>
            <sz val="8"/>
            <color indexed="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institution/organization developed and approved the policy, but it has not yet been implemented. It will be implemented in the next year.</t>
        </r>
      </text>
    </comment>
    <comment ref="E16" authorId="1">
      <text>
        <r>
          <rPr>
            <sz val="8"/>
            <color indexed="8"/>
            <rFont val="Tahoma"/>
            <family val="2"/>
          </rPr>
          <t xml:space="preserve">At this point, some elements are in place in the environment. For example (examples provided correspond to item #1), there are incentives available to patrons to be physically active and there are incentives to choose healthy food options, but there are no health insurance incentives and no incentives to quit smoking.  
</t>
        </r>
      </text>
    </comment>
    <comment ref="D17"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policy to provide incentives for participating in chronic disease prevention measures was established and passed last year by the institution/organization, communicated to all patrons, and implemented this year. The end of this year will be the review and comment period of the policy.</t>
        </r>
      </text>
    </comment>
    <comment ref="E17" authorId="1">
      <text>
        <r>
          <rPr>
            <sz val="8"/>
            <rFont val="Tahoma"/>
            <family val="2"/>
          </rPr>
          <t xml:space="preserve">At this point, most elements are in place in the environment. For example (examples provided correspond to item #1), there are incentives available to patrons to be physically active, there are incentives to choose healthy food options, and there are health insurance incentives, but there are no incentives to quit smoking.  
</t>
        </r>
      </text>
    </comment>
    <comment ref="D18"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policy to provide incentives for participating in chronic disease prevention measures was in place last year, and a comment period was held. The policy was revamped, and is now implemented with revisions including increased incentives offered for patrons who participate in numerous prevention measures.</t>
        </r>
      </text>
    </comment>
    <comment ref="E18" authorId="1">
      <text>
        <r>
          <rPr>
            <sz val="8"/>
            <color indexed="8"/>
            <rFont val="Tahoma"/>
            <family val="2"/>
          </rPr>
          <t xml:space="preserve">At this point, all elements are in place in the environment. For example (examples provided correspond to item #1), there are incentives available to patrons to be physically active, there are incentives to choose healthy food options, there are health insurance incentives, and there are incentives to quit smoking.  
</t>
        </r>
      </text>
    </comment>
    <comment ref="G24" authorId="0">
      <text>
        <r>
          <rPr>
            <sz val="8"/>
            <color indexed="8"/>
            <rFont val="Tahoma"/>
            <family val="2"/>
          </rPr>
          <t xml:space="preserve">Comment:
</t>
        </r>
      </text>
    </comment>
    <comment ref="G25" authorId="0">
      <text>
        <r>
          <rPr>
            <sz val="8"/>
            <color indexed="8"/>
            <rFont val="Tahoma"/>
            <family val="2"/>
          </rPr>
          <t xml:space="preserve">Comment:
</t>
        </r>
      </text>
    </comment>
    <comment ref="G26" authorId="0">
      <text>
        <r>
          <rPr>
            <sz val="8"/>
            <color indexed="8"/>
            <rFont val="Tahoma"/>
            <family val="2"/>
          </rPr>
          <t xml:space="preserve">Comment:
</t>
        </r>
      </text>
    </comment>
    <comment ref="G27" authorId="0">
      <text>
        <r>
          <rPr>
            <sz val="8"/>
            <color indexed="8"/>
            <rFont val="Tahoma"/>
            <family val="2"/>
          </rPr>
          <t xml:space="preserve">Comment:
</t>
        </r>
      </text>
    </comment>
    <comment ref="G28" authorId="0">
      <text>
        <r>
          <rPr>
            <sz val="8"/>
            <color indexed="8"/>
            <rFont val="Tahoma"/>
            <family val="2"/>
          </rPr>
          <t xml:space="preserve">Comment:
</t>
        </r>
      </text>
    </comment>
    <comment ref="G29" authorId="0">
      <text>
        <r>
          <rPr>
            <sz val="8"/>
            <color indexed="8"/>
            <rFont val="Tahoma"/>
            <family val="2"/>
          </rPr>
          <t xml:space="preserve">Comment:
</t>
        </r>
      </text>
    </comment>
    <comment ref="G22" authorId="0">
      <text>
        <r>
          <rPr>
            <sz val="8"/>
            <color indexed="8"/>
            <rFont val="Tahoma"/>
            <family val="2"/>
          </rPr>
          <t xml:space="preserve">Comment:
</t>
        </r>
      </text>
    </comment>
    <comment ref="G30" authorId="0">
      <text>
        <r>
          <rPr>
            <sz val="8"/>
            <color indexed="8"/>
            <rFont val="Tahoma"/>
            <family val="2"/>
          </rPr>
          <t xml:space="preserve">Comment:
</t>
        </r>
      </text>
    </comment>
    <comment ref="G31" authorId="0">
      <text>
        <r>
          <rPr>
            <sz val="8"/>
            <color indexed="8"/>
            <rFont val="Tahoma"/>
            <family val="2"/>
          </rPr>
          <t xml:space="preserve">Comment:
</t>
        </r>
      </text>
    </comment>
    <comment ref="D19" authorId="1">
      <text>
        <r>
          <rPr>
            <sz val="8"/>
            <rFont val="Tahoma"/>
            <family val="2"/>
          </rPr>
          <t xml:space="preserve">This type of policy is not appropriate for this community institution/organization.
</t>
        </r>
      </text>
    </comment>
    <comment ref="E19" authorId="1">
      <text>
        <r>
          <rPr>
            <sz val="8"/>
            <rFont val="Tahoma"/>
            <family val="2"/>
          </rPr>
          <t xml:space="preserve">This type of environmental change strategy is not appropriate for this community institution/organization.
</t>
        </r>
      </text>
    </comment>
    <comment ref="D14" authorId="1">
      <text>
        <r>
          <rPr>
            <sz val="8"/>
            <color indexed="8"/>
            <rFont val="Tahoma"/>
            <family val="2"/>
          </rPr>
          <t xml:space="preserve">This stage represents the time when the issue has not yet been identified as a concern or a problem. For example (examples provided correspond to item #1), the institution/organization has never discussed a policy to provide incentives for participating in chronic disease prevention measures at their location, complaints have never been filed, and issues have not been raised by patrons.
</t>
        </r>
      </text>
    </comment>
    <comment ref="D13" authorId="2">
      <text>
        <r>
          <rPr>
            <b/>
            <sz val="8"/>
            <color indexed="8"/>
            <rFont val="Tahoma"/>
            <family val="2"/>
          </rPr>
          <t xml:space="preserve">Policy: </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F23" authorId="0">
      <text>
        <r>
          <rPr>
            <sz val="8"/>
            <color indexed="8"/>
            <rFont val="Tahoma"/>
            <family val="2"/>
          </rPr>
          <t xml:space="preserve">Comment:
</t>
        </r>
      </text>
    </comment>
    <comment ref="G23" authorId="0">
      <text>
        <r>
          <rPr>
            <sz val="8"/>
            <color indexed="8"/>
            <rFont val="Tahoma"/>
            <family val="2"/>
          </rPr>
          <t xml:space="preserve">Comment:
</t>
        </r>
      </text>
    </comment>
    <comment ref="E13" authorId="2">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 ref="E22" authorId="3">
      <text>
        <r>
          <rPr>
            <b/>
            <sz val="8"/>
            <color indexed="8"/>
            <rFont val="Tahoma"/>
            <family val="2"/>
          </rPr>
          <t xml:space="preserve">Incentives: </t>
        </r>
        <r>
          <rPr>
            <sz val="8"/>
            <color indexed="8"/>
            <rFont val="Tahoma"/>
            <family val="2"/>
          </rPr>
          <t xml:space="preserve">Factors (financial or non-financial) that provide a motive for a particular course of action, or counts as a reason for preferring one choice to the alternatives. Examples are: certificates of appreciation or certificates of participation in the program, movie passes, transportation passes or tokens, phone cards, meal certificates, and/or cash.
</t>
        </r>
      </text>
    </comment>
    <comment ref="E23" authorId="2">
      <text>
        <r>
          <rPr>
            <b/>
            <sz val="8"/>
            <color indexed="8"/>
            <rFont val="Tahoma"/>
            <family val="2"/>
          </rPr>
          <t>Public policy process:</t>
        </r>
        <r>
          <rPr>
            <sz val="8"/>
            <color indexed="8"/>
            <rFont val="Tahoma"/>
            <family val="2"/>
          </rPr>
          <t xml:space="preserve"> Engaging in the public policy process is often the most effective way to implement and sustain environmental (social, built, economic) changes. The public policy process requires attention and action from decision makers—elected officials, agency officials, institutional leaders, and other policymakers—as well as the constituencies that influence them, including community residents and leaders. Consequently, policies and practices that give rise to healthy environments must be identified, advocated for, and enacted within community-based organizations and throughout multiple levels of government. In this way, the public policy process can be seen as the steps a government or community-based organization takes to address a public problem.</t>
        </r>
        <r>
          <rPr>
            <b/>
            <sz val="8"/>
            <color indexed="8"/>
            <rFont val="Tahoma"/>
            <family val="2"/>
          </rPr>
          <t xml:space="preserve">
</t>
        </r>
      </text>
    </comment>
  </commentList>
</comments>
</file>

<file path=xl/sharedStrings.xml><?xml version="1.0" encoding="utf-8"?>
<sst xmlns="http://schemas.openxmlformats.org/spreadsheetml/2006/main" count="249" uniqueCount="160">
  <si>
    <t>DEMOGRAPHIC INFORMATION</t>
  </si>
  <si>
    <t>Private</t>
  </si>
  <si>
    <t>Public</t>
  </si>
  <si>
    <t>For-Profit</t>
  </si>
  <si>
    <t>Not-for-Profit</t>
  </si>
  <si>
    <t>Other, please specify:</t>
  </si>
  <si>
    <t>Policy</t>
  </si>
  <si>
    <t>Not identified as problem</t>
  </si>
  <si>
    <t>Elements not in place</t>
  </si>
  <si>
    <t>Policy formulation and adoption</t>
  </si>
  <si>
    <t>Policy implementation</t>
  </si>
  <si>
    <t>COLUMN TOTAL:</t>
  </si>
  <si>
    <t>Physical Activity</t>
  </si>
  <si>
    <t>Nutrition</t>
  </si>
  <si>
    <t>Tobacco Use</t>
  </si>
  <si>
    <t>Chronic Disease Management</t>
  </si>
  <si>
    <t>Leadership</t>
  </si>
  <si>
    <t>Problem identification/gaining agenda status</t>
  </si>
  <si>
    <t>LEADERSHIP SCORE:</t>
  </si>
  <si>
    <t>Response
#</t>
  </si>
  <si>
    <t>Not applicable</t>
  </si>
  <si>
    <t>Environment Response #</t>
  </si>
  <si>
    <r>
      <t xml:space="preserve">Policy Response </t>
    </r>
    <r>
      <rPr>
        <b/>
        <sz val="10"/>
        <rFont val="Arial"/>
        <family val="2"/>
      </rPr>
      <t>#</t>
    </r>
  </si>
  <si>
    <t>Please remember to answer every item. Do not leave any item blank.</t>
  </si>
  <si>
    <t>6. Provide access to onsite fitness center, gymnasium, or physical activity classes?</t>
  </si>
  <si>
    <t>7. Provide a changing room or locker room with showers?</t>
  </si>
  <si>
    <t>9. Provide access to a broad range of competitive and noncompetitive physical activities that help to develop the skills needed to participate in lifetime physical activities?</t>
  </si>
  <si>
    <t xml:space="preserve">10. Provide opportunity for unstructured play or leisure-time physical activity?  </t>
  </si>
  <si>
    <t>CHRONIC DISEASE MANAGEMENT SCORE:</t>
  </si>
  <si>
    <t>TOBACCO USE SCORE:</t>
  </si>
  <si>
    <t>NUTRITION SCORE:</t>
  </si>
  <si>
    <t>PHYSICAL ACTIVITY SCORE:</t>
  </si>
  <si>
    <t xml:space="preserve">To what extent does the community institution/organization:                                                                                                </t>
  </si>
  <si>
    <t>Total number of individuals being served</t>
  </si>
  <si>
    <t>Rural</t>
  </si>
  <si>
    <t>Suburban</t>
  </si>
  <si>
    <t>Urban</t>
  </si>
  <si>
    <t>&lt; $25,000</t>
  </si>
  <si>
    <t>≥ $75,000</t>
  </si>
  <si>
    <t>Senior Center</t>
  </si>
  <si>
    <t>Daycare Center</t>
  </si>
  <si>
    <t>Environment</t>
  </si>
  <si>
    <t>Module Score Summaries</t>
  </si>
  <si>
    <t>Module</t>
  </si>
  <si>
    <t>COMMUNITY INSTITUTION/ORGANIZATION (CIO)</t>
  </si>
  <si>
    <t xml:space="preserve">CIO'S NAME: </t>
  </si>
  <si>
    <r>
      <t xml:space="preserve">Target Population </t>
    </r>
    <r>
      <rPr>
        <i/>
        <sz val="10"/>
        <rFont val="Arial"/>
        <family val="2"/>
      </rPr>
      <t>(choose ALL that apply):</t>
    </r>
  </si>
  <si>
    <t>Community Institution/Organization: Physical Activity</t>
  </si>
  <si>
    <t>Community Institution/Organization: Nutrition</t>
  </si>
  <si>
    <t>Community Institution/Organization: Chronic Disease Management</t>
  </si>
  <si>
    <t>Community Institution/Organization: Leadership</t>
  </si>
  <si>
    <t>Seniors/Older Adults (ages: 65+)</t>
  </si>
  <si>
    <t>Children/Youth* (ages: &lt;18)</t>
  </si>
  <si>
    <t>Preschool</t>
  </si>
  <si>
    <t>Middle School</t>
  </si>
  <si>
    <t>High School</t>
  </si>
  <si>
    <t>Elementary School</t>
  </si>
  <si>
    <t>Additional information about the CIO can be included in the comment box denoted by the red corner tab.</t>
  </si>
  <si>
    <r>
      <t xml:space="preserve">Type of Institution/Organization </t>
    </r>
    <r>
      <rPr>
        <i/>
        <sz val="10"/>
        <rFont val="Arial"/>
        <family val="2"/>
      </rPr>
      <t>(choose ONE type only):</t>
    </r>
  </si>
  <si>
    <t>Faith-based Organization</t>
  </si>
  <si>
    <t>Boys and Girls Club</t>
  </si>
  <si>
    <t>University/College</t>
  </si>
  <si>
    <t>X</t>
  </si>
  <si>
    <t>1. Promote stairwell use (e.g., make stairs appealing, post motivational signs near stairs to encourage physical activity)?</t>
  </si>
  <si>
    <r>
      <t xml:space="preserve">12. Restrict </t>
    </r>
    <r>
      <rPr>
        <u val="single"/>
        <sz val="10"/>
        <rFont val="Arial"/>
        <family val="2"/>
      </rPr>
      <t>screen time</t>
    </r>
    <r>
      <rPr>
        <sz val="10"/>
        <rFont val="Arial"/>
        <family val="2"/>
      </rPr>
      <t xml:space="preserve"> to less than 2 hours per day for children over 2 years of age?</t>
    </r>
  </si>
  <si>
    <r>
      <t xml:space="preserve">11. Prohibit using </t>
    </r>
    <r>
      <rPr>
        <u val="single"/>
        <sz val="10"/>
        <rFont val="Arial"/>
        <family val="2"/>
      </rPr>
      <t>physical activity as a punishment</t>
    </r>
    <r>
      <rPr>
        <sz val="10"/>
        <rFont val="Arial"/>
        <family val="2"/>
      </rPr>
      <t>?</t>
    </r>
  </si>
  <si>
    <t>3. Designate a walking path on or near building property?</t>
  </si>
  <si>
    <t>Policy evaluation and enforcement</t>
  </si>
  <si>
    <t>Few elements in place</t>
  </si>
  <si>
    <t>Some elements are in place</t>
  </si>
  <si>
    <t>Most elements are in place</t>
  </si>
  <si>
    <t>All elements in place</t>
  </si>
  <si>
    <t>Health and Wellness Center</t>
  </si>
  <si>
    <t>2. Provide access to an onsite nurse?</t>
  </si>
  <si>
    <r>
      <t xml:space="preserve">1. Provide </t>
    </r>
    <r>
      <rPr>
        <u val="single"/>
        <sz val="10"/>
        <rFont val="Arial"/>
        <family val="2"/>
      </rPr>
      <t>incentives</t>
    </r>
    <r>
      <rPr>
        <sz val="10"/>
        <rFont val="Arial"/>
        <family val="2"/>
      </rPr>
      <t xml:space="preserve"> to patrons participating in chronic disease prevention measures (e.g., quit smoking, log miles walked, blood pressure or cholesterol screening)?</t>
    </r>
  </si>
  <si>
    <t>Policy Response #</t>
  </si>
  <si>
    <t>$25,000 – $34,999</t>
  </si>
  <si>
    <t>$35,000 – $49,999</t>
  </si>
  <si>
    <t>$50,000 – $74,999</t>
  </si>
  <si>
    <t>Adults (ages: 18 – 64)</t>
  </si>
  <si>
    <t>2. Provide a safe area outside (e.g., through lighting, signage, crime watch) to walk or be physically active?</t>
  </si>
  <si>
    <t>4. Encourage non-motorized commutes (e.g., active transportation such as walk or bike) to the facility?</t>
  </si>
  <si>
    <t>8. Provide bicycle parking (e.g., bike rack, shelter) for patrons?</t>
  </si>
  <si>
    <t>13. Provide direct support (e.g., money, land, pavilion, recreational facilities, sponsorship, advertising) for supporting community-wide physical activity opportunities (e.g., sports teams, walking clubs)?</t>
  </si>
  <si>
    <t>4. Provide routine screening, follow–up counseling and education to patrons to help address chronic diseases and related risk factors (e.g., poor nutrition, physical inactivity, hypertension, high cholesterol, elevated blood sugar levels, tobacco use and exposure)?</t>
  </si>
  <si>
    <r>
      <t xml:space="preserve">2. Participate in the </t>
    </r>
    <r>
      <rPr>
        <u val="single"/>
        <sz val="10"/>
        <color indexed="8"/>
        <rFont val="Arial"/>
        <family val="2"/>
      </rPr>
      <t>public policy process</t>
    </r>
    <r>
      <rPr>
        <sz val="10"/>
        <color indexed="8"/>
        <rFont val="Arial"/>
        <family val="2"/>
      </rPr>
      <t xml:space="preserve"> to highlight the need for community changes to address chronic diseases and related risk factors (e.g., poor nutrition, physical inactivity, tobacco use and exposure)?</t>
    </r>
  </si>
  <si>
    <t>Community Institution/Organization: Tobacco</t>
  </si>
  <si>
    <r>
      <t xml:space="preserve">5. Enhance access to public transportation (e.g., bus stops, light rail stops, van pool services, subway stations) within </t>
    </r>
    <r>
      <rPr>
        <u val="single"/>
        <sz val="10"/>
        <rFont val="Arial"/>
        <family val="2"/>
      </rPr>
      <t>reasonable walking distance or provide financial support (e.g., transit cards)</t>
    </r>
    <r>
      <rPr>
        <sz val="10"/>
        <rFont val="Arial"/>
        <family val="2"/>
      </rPr>
      <t>?</t>
    </r>
  </si>
  <si>
    <r>
      <t xml:space="preserve">1. Institute </t>
    </r>
    <r>
      <rPr>
        <u val="single"/>
        <sz val="10"/>
        <rFont val="Arial"/>
        <family val="2"/>
      </rPr>
      <t>healthy food and beverage options</t>
    </r>
    <r>
      <rPr>
        <sz val="10"/>
        <rFont val="Arial"/>
        <family val="2"/>
      </rPr>
      <t xml:space="preserve"> at institution-sponsored meetings and events?</t>
    </r>
  </si>
  <si>
    <r>
      <t xml:space="preserve">1. Institute a </t>
    </r>
    <r>
      <rPr>
        <u val="single"/>
        <sz val="10"/>
        <color indexed="8"/>
        <rFont val="Arial"/>
        <family val="2"/>
      </rPr>
      <t>smokefree/tobacco-free policy 24/7 for indoor public places</t>
    </r>
    <r>
      <rPr>
        <sz val="10"/>
        <color indexed="8"/>
        <rFont val="Arial"/>
        <family val="2"/>
      </rPr>
      <t>?</t>
    </r>
  </si>
  <si>
    <r>
      <t xml:space="preserve">2. Institute a </t>
    </r>
    <r>
      <rPr>
        <u val="single"/>
        <sz val="10"/>
        <color indexed="8"/>
        <rFont val="Arial"/>
        <family val="2"/>
      </rPr>
      <t>smokefree/tobacco-free policy 24/7 for outdoor public places</t>
    </r>
    <r>
      <rPr>
        <sz val="10"/>
        <color indexed="8"/>
        <rFont val="Arial"/>
        <family val="2"/>
      </rPr>
      <t>?</t>
    </r>
  </si>
  <si>
    <t>3. Not allow tobacco vending machine sales (including self-service displays)?</t>
  </si>
  <si>
    <r>
      <t>4. Not allow tobacco promotions, promotional offers, and prizes</t>
    </r>
    <r>
      <rPr>
        <sz val="10"/>
        <rFont val="ITC Kabel Book"/>
        <family val="0"/>
      </rPr>
      <t>?</t>
    </r>
  </si>
  <si>
    <r>
      <t>5. Not allow tobacco advertisement (e.g., restrict point-of-purchase advertising or product placement)</t>
    </r>
    <r>
      <rPr>
        <sz val="10"/>
        <rFont val="ITC Kabel Book"/>
        <family val="0"/>
      </rPr>
      <t>?</t>
    </r>
  </si>
  <si>
    <r>
      <t xml:space="preserve">6. Help patrons to access tobacco cessation resources and services, such as a </t>
    </r>
    <r>
      <rPr>
        <u val="single"/>
        <sz val="10"/>
        <rFont val="Arial"/>
        <family val="2"/>
      </rPr>
      <t>quitline</t>
    </r>
    <r>
      <rPr>
        <sz val="10"/>
        <rFont val="Arial"/>
        <family val="2"/>
      </rPr>
      <t xml:space="preserve"> (e.g., 1-800-QUIT-NOW)?</t>
    </r>
  </si>
  <si>
    <t>2.  Institute healthy food and beverage options in vending machines?</t>
  </si>
  <si>
    <t>3.  Institute healthy food and beverage options in onside cafeteria and food venues?</t>
  </si>
  <si>
    <t>4. Institute healthy food purchasing practices (e.g., increase availability of fruits, vegetables, and whole grains; follow guidelines aligning with DGA 2015 - 2020 such as the Food Service Guidelines for Federal Facilities)?</t>
  </si>
  <si>
    <t>5. Institute healthy food preparation practices (e.g., steaming, low fat, low salt, limiting frying) in onsite cafeteria and food venues?</t>
  </si>
  <si>
    <r>
      <t xml:space="preserve">6. Institute </t>
    </r>
    <r>
      <rPr>
        <u val="single"/>
        <sz val="10"/>
        <rFont val="Arial"/>
        <family val="2"/>
      </rPr>
      <t>pricing strategies</t>
    </r>
    <r>
      <rPr>
        <sz val="10"/>
        <rFont val="Arial"/>
        <family val="2"/>
      </rPr>
      <t xml:space="preserve"> that encourage the purchase of healthy food and beverage options (e.g., bundling products, punch-card reward program)?</t>
    </r>
  </si>
  <si>
    <r>
      <t xml:space="preserve">7. Avoid marketing (e.g., counter advertisements, posters, other print materials) of </t>
    </r>
    <r>
      <rPr>
        <u val="single"/>
        <sz val="10"/>
        <rFont val="Arial"/>
        <family val="2"/>
      </rPr>
      <t>less than healthy foods and beverages</t>
    </r>
    <r>
      <rPr>
        <sz val="10"/>
        <rFont val="Arial"/>
        <family val="2"/>
      </rPr>
      <t xml:space="preserve"> onsite?</t>
    </r>
  </si>
  <si>
    <r>
      <t xml:space="preserve">8. Provide smaller </t>
    </r>
    <r>
      <rPr>
        <u val="single"/>
        <sz val="10"/>
        <rFont val="Arial"/>
        <family val="2"/>
      </rPr>
      <t>portion sizes</t>
    </r>
    <r>
      <rPr>
        <sz val="10"/>
        <rFont val="Arial"/>
        <family val="2"/>
      </rPr>
      <t xml:space="preserve"> in onsite cafeteria and food venues?</t>
    </r>
  </si>
  <si>
    <t xml:space="preserve">9. Institute nutritional labeling (e.g., ‘low sodium’, ‘heart healthy', ‘no trans fat’) at onsite cafeteria and food venues? </t>
  </si>
  <si>
    <t>10. Provide safe, unflavored, cool drinking water at no cost to patrons?</t>
  </si>
  <si>
    <r>
      <t xml:space="preserve">11. Avoid using </t>
    </r>
    <r>
      <rPr>
        <u val="single"/>
        <sz val="10"/>
        <rFont val="Arial"/>
        <family val="2"/>
      </rPr>
      <t>food as a reward or punishment</t>
    </r>
    <r>
      <rPr>
        <sz val="10"/>
        <rFont val="Arial"/>
        <family val="2"/>
      </rPr>
      <t>?</t>
    </r>
  </si>
  <si>
    <r>
      <t xml:space="preserve">12. Support (e.g., money, land, a pavilion, sponsorship, donated advertising) food access opportunities (e.g., farmers' markets, </t>
    </r>
    <r>
      <rPr>
        <u val="single"/>
        <sz val="10"/>
        <rFont val="Arial"/>
        <family val="2"/>
      </rPr>
      <t>community gardens</t>
    </r>
    <r>
      <rPr>
        <sz val="10"/>
        <rFont val="Arial"/>
        <family val="2"/>
      </rPr>
      <t>)?</t>
    </r>
  </si>
  <si>
    <r>
      <t xml:space="preserve">13. Support breastfeeding including breaks; providing a </t>
    </r>
    <r>
      <rPr>
        <u val="single"/>
        <sz val="10"/>
        <rFont val="Arial"/>
        <family val="2"/>
      </rPr>
      <t xml:space="preserve">comfortable, private space </t>
    </r>
    <r>
      <rPr>
        <sz val="10"/>
        <rFont val="Arial"/>
        <family val="2"/>
      </rPr>
      <t>for employees to nurse or pump?</t>
    </r>
  </si>
  <si>
    <t>5. Conduct a facility assessment using a tool such as FitWel?</t>
  </si>
  <si>
    <t>6. Adopt curricula or training to raise awareness of the signs and symptoms of heart attacks and strokes?</t>
  </si>
  <si>
    <t>7. Adopt curricula or training to raise awareness of the importance of calling 9-1-1 immediately when someone is having a heart attack or stroke?</t>
  </si>
  <si>
    <t>8. Promote chronic disease prevention to patrons (e.g., post signs reminding patrons to get blood pressure checked, quit smoking, avoid secondhand smoke)?</t>
  </si>
  <si>
    <t>9. Adopt an emergency response plan (e.g., appropriate equipment such as Automatic External Defibrillator or instructions for action) in place?</t>
  </si>
  <si>
    <t>3. Have a wellness coordinator?</t>
  </si>
  <si>
    <t>4. Have a wellness committee?</t>
  </si>
  <si>
    <t>5. Have a health promotion budget?</t>
  </si>
  <si>
    <t>6. Have a mission statement (or a written policy statement) that includes the support of or commitment to patron health and well-being?</t>
  </si>
  <si>
    <t>7. Implement a needs assessment when planning a health promotion program?</t>
  </si>
  <si>
    <t>8. Evaluate health promotion programs?</t>
  </si>
  <si>
    <t>9. Provide opportunities for patron feedback (e.g., interest, satisfaction, adherence) about health promotion programs?</t>
  </si>
  <si>
    <t>10. Participate in community coalitions and partnerships (e.g., food policy council, tobacco-free partnership, neighborhood safety coalition) to address chronic diseases and related risk factors (e.g., poor nutrition, physical inactivity, tobacco use and exposure)?</t>
  </si>
  <si>
    <t>statement. Position the cursor over each rating option to see further explanation and an example (examples provided are for item #1).</t>
  </si>
  <si>
    <t>3. Provide an onsite medical clinic to monitor and address chronic diseases and related risk factors 
(e.g., high blood pressure, high cholesterol, elevated blood sugar levels)?</t>
  </si>
  <si>
    <t xml:space="preserve">1. Provide access to chronic disease self-management programs (e.g., weight loss programs for overweight/obesity)?
</t>
  </si>
  <si>
    <r>
      <t xml:space="preserve">Based on your team’s knowledge or observations of the </t>
    </r>
    <r>
      <rPr>
        <b/>
        <sz val="9"/>
        <color indexed="8"/>
        <rFont val="Arial"/>
        <family val="2"/>
      </rPr>
      <t>community,</t>
    </r>
    <r>
      <rPr>
        <b/>
        <sz val="9"/>
        <rFont val="Arial"/>
        <family val="2"/>
      </rPr>
      <t xml:space="preserve"> use the following Policy and Environment scales to indicate the most </t>
    </r>
  </si>
  <si>
    <t xml:space="preserve">appropriate responses for each statement. Position the cursor over each rating option to see further explanation and an example </t>
  </si>
  <si>
    <t>(examples provided are for item #1).</t>
  </si>
  <si>
    <r>
      <t>In the two response columns, please indicate the appropriate number (#) from the scales below that best represent</t>
    </r>
    <r>
      <rPr>
        <b/>
        <strike/>
        <sz val="9"/>
        <rFont val="Arial"/>
        <family val="2"/>
      </rPr>
      <t>s</t>
    </r>
    <r>
      <rPr>
        <b/>
        <sz val="9"/>
        <rFont val="Arial"/>
        <family val="2"/>
      </rPr>
      <t xml:space="preserve"> your answers for each </t>
    </r>
  </si>
  <si>
    <t>item. Provide both a Policy Response # and Environment Response # for each statement in the appropriate column, with supporting</t>
  </si>
  <si>
    <t xml:space="preserve"> documentation in the corresponding comment boxes. Response # 99 should be used only when the strategy is not applicable at the site </t>
  </si>
  <si>
    <t xml:space="preserve">(e.g., stair promotion not suitable in one-story building). </t>
  </si>
  <si>
    <r>
      <t xml:space="preserve">Based on your team’s knowledge or observations of the </t>
    </r>
    <r>
      <rPr>
        <b/>
        <sz val="9"/>
        <color indexed="8"/>
        <rFont val="Arial"/>
        <family val="2"/>
      </rPr>
      <t>community,</t>
    </r>
    <r>
      <rPr>
        <b/>
        <sz val="9"/>
        <rFont val="Arial"/>
        <family val="2"/>
      </rPr>
      <t xml:space="preserve"> use the following Policy and Environment scales to indicate the most appropriate </t>
    </r>
  </si>
  <si>
    <t>responses for each statement. Position the cursor over each rating option to see further explanation and an example (examples provided are for item #1).</t>
  </si>
  <si>
    <r>
      <t>In the two response columns, please indicate the appropriate number (#) from the scales below that best represent</t>
    </r>
    <r>
      <rPr>
        <b/>
        <strike/>
        <sz val="9"/>
        <rFont val="Arial"/>
        <family val="2"/>
      </rPr>
      <t>s</t>
    </r>
    <r>
      <rPr>
        <b/>
        <sz val="9"/>
        <rFont val="Arial"/>
        <family val="2"/>
      </rPr>
      <t xml:space="preserve"> your answers for each item. Provide </t>
    </r>
  </si>
  <si>
    <t>both a Policy Response # and Environment Response # for each statement in the appropriate column, with supporting documentation in the corresponding</t>
  </si>
  <si>
    <t xml:space="preserve">comment boxes. Response # 99 should be used only when the strategy is not applicable at the site (e.g., stair promotion not suitable in one-story building). </t>
  </si>
  <si>
    <r>
      <t xml:space="preserve">Based on your team’s knowledge or observations of the </t>
    </r>
    <r>
      <rPr>
        <b/>
        <sz val="9"/>
        <color indexed="8"/>
        <rFont val="Arial"/>
        <family val="2"/>
      </rPr>
      <t>community,</t>
    </r>
    <r>
      <rPr>
        <b/>
        <sz val="9"/>
        <rFont val="Arial"/>
        <family val="2"/>
      </rPr>
      <t xml:space="preserve"> use the following Policy and Environment scales to indicate the most appropriate responses for each </t>
    </r>
  </si>
  <si>
    <r>
      <t>In the two response columns, please indicate the appropriate number (#) from the scales below that best represent</t>
    </r>
    <r>
      <rPr>
        <b/>
        <strike/>
        <sz val="9"/>
        <rFont val="Arial"/>
        <family val="2"/>
      </rPr>
      <t>s</t>
    </r>
    <r>
      <rPr>
        <b/>
        <sz val="9"/>
        <rFont val="Arial"/>
        <family val="2"/>
      </rPr>
      <t xml:space="preserve"> your answers for each item. Provide both a Policy Response </t>
    </r>
  </si>
  <si>
    <t># and Environment Response # for each statement in the appropriate column, with supporting documentation in the corresponding comment boxes. Response # 99 should be</t>
  </si>
  <si>
    <t xml:space="preserve">used only when the strategy is not applicable at the site (e.g., stair promotion not suitable in one-story building). </t>
  </si>
  <si>
    <t>appropriate responses for each statement. Position the cursor over each rating option to see further explanation and an example (examples</t>
  </si>
  <si>
    <t>provided are for item #1).</t>
  </si>
  <si>
    <t xml:space="preserve">item. Provide both a Policy Response # and Environment Response # for each statement in the appropriate column, with supporting </t>
  </si>
  <si>
    <t>documentation in the corresponding comment boxes. Response # 99 should be used only when the strategy is not applicable at the site</t>
  </si>
  <si>
    <t xml:space="preserve">appropriate responses for each statement. Position the cursor over each rating option to see further explanation and an example (examples provided </t>
  </si>
  <si>
    <t>are for item #1).</t>
  </si>
  <si>
    <t xml:space="preserve">both a Policy Response # and Environment Response # for each statement in the appropriate column, with supporting documentation in the </t>
  </si>
  <si>
    <t>corresponding comment boxes. Response # 99 should be used only when the strategy is not applicable at the site (e.g., stair promotion not suitable</t>
  </si>
  <si>
    <t xml:space="preserve">in one-story building).  </t>
  </si>
  <si>
    <t>Community Health Assessment and Group Evaluation</t>
  </si>
  <si>
    <r>
      <t>GENERAL INSTRUCTIONS</t>
    </r>
    <r>
      <rPr>
        <b/>
        <sz val="10"/>
        <rFont val="Arial"/>
        <family val="2"/>
      </rPr>
      <t xml:space="preserve">
</t>
    </r>
  </si>
  <si>
    <t xml:space="preserve">Please indicate your answer by typing an ‘X’ or the correct information in the appropriate box for your </t>
  </si>
  <si>
    <t>response. Additional information can be included in each comment box denoted by the red corner tab.</t>
  </si>
  <si>
    <t xml:space="preserve">Median household income in the </t>
  </si>
  <si>
    <t>Best description of the community</t>
  </si>
  <si>
    <r>
      <rPr>
        <b/>
        <sz val="10"/>
        <rFont val="Arial"/>
        <family val="2"/>
      </rPr>
      <t>setting</t>
    </r>
    <r>
      <rPr>
        <sz val="10"/>
        <rFont val="Arial"/>
        <family val="2"/>
      </rPr>
      <t xml:space="preserve"> (choose ONE only):
 </t>
    </r>
  </si>
  <si>
    <r>
      <rPr>
        <b/>
        <sz val="10"/>
        <rFont val="Arial"/>
        <family val="2"/>
      </rPr>
      <t>community</t>
    </r>
    <r>
      <rPr>
        <sz val="10"/>
        <rFont val="Arial"/>
        <family val="2"/>
      </rPr>
      <t xml:space="preserve"> (check the best estimated category):</t>
    </r>
  </si>
  <si>
    <r>
      <rPr>
        <i/>
        <sz val="10"/>
        <rFont val="Arial"/>
        <family val="2"/>
      </rPr>
      <t>(choose ALL that apply)</t>
    </r>
    <r>
      <rPr>
        <sz val="10"/>
        <rFont val="Arial"/>
        <family val="0"/>
      </rPr>
      <t>:</t>
    </r>
  </si>
  <si>
    <r>
      <t xml:space="preserve">Sector Type </t>
    </r>
    <r>
      <rPr>
        <i/>
        <sz val="10"/>
        <rFont val="Arial"/>
        <family val="2"/>
      </rPr>
      <t>(choose ONE only):</t>
    </r>
  </si>
  <si>
    <t>* If serving children/youth, what grades being served</t>
  </si>
  <si>
    <r>
      <t xml:space="preserve">Profit Type </t>
    </r>
    <r>
      <rPr>
        <i/>
        <sz val="10"/>
        <rFont val="Arial"/>
        <family val="2"/>
      </rPr>
      <t>(choose ONE only):</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</si>
</sst>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name val="Arial"/>
      <family val="0"/>
    </font>
    <font>
      <b/>
      <sz val="10"/>
      <name val="Arial"/>
      <family val="2"/>
    </font>
    <font>
      <b/>
      <i/>
      <sz val="10"/>
      <name val="Arial"/>
      <family val="2"/>
    </font>
    <font>
      <u val="single"/>
      <sz val="10"/>
      <color indexed="12"/>
      <name val="Arial"/>
      <family val="2"/>
    </font>
    <font>
      <u val="single"/>
      <sz val="10"/>
      <color indexed="36"/>
      <name val="Arial"/>
      <family val="2"/>
    </font>
    <font>
      <b/>
      <u val="single"/>
      <sz val="10"/>
      <name val="Arial"/>
      <family val="2"/>
    </font>
    <font>
      <b/>
      <sz val="8"/>
      <name val="Arial"/>
      <family val="2"/>
    </font>
    <font>
      <b/>
      <sz val="12"/>
      <name val="Arial"/>
      <family val="2"/>
    </font>
    <font>
      <b/>
      <sz val="12"/>
      <color indexed="8"/>
      <name val="Arial"/>
      <family val="2"/>
    </font>
    <font>
      <sz val="8"/>
      <color indexed="8"/>
      <name val="Arial"/>
      <family val="2"/>
    </font>
    <font>
      <b/>
      <sz val="9"/>
      <name val="Arial"/>
      <family val="2"/>
    </font>
    <font>
      <sz val="8"/>
      <name val="Tahoma"/>
      <family val="2"/>
    </font>
    <font>
      <b/>
      <sz val="8"/>
      <name val="Tahoma"/>
      <family val="2"/>
    </font>
    <font>
      <i/>
      <sz val="10"/>
      <name val="Arial"/>
      <family val="2"/>
    </font>
    <font>
      <b/>
      <sz val="8"/>
      <color indexed="8"/>
      <name val="Arial"/>
      <family val="2"/>
    </font>
    <font>
      <b/>
      <sz val="8"/>
      <color indexed="8"/>
      <name val="Tahoma"/>
      <family val="2"/>
    </font>
    <font>
      <sz val="8"/>
      <color indexed="8"/>
      <name val="Tahoma"/>
      <family val="2"/>
    </font>
    <font>
      <u val="single"/>
      <sz val="10"/>
      <name val="Arial"/>
      <family val="2"/>
    </font>
    <font>
      <u val="single"/>
      <sz val="8"/>
      <color indexed="8"/>
      <name val="Tahoma"/>
      <family val="2"/>
    </font>
    <font>
      <b/>
      <strike/>
      <sz val="9"/>
      <name val="Arial"/>
      <family val="2"/>
    </font>
    <font>
      <sz val="10"/>
      <name val="ITC Kabel Book"/>
      <family val="0"/>
    </font>
    <font>
      <b/>
      <sz val="9"/>
      <color indexed="8"/>
      <name val="Arial"/>
      <family val="2"/>
    </font>
    <font>
      <sz val="10"/>
      <color indexed="8"/>
      <name val="Arial"/>
      <family val="2"/>
    </font>
    <font>
      <u val="single"/>
      <sz val="10"/>
      <color indexed="8"/>
      <name val="Arial"/>
      <family val="2"/>
    </font>
    <font>
      <u val="single"/>
      <sz val="8"/>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17"/>
        <bgColor indexed="64"/>
      </patternFill>
    </fill>
    <fill>
      <patternFill patternType="solid">
        <fgColor indexed="22"/>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1">
    <xf numFmtId="0" fontId="0" fillId="0" borderId="0" xfId="0" applyAlignment="1">
      <alignment/>
    </xf>
    <xf numFmtId="0" fontId="1" fillId="33" borderId="10" xfId="0" applyFont="1" applyFill="1" applyBorder="1" applyAlignment="1">
      <alignment horizontal="center" vertical="center"/>
    </xf>
    <xf numFmtId="10" fontId="1" fillId="33" borderId="10" xfId="0" applyNumberFormat="1" applyFont="1" applyFill="1" applyBorder="1" applyAlignment="1">
      <alignment horizontal="center" vertical="center"/>
    </xf>
    <xf numFmtId="0" fontId="1" fillId="34" borderId="0" xfId="0" applyFont="1" applyFill="1" applyBorder="1" applyAlignment="1">
      <alignment horizontal="left"/>
    </xf>
    <xf numFmtId="0" fontId="0" fillId="34" borderId="0" xfId="0" applyFill="1" applyBorder="1" applyAlignment="1">
      <alignment/>
    </xf>
    <xf numFmtId="0" fontId="1" fillId="34" borderId="11" xfId="0" applyFont="1" applyFill="1" applyBorder="1" applyAlignment="1">
      <alignment horizontal="left"/>
    </xf>
    <xf numFmtId="0" fontId="1" fillId="34" borderId="0" xfId="0" applyFont="1" applyFill="1" applyBorder="1" applyAlignment="1">
      <alignment horizontal="center" vertical="center"/>
    </xf>
    <xf numFmtId="0" fontId="0" fillId="35" borderId="0" xfId="0" applyFill="1" applyAlignment="1">
      <alignment/>
    </xf>
    <xf numFmtId="0" fontId="0" fillId="35" borderId="0" xfId="0" applyFill="1" applyAlignment="1">
      <alignment horizontal="left"/>
    </xf>
    <xf numFmtId="0" fontId="0" fillId="34" borderId="0" xfId="0" applyFill="1" applyAlignment="1">
      <alignment/>
    </xf>
    <xf numFmtId="0" fontId="0" fillId="34" borderId="0" xfId="0" applyFill="1" applyAlignment="1">
      <alignment horizontal="left"/>
    </xf>
    <xf numFmtId="0" fontId="6" fillId="33" borderId="10" xfId="0" applyFont="1" applyFill="1" applyBorder="1" applyAlignment="1">
      <alignment horizontal="center" vertical="center" wrapText="1"/>
    </xf>
    <xf numFmtId="0" fontId="0" fillId="35" borderId="0" xfId="0" applyFill="1" applyBorder="1" applyAlignment="1">
      <alignment/>
    </xf>
    <xf numFmtId="0" fontId="0" fillId="34" borderId="0" xfId="0" applyFill="1" applyBorder="1" applyAlignment="1">
      <alignment horizontal="left"/>
    </xf>
    <xf numFmtId="0" fontId="1" fillId="0" borderId="12" xfId="0" applyFont="1" applyFill="1" applyBorder="1" applyAlignment="1">
      <alignment horizontal="center"/>
    </xf>
    <xf numFmtId="0" fontId="1" fillId="0" borderId="10" xfId="0" applyFont="1" applyFill="1" applyBorder="1" applyAlignment="1">
      <alignment horizontal="center"/>
    </xf>
    <xf numFmtId="0" fontId="7" fillId="33" borderId="10" xfId="0" applyFont="1" applyFill="1" applyBorder="1" applyAlignment="1">
      <alignment horizontal="center" vertical="center"/>
    </xf>
    <xf numFmtId="0" fontId="14" fillId="33" borderId="10" xfId="0" applyFont="1" applyFill="1" applyBorder="1" applyAlignment="1">
      <alignment horizontal="center" vertical="center" wrapText="1"/>
    </xf>
    <xf numFmtId="0" fontId="1" fillId="34" borderId="0" xfId="0" applyFont="1" applyFill="1" applyAlignment="1">
      <alignment horizontal="center"/>
    </xf>
    <xf numFmtId="10" fontId="1" fillId="0" borderId="13" xfId="0" applyNumberFormat="1" applyFont="1" applyFill="1" applyBorder="1" applyAlignment="1">
      <alignment horizontal="center"/>
    </xf>
    <xf numFmtId="0" fontId="0" fillId="0" borderId="10" xfId="0" applyBorder="1" applyAlignment="1">
      <alignment horizontal="left"/>
    </xf>
    <xf numFmtId="0" fontId="0" fillId="0" borderId="10" xfId="0" applyBorder="1" applyAlignment="1">
      <alignment/>
    </xf>
    <xf numFmtId="0" fontId="0" fillId="34" borderId="0" xfId="0" applyFill="1" applyBorder="1" applyAlignment="1">
      <alignment horizontal="center"/>
    </xf>
    <xf numFmtId="10" fontId="1" fillId="0" borderId="14" xfId="0" applyNumberFormat="1" applyFont="1" applyFill="1" applyBorder="1" applyAlignment="1">
      <alignment horizontal="center"/>
    </xf>
    <xf numFmtId="0" fontId="2" fillId="0" borderId="10" xfId="0" applyFont="1" applyBorder="1" applyAlignment="1">
      <alignment/>
    </xf>
    <xf numFmtId="0" fontId="1" fillId="36" borderId="14" xfId="0" applyFont="1" applyFill="1" applyBorder="1" applyAlignment="1">
      <alignment horizontal="center" vertical="center"/>
    </xf>
    <xf numFmtId="0" fontId="1" fillId="36" borderId="10" xfId="0" applyFont="1" applyFill="1" applyBorder="1" applyAlignment="1">
      <alignment horizontal="center" vertical="center"/>
    </xf>
    <xf numFmtId="0" fontId="0" fillId="34" borderId="0" xfId="0" applyFill="1" applyAlignment="1">
      <alignment horizontal="center"/>
    </xf>
    <xf numFmtId="0" fontId="0" fillId="35" borderId="0" xfId="0" applyFill="1" applyAlignment="1">
      <alignment horizontal="center"/>
    </xf>
    <xf numFmtId="0" fontId="1" fillId="0" borderId="0" xfId="0" applyFont="1" applyFill="1" applyBorder="1" applyAlignment="1">
      <alignment horizontal="center" vertical="center"/>
    </xf>
    <xf numFmtId="0" fontId="0" fillId="0" borderId="0" xfId="0" applyFill="1" applyAlignment="1">
      <alignment horizontal="center"/>
    </xf>
    <xf numFmtId="0" fontId="2" fillId="0" borderId="0" xfId="0" applyFont="1" applyBorder="1" applyAlignment="1">
      <alignment horizontal="center"/>
    </xf>
    <xf numFmtId="0" fontId="0" fillId="33" borderId="10" xfId="0" applyFill="1" applyBorder="1" applyAlignment="1" applyProtection="1">
      <alignment/>
      <protection locked="0"/>
    </xf>
    <xf numFmtId="0" fontId="1" fillId="33" borderId="10" xfId="0" applyFon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1" fillId="34" borderId="0" xfId="0" applyFont="1" applyFill="1" applyAlignment="1">
      <alignment/>
    </xf>
    <xf numFmtId="0" fontId="10" fillId="0" borderId="0" xfId="0" applyFont="1" applyBorder="1" applyAlignment="1">
      <alignment vertical="center" wrapText="1"/>
    </xf>
    <xf numFmtId="0" fontId="10" fillId="0" borderId="0" xfId="0" applyFont="1" applyAlignment="1">
      <alignment vertical="center" wrapText="1"/>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0" xfId="0" applyFont="1" applyBorder="1" applyAlignment="1">
      <alignment vertical="top"/>
    </xf>
    <xf numFmtId="0" fontId="10" fillId="0" borderId="0" xfId="0" applyFont="1" applyAlignment="1">
      <alignment vertical="top"/>
    </xf>
    <xf numFmtId="0" fontId="0" fillId="0" borderId="12" xfId="0" applyFont="1" applyBorder="1" applyAlignment="1">
      <alignment vertical="center" wrapText="1"/>
    </xf>
    <xf numFmtId="0" fontId="1" fillId="0" borderId="10" xfId="0" applyFont="1" applyBorder="1" applyAlignment="1">
      <alignment vertical="center"/>
    </xf>
    <xf numFmtId="0" fontId="2" fillId="0" borderId="12" xfId="0" applyFont="1" applyBorder="1" applyAlignment="1">
      <alignment vertical="center"/>
    </xf>
    <xf numFmtId="0" fontId="0" fillId="0" borderId="12" xfId="0" applyFont="1" applyBorder="1" applyAlignment="1">
      <alignment vertical="top" wrapText="1"/>
    </xf>
    <xf numFmtId="0" fontId="0" fillId="0" borderId="0" xfId="0" applyFont="1" applyBorder="1" applyAlignment="1">
      <alignment vertical="center" wrapText="1"/>
    </xf>
    <xf numFmtId="0" fontId="0" fillId="0" borderId="15" xfId="0" applyFont="1" applyBorder="1" applyAlignment="1">
      <alignment vertical="top"/>
    </xf>
    <xf numFmtId="0" fontId="6" fillId="33" borderId="16" xfId="0" applyFont="1" applyFill="1" applyBorder="1" applyAlignment="1">
      <alignment horizontal="center" vertical="center" wrapText="1"/>
    </xf>
    <xf numFmtId="0" fontId="0" fillId="33" borderId="17" xfId="0" applyFill="1" applyBorder="1" applyAlignment="1" applyProtection="1">
      <alignment horizontal="center" vertical="center"/>
      <protection locked="0"/>
    </xf>
    <xf numFmtId="0" fontId="0" fillId="33" borderId="16" xfId="0" applyFill="1" applyBorder="1" applyAlignment="1" applyProtection="1">
      <alignment horizontal="center" vertical="center"/>
      <protection locked="0"/>
    </xf>
    <xf numFmtId="0" fontId="0" fillId="0" borderId="0" xfId="0" applyFill="1" applyAlignment="1">
      <alignment/>
    </xf>
    <xf numFmtId="0" fontId="0" fillId="0" borderId="0" xfId="0" applyFill="1" applyAlignment="1">
      <alignment horizontal="left"/>
    </xf>
    <xf numFmtId="0" fontId="0" fillId="34" borderId="11" xfId="0" applyFill="1" applyBorder="1" applyAlignment="1">
      <alignment horizontal="center"/>
    </xf>
    <xf numFmtId="0" fontId="0" fillId="34" borderId="18" xfId="0" applyFill="1" applyBorder="1" applyAlignment="1">
      <alignment horizontal="center"/>
    </xf>
    <xf numFmtId="0" fontId="0" fillId="0" borderId="12" xfId="0" applyFont="1" applyBorder="1" applyAlignment="1">
      <alignment vertical="top"/>
    </xf>
    <xf numFmtId="0" fontId="0" fillId="0" borderId="10" xfId="0" applyFont="1" applyBorder="1" applyAlignment="1">
      <alignment vertical="top" wrapText="1"/>
    </xf>
    <xf numFmtId="0" fontId="0" fillId="35" borderId="0" xfId="0" applyFill="1" applyAlignment="1">
      <alignment vertical="top"/>
    </xf>
    <xf numFmtId="0" fontId="0" fillId="34" borderId="0" xfId="0" applyFill="1" applyAlignment="1">
      <alignment vertical="top"/>
    </xf>
    <xf numFmtId="0" fontId="10" fillId="0" borderId="0" xfId="0" applyFont="1" applyBorder="1" applyAlignment="1">
      <alignment vertical="top" wrapText="1"/>
    </xf>
    <xf numFmtId="0" fontId="0" fillId="0" borderId="0" xfId="0" applyAlignment="1">
      <alignment vertical="top"/>
    </xf>
    <xf numFmtId="0" fontId="2" fillId="0" borderId="12" xfId="0" applyFont="1" applyBorder="1" applyAlignment="1">
      <alignment vertical="center" wrapText="1"/>
    </xf>
    <xf numFmtId="0" fontId="22" fillId="0" borderId="12" xfId="0" applyFont="1" applyBorder="1" applyAlignment="1">
      <alignment vertical="center" wrapText="1"/>
    </xf>
    <xf numFmtId="0" fontId="22" fillId="0" borderId="12" xfId="0" applyFont="1" applyBorder="1" applyAlignment="1">
      <alignment vertical="top" wrapText="1"/>
    </xf>
    <xf numFmtId="0" fontId="2" fillId="0" borderId="10" xfId="0" applyFont="1" applyBorder="1" applyAlignment="1">
      <alignment vertical="center" wrapText="1"/>
    </xf>
    <xf numFmtId="0" fontId="2" fillId="0" borderId="16" xfId="0" applyFont="1" applyBorder="1" applyAlignment="1">
      <alignment vertical="center" wrapText="1"/>
    </xf>
    <xf numFmtId="0" fontId="0" fillId="0" borderId="12" xfId="0" applyFont="1" applyFill="1" applyBorder="1" applyAlignment="1">
      <alignment vertical="top" wrapText="1"/>
    </xf>
    <xf numFmtId="0" fontId="1" fillId="34" borderId="0" xfId="0" applyFont="1" applyFill="1" applyAlignment="1">
      <alignment vertical="center"/>
    </xf>
    <xf numFmtId="0" fontId="1" fillId="34" borderId="0" xfId="0" applyFont="1" applyFill="1" applyBorder="1" applyAlignment="1">
      <alignment/>
    </xf>
    <xf numFmtId="0" fontId="1" fillId="0" borderId="19" xfId="0" applyFont="1" applyBorder="1" applyAlignment="1">
      <alignment/>
    </xf>
    <xf numFmtId="0" fontId="1" fillId="34" borderId="12" xfId="0" applyFont="1" applyFill="1" applyBorder="1" applyAlignment="1">
      <alignment/>
    </xf>
    <xf numFmtId="0" fontId="1" fillId="36" borderId="12" xfId="0" applyFont="1" applyFill="1" applyBorder="1" applyAlignment="1">
      <alignment vertical="center"/>
    </xf>
    <xf numFmtId="0" fontId="1" fillId="36" borderId="14" xfId="0" applyFont="1" applyFill="1" applyBorder="1" applyAlignment="1">
      <alignment vertical="center"/>
    </xf>
    <xf numFmtId="0" fontId="1" fillId="36" borderId="13" xfId="0" applyFont="1" applyFill="1" applyBorder="1" applyAlignment="1">
      <alignment vertical="center"/>
    </xf>
    <xf numFmtId="10" fontId="1" fillId="0" borderId="10" xfId="0" applyNumberFormat="1" applyFont="1" applyFill="1" applyBorder="1" applyAlignment="1">
      <alignment horizontal="center"/>
    </xf>
    <xf numFmtId="0" fontId="1" fillId="0" borderId="0" xfId="0" applyFont="1" applyBorder="1" applyAlignment="1">
      <alignment vertical="center" wrapText="1"/>
    </xf>
    <xf numFmtId="0" fontId="5" fillId="0" borderId="0" xfId="0" applyFont="1" applyBorder="1" applyAlignment="1">
      <alignment vertical="center"/>
    </xf>
    <xf numFmtId="0" fontId="1" fillId="34" borderId="0" xfId="0" applyFont="1" applyFill="1" applyBorder="1" applyAlignment="1">
      <alignment horizontal="left" vertical="top"/>
    </xf>
    <xf numFmtId="0" fontId="1" fillId="33" borderId="14" xfId="0" applyFont="1" applyFill="1" applyBorder="1" applyAlignment="1" applyProtection="1">
      <alignment/>
      <protection locked="0"/>
    </xf>
    <xf numFmtId="0" fontId="1" fillId="33" borderId="13" xfId="0" applyFont="1" applyFill="1" applyBorder="1" applyAlignment="1" applyProtection="1">
      <alignment/>
      <protection locked="0"/>
    </xf>
    <xf numFmtId="0" fontId="1" fillId="36" borderId="20" xfId="0" applyFont="1" applyFill="1" applyBorder="1" applyAlignment="1">
      <alignment vertical="center"/>
    </xf>
    <xf numFmtId="0" fontId="1" fillId="36" borderId="18" xfId="0" applyFont="1" applyFill="1" applyBorder="1" applyAlignment="1">
      <alignment vertical="center"/>
    </xf>
    <xf numFmtId="0" fontId="1" fillId="36" borderId="21" xfId="0" applyFont="1" applyFill="1" applyBorder="1" applyAlignment="1">
      <alignment vertical="center"/>
    </xf>
    <xf numFmtId="0" fontId="1" fillId="36" borderId="15" xfId="0" applyFont="1" applyFill="1" applyBorder="1" applyAlignment="1">
      <alignment vertical="center"/>
    </xf>
    <xf numFmtId="0" fontId="1" fillId="36" borderId="19" xfId="0" applyFont="1" applyFill="1" applyBorder="1" applyAlignment="1">
      <alignment vertical="center"/>
    </xf>
    <xf numFmtId="0" fontId="1" fillId="36" borderId="22" xfId="0" applyFont="1" applyFill="1" applyBorder="1" applyAlignment="1">
      <alignment vertical="center"/>
    </xf>
    <xf numFmtId="0" fontId="2" fillId="0" borderId="20" xfId="0" applyFont="1" applyBorder="1" applyAlignment="1">
      <alignment vertical="center"/>
    </xf>
    <xf numFmtId="0" fontId="0" fillId="34" borderId="11" xfId="0" applyFont="1" applyFill="1" applyBorder="1" applyAlignment="1">
      <alignment horizontal="left" vertical="top"/>
    </xf>
    <xf numFmtId="0" fontId="0" fillId="34" borderId="21" xfId="0" applyFill="1" applyBorder="1" applyAlignment="1">
      <alignment horizontal="center"/>
    </xf>
    <xf numFmtId="0" fontId="0" fillId="34" borderId="23" xfId="0" applyFill="1" applyBorder="1" applyAlignment="1">
      <alignment horizontal="center"/>
    </xf>
    <xf numFmtId="0" fontId="0" fillId="34" borderId="22" xfId="0" applyFill="1" applyBorder="1" applyAlignment="1">
      <alignment horizontal="center"/>
    </xf>
    <xf numFmtId="0" fontId="2" fillId="0" borderId="20" xfId="0" applyFont="1" applyBorder="1" applyAlignment="1">
      <alignment horizontal="left" vertical="top"/>
    </xf>
    <xf numFmtId="0" fontId="0" fillId="33" borderId="17" xfId="0" applyFill="1" applyBorder="1" applyAlignment="1" applyProtection="1">
      <alignment/>
      <protection locked="0"/>
    </xf>
    <xf numFmtId="0" fontId="0" fillId="34" borderId="13" xfId="0" applyFill="1" applyBorder="1" applyAlignment="1">
      <alignment horizontal="center"/>
    </xf>
    <xf numFmtId="0" fontId="0" fillId="0" borderId="16" xfId="0" applyBorder="1" applyAlignment="1">
      <alignment/>
    </xf>
    <xf numFmtId="0" fontId="0" fillId="33" borderId="16" xfId="0" applyFill="1" applyBorder="1" applyAlignment="1" applyProtection="1">
      <alignment/>
      <protection locked="0"/>
    </xf>
    <xf numFmtId="0" fontId="0" fillId="0" borderId="22" xfId="0" applyBorder="1" applyAlignment="1">
      <alignment/>
    </xf>
    <xf numFmtId="0" fontId="0" fillId="0" borderId="17" xfId="0" applyBorder="1" applyAlignment="1">
      <alignment horizontal="left"/>
    </xf>
    <xf numFmtId="0" fontId="0" fillId="0" borderId="20" xfId="0" applyBorder="1" applyAlignment="1">
      <alignment/>
    </xf>
    <xf numFmtId="0" fontId="13" fillId="0" borderId="15" xfId="0" applyFont="1" applyBorder="1" applyAlignment="1">
      <alignment vertical="top" wrapText="1"/>
    </xf>
    <xf numFmtId="0" fontId="2" fillId="0" borderId="12" xfId="0" applyFont="1" applyBorder="1" applyAlignment="1">
      <alignment/>
    </xf>
    <xf numFmtId="0" fontId="2" fillId="0" borderId="13" xfId="0" applyFont="1" applyBorder="1" applyAlignment="1">
      <alignment/>
    </xf>
    <xf numFmtId="0" fontId="2" fillId="0" borderId="21" xfId="0" applyFont="1" applyBorder="1" applyAlignment="1">
      <alignment vertical="center"/>
    </xf>
    <xf numFmtId="0" fontId="0" fillId="34" borderId="18" xfId="0" applyFill="1" applyBorder="1" applyAlignment="1">
      <alignment/>
    </xf>
    <xf numFmtId="0" fontId="0" fillId="34" borderId="0" xfId="0" applyFill="1" applyAlignment="1">
      <alignment/>
    </xf>
    <xf numFmtId="0" fontId="0" fillId="34" borderId="12" xfId="0" applyFont="1" applyFill="1" applyBorder="1" applyAlignment="1">
      <alignment/>
    </xf>
    <xf numFmtId="0" fontId="0" fillId="34" borderId="13" xfId="0" applyFill="1" applyBorder="1" applyAlignment="1">
      <alignment/>
    </xf>
    <xf numFmtId="0" fontId="2" fillId="34" borderId="20" xfId="0" applyFont="1" applyFill="1" applyBorder="1" applyAlignment="1">
      <alignment horizontal="left"/>
    </xf>
    <xf numFmtId="0" fontId="0" fillId="0" borderId="10" xfId="0" applyFont="1" applyBorder="1" applyAlignment="1">
      <alignment/>
    </xf>
    <xf numFmtId="0" fontId="2" fillId="0" borderId="13" xfId="0" applyFont="1" applyBorder="1" applyAlignment="1">
      <alignment vertical="center" wrapText="1"/>
    </xf>
    <xf numFmtId="0" fontId="1" fillId="34" borderId="14" xfId="0" applyFont="1" applyFill="1" applyBorder="1" applyAlignment="1">
      <alignment horizontal="center" vertical="center"/>
    </xf>
    <xf numFmtId="0" fontId="0" fillId="0" borderId="14" xfId="0" applyBorder="1" applyAlignment="1">
      <alignment horizontal="center"/>
    </xf>
    <xf numFmtId="0" fontId="0" fillId="0" borderId="18" xfId="0" applyBorder="1" applyAlignment="1">
      <alignment horizontal="center"/>
    </xf>
    <xf numFmtId="0" fontId="1" fillId="0" borderId="0" xfId="0" applyFont="1" applyFill="1" applyBorder="1" applyAlignment="1">
      <alignment horizontal="center" vertical="center"/>
    </xf>
    <xf numFmtId="0" fontId="0" fillId="35" borderId="0" xfId="0" applyFill="1" applyAlignment="1">
      <alignment horizontal="center"/>
    </xf>
    <xf numFmtId="0" fontId="1" fillId="34" borderId="0" xfId="0" applyFont="1" applyFill="1" applyBorder="1" applyAlignment="1">
      <alignment horizontal="center"/>
    </xf>
    <xf numFmtId="0" fontId="0" fillId="34" borderId="19" xfId="0" applyFill="1" applyBorder="1" applyAlignment="1">
      <alignment horizontal="center"/>
    </xf>
    <xf numFmtId="0" fontId="0" fillId="34" borderId="0" xfId="0" applyFill="1" applyAlignment="1">
      <alignment horizontal="center"/>
    </xf>
    <xf numFmtId="0" fontId="1" fillId="34" borderId="18" xfId="0" applyFont="1" applyFill="1" applyBorder="1" applyAlignment="1">
      <alignment horizontal="center" vertical="center"/>
    </xf>
    <xf numFmtId="0" fontId="6" fillId="37" borderId="20" xfId="0" applyFont="1" applyFill="1" applyBorder="1" applyAlignment="1">
      <alignment horizontal="center" vertical="justify" wrapText="1"/>
    </xf>
    <xf numFmtId="0" fontId="6" fillId="37" borderId="15" xfId="0" applyFont="1" applyFill="1" applyBorder="1" applyAlignment="1">
      <alignment horizontal="center"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tabColor indexed="34"/>
    <pageSetUpPr fitToPage="1"/>
  </sheetPr>
  <dimension ref="A1:AP140"/>
  <sheetViews>
    <sheetView zoomScalePageLayoutView="0" workbookViewId="0" topLeftCell="A28">
      <selection activeCell="F31" sqref="F31"/>
    </sheetView>
  </sheetViews>
  <sheetFormatPr defaultColWidth="9.140625" defaultRowHeight="12.75"/>
  <cols>
    <col min="2" max="2" width="3.140625" style="0" customWidth="1"/>
    <col min="3" max="3" width="17.57421875" style="0" customWidth="1"/>
    <col min="4" max="4" width="23.28125" style="0" customWidth="1"/>
    <col min="5" max="5" width="28.140625" style="0" customWidth="1"/>
    <col min="6" max="6" width="39.28125" style="0" customWidth="1"/>
    <col min="7" max="7" width="11.8515625" style="0" customWidth="1"/>
    <col min="8" max="8" width="4.7109375" style="0" customWidth="1"/>
    <col min="10" max="10" width="9.140625" style="0" hidden="1" customWidth="1"/>
  </cols>
  <sheetData>
    <row r="1" spans="1:42" ht="40.5" customHeight="1">
      <c r="A1" s="114"/>
      <c r="B1" s="114"/>
      <c r="C1" s="114"/>
      <c r="D1" s="114"/>
      <c r="E1" s="114"/>
      <c r="F1" s="114"/>
      <c r="G1" s="114"/>
      <c r="H1" s="114"/>
      <c r="I1" s="114"/>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ht="41.25" customHeight="1">
      <c r="A2" s="114"/>
      <c r="C2" s="67"/>
      <c r="D2" s="67"/>
      <c r="E2" s="67" t="s">
        <v>148</v>
      </c>
      <c r="F2" s="67"/>
      <c r="G2" s="67"/>
      <c r="H2" s="67"/>
      <c r="I2" s="114"/>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ht="12.75">
      <c r="A3" s="114"/>
      <c r="B3" s="117"/>
      <c r="C3" s="67"/>
      <c r="D3" s="68"/>
      <c r="E3" s="68" t="s">
        <v>44</v>
      </c>
      <c r="F3" s="68"/>
      <c r="G3" s="68"/>
      <c r="H3" s="117"/>
      <c r="I3" s="114"/>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row>
    <row r="4" spans="1:42" ht="20.25" customHeight="1">
      <c r="A4" s="114"/>
      <c r="B4" s="117"/>
      <c r="C4" s="67"/>
      <c r="D4" s="69" t="s">
        <v>57</v>
      </c>
      <c r="E4" s="69"/>
      <c r="F4" s="69"/>
      <c r="G4" s="67"/>
      <c r="H4" s="117"/>
      <c r="I4" s="114"/>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row>
    <row r="5" spans="1:42" ht="17.25" customHeight="1">
      <c r="A5" s="114"/>
      <c r="B5" s="117"/>
      <c r="C5" s="67"/>
      <c r="D5" s="70" t="s">
        <v>45</v>
      </c>
      <c r="E5" s="78"/>
      <c r="F5" s="79"/>
      <c r="G5" s="67"/>
      <c r="H5" s="117"/>
      <c r="I5" s="114"/>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row>
    <row r="6" spans="1:42" ht="12.75">
      <c r="A6" s="114"/>
      <c r="B6" s="117"/>
      <c r="C6" s="113"/>
      <c r="D6" s="113"/>
      <c r="E6" s="113"/>
      <c r="F6" s="113"/>
      <c r="G6" s="113"/>
      <c r="H6" s="117"/>
      <c r="I6" s="114"/>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row>
    <row r="7" spans="1:42" ht="12.75">
      <c r="A7" s="114"/>
      <c r="B7" s="117"/>
      <c r="C7" s="6"/>
      <c r="D7" s="71" t="s">
        <v>42</v>
      </c>
      <c r="E7" s="72"/>
      <c r="F7" s="73"/>
      <c r="G7" s="6"/>
      <c r="H7" s="117"/>
      <c r="I7" s="114"/>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row>
    <row r="8" spans="1:42" ht="12.75">
      <c r="A8" s="114"/>
      <c r="B8" s="117"/>
      <c r="C8" s="6"/>
      <c r="D8" s="26" t="s">
        <v>6</v>
      </c>
      <c r="E8" s="25" t="s">
        <v>41</v>
      </c>
      <c r="F8" s="26" t="s">
        <v>43</v>
      </c>
      <c r="G8" s="6"/>
      <c r="H8" s="117"/>
      <c r="I8" s="114"/>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row>
    <row r="9" spans="1:42" ht="12.75">
      <c r="A9" s="114"/>
      <c r="B9" s="117"/>
      <c r="C9" s="4"/>
      <c r="D9" s="74">
        <f>'Physical Activity'!F36</f>
        <v>0</v>
      </c>
      <c r="E9" s="23">
        <f>'Physical Activity'!G36</f>
        <v>0</v>
      </c>
      <c r="F9" s="14" t="s">
        <v>12</v>
      </c>
      <c r="G9" s="5"/>
      <c r="H9" s="117"/>
      <c r="I9" s="114"/>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row>
    <row r="10" spans="1:42" ht="12.75">
      <c r="A10" s="114"/>
      <c r="B10" s="117"/>
      <c r="C10" s="4"/>
      <c r="D10" s="74">
        <f>Nutrition!F36</f>
        <v>0</v>
      </c>
      <c r="E10" s="19">
        <f>Nutrition!G36</f>
        <v>0</v>
      </c>
      <c r="F10" s="15" t="s">
        <v>13</v>
      </c>
      <c r="G10" s="3"/>
      <c r="H10" s="117"/>
      <c r="I10" s="114"/>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row>
    <row r="11" spans="1:42" ht="12.75">
      <c r="A11" s="114"/>
      <c r="B11" s="117"/>
      <c r="C11" s="4"/>
      <c r="D11" s="74">
        <f>Tobacco!F28</f>
        <v>0</v>
      </c>
      <c r="E11" s="19">
        <f>Tobacco!G28</f>
        <v>0</v>
      </c>
      <c r="F11" s="15" t="s">
        <v>14</v>
      </c>
      <c r="G11" s="3"/>
      <c r="H11" s="117"/>
      <c r="I11" s="114"/>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row>
    <row r="12" spans="1:42" ht="12.75">
      <c r="A12" s="114"/>
      <c r="B12" s="117"/>
      <c r="C12" s="4"/>
      <c r="D12" s="74">
        <f>'Chronic Disease Management'!G29</f>
        <v>0</v>
      </c>
      <c r="E12" s="19">
        <f>'Chronic Disease Management'!H30</f>
        <v>0</v>
      </c>
      <c r="F12" s="15" t="s">
        <v>15</v>
      </c>
      <c r="G12" s="3"/>
      <c r="H12" s="117"/>
      <c r="I12" s="114"/>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row>
    <row r="13" spans="1:42" ht="12.75">
      <c r="A13" s="114"/>
      <c r="B13" s="117"/>
      <c r="C13" s="4"/>
      <c r="D13" s="74">
        <f>Leadership!F33</f>
        <v>0</v>
      </c>
      <c r="E13" s="19">
        <f>Leadership!G33</f>
        <v>0</v>
      </c>
      <c r="F13" s="15" t="s">
        <v>16</v>
      </c>
      <c r="G13" s="3"/>
      <c r="H13" s="117"/>
      <c r="I13" s="114"/>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row>
    <row r="14" spans="1:42" ht="12.75">
      <c r="A14" s="114"/>
      <c r="B14" s="117"/>
      <c r="C14" s="3"/>
      <c r="D14" s="3"/>
      <c r="E14" s="3"/>
      <c r="F14" s="3"/>
      <c r="G14" s="3"/>
      <c r="H14" s="117"/>
      <c r="I14" s="114"/>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row>
    <row r="15" spans="1:42" ht="7.5" customHeight="1">
      <c r="A15" s="114"/>
      <c r="B15" s="117"/>
      <c r="C15" s="115"/>
      <c r="D15" s="115"/>
      <c r="E15" s="115"/>
      <c r="F15" s="115"/>
      <c r="G15" s="115"/>
      <c r="H15" s="117"/>
      <c r="I15" s="114"/>
      <c r="J15" s="9"/>
      <c r="K15" s="9"/>
      <c r="L15" s="9"/>
      <c r="M15" s="9"/>
      <c r="N15" s="9"/>
      <c r="O15" s="9"/>
      <c r="P15" s="9"/>
      <c r="Q15" s="9"/>
      <c r="R15" s="9"/>
      <c r="S15" s="9"/>
      <c r="T15" s="27" t="s">
        <v>62</v>
      </c>
      <c r="U15" s="9"/>
      <c r="V15" s="9"/>
      <c r="W15" s="9"/>
      <c r="X15" s="9"/>
      <c r="Y15" s="9"/>
      <c r="Z15" s="9"/>
      <c r="AA15" s="9"/>
      <c r="AB15" s="9"/>
      <c r="AC15" s="9"/>
      <c r="AD15" s="9"/>
      <c r="AE15" s="9"/>
      <c r="AF15" s="9"/>
      <c r="AG15" s="9"/>
      <c r="AH15" s="9"/>
      <c r="AI15" s="9"/>
      <c r="AJ15" s="9"/>
      <c r="AK15" s="9"/>
      <c r="AL15" s="9"/>
      <c r="AM15" s="9"/>
      <c r="AN15" s="9"/>
      <c r="AO15" s="9"/>
      <c r="AP15" s="9"/>
    </row>
    <row r="16" spans="1:42" ht="24" customHeight="1">
      <c r="A16" s="114"/>
      <c r="B16" s="117"/>
      <c r="C16" s="76" t="s">
        <v>149</v>
      </c>
      <c r="D16" s="75"/>
      <c r="E16" s="3"/>
      <c r="F16" s="3"/>
      <c r="G16" s="3"/>
      <c r="H16" s="117"/>
      <c r="I16" s="114"/>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row>
    <row r="17" spans="1:34" ht="15.75" customHeight="1">
      <c r="A17" s="114"/>
      <c r="B17" s="117"/>
      <c r="C17" s="77" t="s">
        <v>150</v>
      </c>
      <c r="D17" s="3"/>
      <c r="E17" s="3"/>
      <c r="F17" s="3"/>
      <c r="G17" s="75"/>
      <c r="H17" s="117"/>
      <c r="I17" s="114"/>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t="15" customHeight="1">
      <c r="A18" s="114"/>
      <c r="B18" s="117"/>
      <c r="C18" s="77" t="s">
        <v>151</v>
      </c>
      <c r="D18" s="3"/>
      <c r="E18" s="3"/>
      <c r="F18" s="3"/>
      <c r="G18" s="75"/>
      <c r="H18" s="117"/>
      <c r="I18" s="114"/>
      <c r="J18" s="9"/>
      <c r="K18" s="9"/>
      <c r="L18" s="9"/>
      <c r="M18" s="9"/>
      <c r="N18" s="9"/>
      <c r="O18" s="9"/>
      <c r="P18" s="9"/>
      <c r="Q18" s="9"/>
      <c r="R18" s="9"/>
      <c r="S18" s="9"/>
      <c r="T18" s="9"/>
      <c r="U18" s="9"/>
      <c r="V18" s="9"/>
      <c r="W18" s="9"/>
      <c r="X18" s="9"/>
      <c r="Y18" s="9"/>
      <c r="Z18" s="9"/>
      <c r="AA18" s="9"/>
      <c r="AB18" s="9"/>
      <c r="AC18" s="9"/>
      <c r="AD18" s="9"/>
      <c r="AE18" s="9"/>
      <c r="AF18" s="9"/>
      <c r="AG18" s="9"/>
      <c r="AH18" s="9"/>
    </row>
    <row r="19" spans="1:34" ht="10.5" customHeight="1">
      <c r="A19" s="114"/>
      <c r="B19" s="117"/>
      <c r="C19" s="116"/>
      <c r="D19" s="116"/>
      <c r="E19" s="116"/>
      <c r="F19" s="116"/>
      <c r="G19" s="116"/>
      <c r="H19" s="117"/>
      <c r="I19" s="114"/>
      <c r="J19" s="9"/>
      <c r="K19" s="9"/>
      <c r="L19" s="9"/>
      <c r="M19" s="9"/>
      <c r="N19" s="9"/>
      <c r="O19" s="9"/>
      <c r="P19" s="9"/>
      <c r="Q19" s="9"/>
      <c r="R19" s="9"/>
      <c r="S19" s="9"/>
      <c r="T19" s="9"/>
      <c r="U19" s="9"/>
      <c r="V19" s="9"/>
      <c r="W19" s="9"/>
      <c r="X19" s="9"/>
      <c r="Y19" s="9"/>
      <c r="Z19" s="9"/>
      <c r="AA19" s="9"/>
      <c r="AB19" s="9"/>
      <c r="AC19" s="9"/>
      <c r="AD19" s="9"/>
      <c r="AE19" s="9"/>
      <c r="AF19" s="9"/>
      <c r="AG19" s="9"/>
      <c r="AH19" s="9"/>
    </row>
    <row r="20" spans="1:34" ht="12.75">
      <c r="A20" s="114"/>
      <c r="B20" s="117"/>
      <c r="C20" s="80" t="s">
        <v>0</v>
      </c>
      <c r="D20" s="81"/>
      <c r="E20" s="81"/>
      <c r="F20" s="81"/>
      <c r="G20" s="82"/>
      <c r="H20" s="117"/>
      <c r="I20" s="114"/>
      <c r="J20" s="9"/>
      <c r="K20" s="9"/>
      <c r="L20" s="9"/>
      <c r="M20" s="9"/>
      <c r="N20" s="9"/>
      <c r="O20" s="9"/>
      <c r="P20" s="9"/>
      <c r="Q20" s="9"/>
      <c r="R20" s="9"/>
      <c r="S20" s="9"/>
      <c r="T20" s="9"/>
      <c r="U20" s="9"/>
      <c r="V20" s="9"/>
      <c r="W20" s="9"/>
      <c r="X20" s="9"/>
      <c r="Y20" s="9"/>
      <c r="Z20" s="9"/>
      <c r="AA20" s="9"/>
      <c r="AB20" s="9"/>
      <c r="AC20" s="9"/>
      <c r="AD20" s="9"/>
      <c r="AE20" s="9"/>
      <c r="AF20" s="9"/>
      <c r="AG20" s="9"/>
      <c r="AH20" s="9"/>
    </row>
    <row r="21" spans="1:34" ht="12.75">
      <c r="A21" s="114"/>
      <c r="B21" s="117"/>
      <c r="C21" s="83"/>
      <c r="D21" s="84"/>
      <c r="E21" s="84"/>
      <c r="F21" s="84"/>
      <c r="G21" s="85"/>
      <c r="H21" s="117"/>
      <c r="I21" s="114"/>
      <c r="J21" s="9"/>
      <c r="K21" s="9"/>
      <c r="L21" s="9"/>
      <c r="M21" s="9"/>
      <c r="N21" s="9"/>
      <c r="O21" s="9"/>
      <c r="P21" s="9"/>
      <c r="Q21" s="9"/>
      <c r="R21" s="9"/>
      <c r="S21" s="9"/>
      <c r="T21" s="9"/>
      <c r="U21" s="9"/>
      <c r="V21" s="9"/>
      <c r="W21" s="9"/>
      <c r="X21" s="9"/>
      <c r="Y21" s="9"/>
      <c r="Z21" s="9"/>
      <c r="AA21" s="9"/>
      <c r="AB21" s="9"/>
      <c r="AC21" s="9"/>
      <c r="AD21" s="9"/>
      <c r="AE21" s="9"/>
      <c r="AF21" s="9"/>
      <c r="AG21" s="9"/>
      <c r="AH21" s="9"/>
    </row>
    <row r="22" spans="1:34" ht="12.75">
      <c r="A22" s="114"/>
      <c r="B22" s="117"/>
      <c r="C22" s="118"/>
      <c r="D22" s="118"/>
      <c r="E22" s="22"/>
      <c r="F22" s="110"/>
      <c r="G22" s="110"/>
      <c r="H22" s="117"/>
      <c r="I22" s="114"/>
      <c r="J22" s="9"/>
      <c r="K22" s="9"/>
      <c r="L22" s="9"/>
      <c r="M22" s="9"/>
      <c r="N22" s="9"/>
      <c r="O22" s="9"/>
      <c r="P22" s="9"/>
      <c r="Q22" s="9"/>
      <c r="R22" s="9"/>
      <c r="S22" s="9"/>
      <c r="T22" s="9"/>
      <c r="U22" s="9"/>
      <c r="V22" s="9"/>
      <c r="W22" s="9"/>
      <c r="X22" s="9"/>
      <c r="Y22" s="9"/>
      <c r="Z22" s="9"/>
      <c r="AA22" s="9"/>
      <c r="AB22" s="9"/>
      <c r="AC22" s="9"/>
      <c r="AD22" s="9"/>
      <c r="AE22" s="9"/>
      <c r="AF22" s="9"/>
      <c r="AG22" s="9"/>
      <c r="AH22" s="9"/>
    </row>
    <row r="23" spans="1:34" ht="18" customHeight="1">
      <c r="A23" s="114"/>
      <c r="B23" s="117"/>
      <c r="C23" s="86" t="s">
        <v>153</v>
      </c>
      <c r="D23" s="88"/>
      <c r="E23" s="22"/>
      <c r="F23" s="24" t="s">
        <v>33</v>
      </c>
      <c r="G23" s="32"/>
      <c r="H23" s="117"/>
      <c r="I23" s="114"/>
      <c r="J23" s="9"/>
      <c r="K23" s="9"/>
      <c r="L23" s="9"/>
      <c r="M23" s="9"/>
      <c r="N23" s="9"/>
      <c r="O23" s="9"/>
      <c r="P23" s="9"/>
      <c r="Q23" s="9"/>
      <c r="R23" s="9"/>
      <c r="S23" s="9"/>
      <c r="T23" s="9"/>
      <c r="U23" s="9"/>
      <c r="V23" s="9"/>
      <c r="W23" s="9"/>
      <c r="X23" s="9"/>
      <c r="Y23" s="9"/>
      <c r="Z23" s="9"/>
      <c r="AA23" s="9"/>
      <c r="AB23" s="9"/>
      <c r="AC23" s="9"/>
      <c r="AD23" s="9"/>
      <c r="AE23" s="9"/>
      <c r="AF23" s="9"/>
      <c r="AG23" s="9"/>
      <c r="AH23" s="9"/>
    </row>
    <row r="24" spans="1:34" ht="15" customHeight="1">
      <c r="A24" s="114"/>
      <c r="B24" s="117"/>
      <c r="C24" s="87" t="s">
        <v>154</v>
      </c>
      <c r="D24" s="89"/>
      <c r="E24" s="53"/>
      <c r="F24" s="111"/>
      <c r="G24" s="111"/>
      <c r="H24" s="117"/>
      <c r="I24" s="114"/>
      <c r="J24" s="9"/>
      <c r="K24" s="9"/>
      <c r="L24" s="9"/>
      <c r="M24" s="9"/>
      <c r="N24" s="9"/>
      <c r="O24" s="9"/>
      <c r="P24" s="9"/>
      <c r="Q24" s="9"/>
      <c r="R24" s="9"/>
      <c r="S24" s="9"/>
      <c r="T24" s="9"/>
      <c r="U24" s="9"/>
      <c r="V24" s="9"/>
      <c r="W24" s="9"/>
      <c r="X24" s="9"/>
      <c r="Y24" s="9"/>
      <c r="Z24" s="9"/>
      <c r="AA24" s="9"/>
      <c r="AB24" s="9"/>
      <c r="AC24" s="9"/>
      <c r="AD24" s="9"/>
      <c r="AE24" s="9"/>
      <c r="AF24" s="9"/>
      <c r="AG24" s="9"/>
      <c r="AH24" s="9"/>
    </row>
    <row r="25" spans="1:34" ht="18.75" customHeight="1">
      <c r="A25" s="114"/>
      <c r="B25" s="117"/>
      <c r="C25" s="20" t="s">
        <v>34</v>
      </c>
      <c r="D25" s="32"/>
      <c r="E25" s="22"/>
      <c r="F25" s="61" t="s">
        <v>46</v>
      </c>
      <c r="G25" s="93"/>
      <c r="H25" s="117"/>
      <c r="I25" s="114"/>
      <c r="J25" s="9"/>
      <c r="K25" s="9"/>
      <c r="L25" s="9"/>
      <c r="M25" s="9"/>
      <c r="N25" s="9"/>
      <c r="O25" s="9"/>
      <c r="P25" s="9"/>
      <c r="Q25" s="9"/>
      <c r="R25" s="9"/>
      <c r="S25" s="9"/>
      <c r="T25" s="9"/>
      <c r="U25" s="9"/>
      <c r="V25" s="9"/>
      <c r="W25" s="9"/>
      <c r="X25" s="9"/>
      <c r="Y25" s="9"/>
      <c r="Z25" s="9"/>
      <c r="AA25" s="9"/>
      <c r="AB25" s="9"/>
      <c r="AC25" s="9"/>
      <c r="AD25" s="9"/>
      <c r="AE25" s="9"/>
      <c r="AF25" s="9"/>
      <c r="AG25" s="9"/>
      <c r="AH25" s="9"/>
    </row>
    <row r="26" spans="1:34" ht="12.75" customHeight="1">
      <c r="A26" s="114"/>
      <c r="B26" s="117"/>
      <c r="C26" s="21" t="s">
        <v>35</v>
      </c>
      <c r="D26" s="32"/>
      <c r="E26" s="22"/>
      <c r="F26" s="21" t="s">
        <v>52</v>
      </c>
      <c r="G26" s="32"/>
      <c r="H26" s="117"/>
      <c r="I26" s="114"/>
      <c r="J26" s="9"/>
      <c r="K26" s="9"/>
      <c r="L26" s="9"/>
      <c r="M26" s="9"/>
      <c r="N26" s="9"/>
      <c r="O26" s="9"/>
      <c r="P26" s="9"/>
      <c r="Q26" s="9"/>
      <c r="R26" s="9"/>
      <c r="S26" s="9"/>
      <c r="T26" s="9"/>
      <c r="U26" s="9"/>
      <c r="V26" s="9"/>
      <c r="W26" s="9"/>
      <c r="X26" s="9"/>
      <c r="Y26" s="9"/>
      <c r="Z26" s="9"/>
      <c r="AA26" s="9"/>
      <c r="AB26" s="9"/>
      <c r="AC26" s="9"/>
      <c r="AD26" s="9"/>
      <c r="AE26" s="9"/>
      <c r="AF26" s="9"/>
      <c r="AG26" s="9"/>
      <c r="AH26" s="9"/>
    </row>
    <row r="27" spans="1:34" ht="14.25" customHeight="1">
      <c r="A27" s="114"/>
      <c r="B27" s="117"/>
      <c r="C27" s="108" t="s">
        <v>36</v>
      </c>
      <c r="D27" s="32"/>
      <c r="E27" s="22"/>
      <c r="F27" s="21" t="s">
        <v>79</v>
      </c>
      <c r="G27" s="32"/>
      <c r="H27" s="117"/>
      <c r="I27" s="114"/>
      <c r="J27" s="9"/>
      <c r="K27" s="9"/>
      <c r="L27" s="9"/>
      <c r="M27" s="9"/>
      <c r="N27" s="9"/>
      <c r="O27" s="9"/>
      <c r="P27" s="9"/>
      <c r="Q27" s="9"/>
      <c r="R27" s="9"/>
      <c r="S27" s="9"/>
      <c r="T27" s="9"/>
      <c r="U27" s="9"/>
      <c r="V27" s="9"/>
      <c r="W27" s="9"/>
      <c r="X27" s="9"/>
      <c r="Y27" s="9"/>
      <c r="Z27" s="9"/>
      <c r="AA27" s="9"/>
      <c r="AB27" s="9"/>
      <c r="AC27" s="9"/>
      <c r="AD27" s="9"/>
      <c r="AE27" s="9"/>
      <c r="AF27" s="9"/>
      <c r="AG27" s="9"/>
      <c r="AH27" s="9"/>
    </row>
    <row r="28" spans="1:34" ht="12" customHeight="1">
      <c r="A28" s="114"/>
      <c r="B28" s="117"/>
      <c r="C28" s="112"/>
      <c r="D28" s="112"/>
      <c r="E28" s="22"/>
      <c r="F28" s="21" t="s">
        <v>51</v>
      </c>
      <c r="G28" s="33"/>
      <c r="H28" s="117"/>
      <c r="I28" s="114"/>
      <c r="J28" s="9"/>
      <c r="K28" s="9"/>
      <c r="L28" s="9"/>
      <c r="M28" s="9"/>
      <c r="N28" s="9"/>
      <c r="O28" s="9"/>
      <c r="P28" s="9"/>
      <c r="Q28" s="9"/>
      <c r="R28" s="9"/>
      <c r="S28" s="9"/>
      <c r="T28" s="9"/>
      <c r="U28" s="9"/>
      <c r="V28" s="9"/>
      <c r="W28" s="9"/>
      <c r="X28" s="9"/>
      <c r="Y28" s="9"/>
      <c r="Z28" s="9"/>
      <c r="AA28" s="9"/>
      <c r="AB28" s="9"/>
      <c r="AC28" s="9"/>
      <c r="AD28" s="9"/>
      <c r="AE28" s="9"/>
      <c r="AF28" s="9"/>
      <c r="AG28" s="9"/>
      <c r="AH28" s="9"/>
    </row>
    <row r="29" spans="1:34" ht="18" customHeight="1">
      <c r="A29" s="114"/>
      <c r="B29" s="117"/>
      <c r="C29" s="91" t="s">
        <v>152</v>
      </c>
      <c r="D29" s="88"/>
      <c r="E29" s="22"/>
      <c r="F29" s="98" t="s">
        <v>5</v>
      </c>
      <c r="G29" s="89"/>
      <c r="H29" s="117"/>
      <c r="I29" s="114"/>
      <c r="J29" s="27" t="s">
        <v>62</v>
      </c>
      <c r="K29" s="9"/>
      <c r="L29" s="9"/>
      <c r="M29" s="9"/>
      <c r="N29" s="9"/>
      <c r="O29" s="9"/>
      <c r="P29" s="9"/>
      <c r="Q29" s="9"/>
      <c r="R29" s="9"/>
      <c r="S29" s="9"/>
      <c r="T29" s="9"/>
      <c r="U29" s="9"/>
      <c r="V29" s="9"/>
      <c r="W29" s="9"/>
      <c r="X29" s="9"/>
      <c r="Y29" s="9"/>
      <c r="Z29" s="9"/>
      <c r="AA29" s="9"/>
      <c r="AB29" s="9"/>
      <c r="AC29" s="9"/>
      <c r="AD29" s="9"/>
      <c r="AE29" s="9"/>
      <c r="AF29" s="9"/>
      <c r="AG29" s="9"/>
      <c r="AH29" s="9"/>
    </row>
    <row r="30" spans="1:34" ht="16.5" customHeight="1">
      <c r="A30" s="114"/>
      <c r="B30" s="117"/>
      <c r="C30" s="87" t="s">
        <v>155</v>
      </c>
      <c r="D30" s="96"/>
      <c r="E30" s="22"/>
      <c r="F30" s="107" t="s">
        <v>158</v>
      </c>
      <c r="G30" s="88"/>
      <c r="H30" s="117"/>
      <c r="I30" s="114"/>
      <c r="J30" s="27"/>
      <c r="K30" s="9"/>
      <c r="L30" s="9"/>
      <c r="M30" s="9"/>
      <c r="N30" s="9"/>
      <c r="O30" s="9"/>
      <c r="P30" s="9"/>
      <c r="Q30" s="9"/>
      <c r="R30" s="9"/>
      <c r="S30" s="9"/>
      <c r="T30" s="9"/>
      <c r="U30" s="9"/>
      <c r="V30" s="9"/>
      <c r="W30" s="9"/>
      <c r="X30" s="9"/>
      <c r="Y30" s="9"/>
      <c r="Z30" s="9"/>
      <c r="AA30" s="9"/>
      <c r="AB30" s="9"/>
      <c r="AC30" s="9"/>
      <c r="AD30" s="9"/>
      <c r="AE30" s="9"/>
      <c r="AF30" s="9"/>
      <c r="AG30" s="9"/>
      <c r="AH30" s="9"/>
    </row>
    <row r="31" spans="1:34" ht="18.75" customHeight="1">
      <c r="A31" s="114"/>
      <c r="B31" s="117"/>
      <c r="C31" s="21" t="s">
        <v>37</v>
      </c>
      <c r="D31" s="32"/>
      <c r="E31" s="22"/>
      <c r="F31" s="99" t="s">
        <v>156</v>
      </c>
      <c r="G31" s="90"/>
      <c r="H31" s="117"/>
      <c r="I31" s="114"/>
      <c r="J31" s="9"/>
      <c r="K31" s="9"/>
      <c r="L31" s="9"/>
      <c r="M31" s="9"/>
      <c r="N31" s="9"/>
      <c r="O31" s="9"/>
      <c r="P31" s="9"/>
      <c r="Q31" s="9"/>
      <c r="R31" s="9"/>
      <c r="S31" s="9"/>
      <c r="T31" s="9"/>
      <c r="U31" s="9"/>
      <c r="V31" s="9"/>
      <c r="W31" s="9"/>
      <c r="X31" s="9"/>
      <c r="Y31" s="9"/>
      <c r="Z31" s="9"/>
      <c r="AA31" s="9"/>
      <c r="AB31" s="9"/>
      <c r="AC31" s="9"/>
      <c r="AD31" s="9"/>
      <c r="AE31" s="9"/>
      <c r="AF31" s="9"/>
      <c r="AG31" s="9"/>
      <c r="AH31" s="9"/>
    </row>
    <row r="32" spans="1:34" ht="15" customHeight="1">
      <c r="A32" s="114"/>
      <c r="B32" s="117"/>
      <c r="C32" s="21" t="s">
        <v>76</v>
      </c>
      <c r="D32" s="32"/>
      <c r="E32" s="22"/>
      <c r="F32" s="97" t="s">
        <v>53</v>
      </c>
      <c r="G32" s="92"/>
      <c r="H32" s="117"/>
      <c r="I32" s="114"/>
      <c r="J32" s="9"/>
      <c r="K32" s="9"/>
      <c r="L32" s="9"/>
      <c r="M32" s="9"/>
      <c r="N32" s="9"/>
      <c r="O32" s="9"/>
      <c r="P32" s="9"/>
      <c r="Q32" s="9"/>
      <c r="R32" s="9"/>
      <c r="S32" s="9"/>
      <c r="T32" s="9"/>
      <c r="U32" s="9"/>
      <c r="V32" s="9"/>
      <c r="W32" s="9"/>
      <c r="X32" s="9"/>
      <c r="Y32" s="9"/>
      <c r="Z32" s="9"/>
      <c r="AA32" s="9"/>
      <c r="AB32" s="9"/>
      <c r="AC32" s="9"/>
      <c r="AD32" s="9"/>
      <c r="AE32" s="9"/>
      <c r="AF32" s="9"/>
      <c r="AG32" s="9"/>
      <c r="AH32" s="9"/>
    </row>
    <row r="33" spans="1:34" ht="12.75">
      <c r="A33" s="114"/>
      <c r="B33" s="117"/>
      <c r="C33" s="21" t="s">
        <v>77</v>
      </c>
      <c r="D33" s="32"/>
      <c r="E33" s="22"/>
      <c r="F33" s="20" t="s">
        <v>56</v>
      </c>
      <c r="G33" s="32"/>
      <c r="H33" s="117"/>
      <c r="I33" s="114"/>
      <c r="J33" s="9"/>
      <c r="K33" s="9"/>
      <c r="L33" s="9"/>
      <c r="M33" s="9"/>
      <c r="N33" s="9"/>
      <c r="O33" s="9"/>
      <c r="P33" s="9"/>
      <c r="Q33" s="9"/>
      <c r="R33" s="9"/>
      <c r="S33" s="9"/>
      <c r="T33" s="9"/>
      <c r="U33" s="9"/>
      <c r="V33" s="9"/>
      <c r="W33" s="9"/>
      <c r="X33" s="9"/>
      <c r="Y33" s="9"/>
      <c r="Z33" s="9"/>
      <c r="AA33" s="9"/>
      <c r="AB33" s="9"/>
      <c r="AC33" s="9"/>
      <c r="AD33" s="9"/>
      <c r="AE33" s="9"/>
      <c r="AF33" s="9"/>
      <c r="AG33" s="9"/>
      <c r="AH33" s="9"/>
    </row>
    <row r="34" spans="1:34" ht="12.75">
      <c r="A34" s="114"/>
      <c r="B34" s="117"/>
      <c r="C34" s="21" t="s">
        <v>78</v>
      </c>
      <c r="D34" s="32"/>
      <c r="E34" s="22"/>
      <c r="F34" s="20" t="s">
        <v>54</v>
      </c>
      <c r="G34" s="32"/>
      <c r="H34" s="117"/>
      <c r="I34" s="114"/>
      <c r="J34" s="9"/>
      <c r="K34" s="9"/>
      <c r="L34" s="9"/>
      <c r="M34" s="9"/>
      <c r="N34" s="9"/>
      <c r="O34" s="9"/>
      <c r="P34" s="9"/>
      <c r="Q34" s="9"/>
      <c r="R34" s="9"/>
      <c r="S34" s="9"/>
      <c r="T34" s="9"/>
      <c r="U34" s="9"/>
      <c r="V34" s="9"/>
      <c r="W34" s="9"/>
      <c r="X34" s="9"/>
      <c r="Y34" s="9"/>
      <c r="Z34" s="9"/>
      <c r="AA34" s="9"/>
      <c r="AB34" s="9"/>
      <c r="AC34" s="9"/>
      <c r="AD34" s="9"/>
      <c r="AE34" s="9"/>
      <c r="AF34" s="9"/>
      <c r="AG34" s="9"/>
      <c r="AH34" s="9"/>
    </row>
    <row r="35" spans="1:34" ht="12.75">
      <c r="A35" s="114"/>
      <c r="B35" s="117"/>
      <c r="C35" s="94" t="s">
        <v>38</v>
      </c>
      <c r="D35" s="95"/>
      <c r="E35" s="22"/>
      <c r="F35" s="20" t="s">
        <v>55</v>
      </c>
      <c r="G35" s="32"/>
      <c r="H35" s="117"/>
      <c r="I35" s="114"/>
      <c r="J35" s="9"/>
      <c r="K35" s="9"/>
      <c r="L35" s="9"/>
      <c r="M35" s="9"/>
      <c r="N35" s="9"/>
      <c r="O35" s="9"/>
      <c r="P35" s="9"/>
      <c r="Q35" s="9"/>
      <c r="R35" s="9"/>
      <c r="S35" s="9"/>
      <c r="T35" s="9"/>
      <c r="U35" s="9"/>
      <c r="V35" s="9"/>
      <c r="W35" s="9"/>
      <c r="X35" s="9"/>
      <c r="Y35" s="9"/>
      <c r="Z35" s="9"/>
      <c r="AA35" s="9"/>
      <c r="AB35" s="9"/>
      <c r="AC35" s="9"/>
      <c r="AD35" s="9"/>
      <c r="AE35" s="9"/>
      <c r="AF35" s="9"/>
      <c r="AG35" s="9"/>
      <c r="AH35" s="9"/>
    </row>
    <row r="36" spans="1:34" ht="12.75">
      <c r="A36" s="114"/>
      <c r="B36" s="117"/>
      <c r="C36" s="54"/>
      <c r="D36" s="54"/>
      <c r="E36" s="22"/>
      <c r="F36" s="22"/>
      <c r="G36" s="29"/>
      <c r="H36" s="117"/>
      <c r="I36" s="114"/>
      <c r="J36" s="9"/>
      <c r="K36" s="9"/>
      <c r="L36" s="9"/>
      <c r="M36" s="9"/>
      <c r="N36" s="9"/>
      <c r="O36" s="9"/>
      <c r="P36" s="9"/>
      <c r="Q36" s="9"/>
      <c r="R36" s="9"/>
      <c r="S36" s="9"/>
      <c r="T36" s="9"/>
      <c r="U36" s="9"/>
      <c r="V36" s="9"/>
      <c r="W36" s="9"/>
      <c r="X36" s="9"/>
      <c r="Y36" s="9"/>
      <c r="Z36" s="9"/>
      <c r="AA36" s="9"/>
      <c r="AB36" s="9"/>
      <c r="AC36" s="9"/>
      <c r="AD36" s="9"/>
      <c r="AE36" s="9"/>
      <c r="AF36" s="9"/>
      <c r="AG36" s="9"/>
      <c r="AH36" s="9"/>
    </row>
    <row r="37" spans="1:34" ht="12.75">
      <c r="A37" s="114"/>
      <c r="B37" s="117"/>
      <c r="C37" s="86" t="s">
        <v>157</v>
      </c>
      <c r="D37" s="109"/>
      <c r="E37" s="22"/>
      <c r="F37" s="31"/>
      <c r="G37" s="22"/>
      <c r="H37" s="117"/>
      <c r="I37" s="114"/>
      <c r="J37" s="9"/>
      <c r="K37" s="9"/>
      <c r="L37" s="9"/>
      <c r="M37" s="9"/>
      <c r="N37" s="9"/>
      <c r="O37" s="9"/>
      <c r="P37" s="9"/>
      <c r="Q37" s="9"/>
      <c r="R37" s="9"/>
      <c r="S37" s="9"/>
      <c r="T37" s="9"/>
      <c r="U37" s="9"/>
      <c r="V37" s="9"/>
      <c r="W37" s="9"/>
      <c r="X37" s="9"/>
      <c r="Y37" s="9"/>
      <c r="Z37" s="9"/>
      <c r="AA37" s="9"/>
      <c r="AB37" s="9"/>
      <c r="AC37" s="9"/>
      <c r="AD37" s="9"/>
      <c r="AE37" s="9"/>
      <c r="AF37" s="9"/>
      <c r="AG37" s="9"/>
      <c r="AH37" s="9"/>
    </row>
    <row r="38" spans="1:34" ht="12.75">
      <c r="A38" s="114"/>
      <c r="B38" s="117"/>
      <c r="C38" s="21" t="s">
        <v>1</v>
      </c>
      <c r="D38" s="32"/>
      <c r="E38" s="22"/>
      <c r="F38" s="100" t="s">
        <v>58</v>
      </c>
      <c r="G38" s="101"/>
      <c r="H38" s="117"/>
      <c r="I38" s="114"/>
      <c r="J38" s="9"/>
      <c r="K38" s="9"/>
      <c r="L38" s="9"/>
      <c r="M38" s="9"/>
      <c r="N38" s="9"/>
      <c r="O38" s="9"/>
      <c r="P38" s="9"/>
      <c r="Q38" s="9"/>
      <c r="R38" s="9"/>
      <c r="S38" s="9"/>
      <c r="T38" s="9"/>
      <c r="U38" s="9"/>
      <c r="V38" s="9"/>
      <c r="W38" s="9"/>
      <c r="X38" s="9"/>
      <c r="Y38" s="9"/>
      <c r="Z38" s="9"/>
      <c r="AA38" s="9"/>
      <c r="AB38" s="9"/>
      <c r="AC38" s="9"/>
      <c r="AD38" s="9"/>
      <c r="AE38" s="9"/>
      <c r="AF38" s="9"/>
      <c r="AG38" s="9"/>
      <c r="AH38" s="9"/>
    </row>
    <row r="39" spans="1:34" ht="12.75" customHeight="1">
      <c r="A39" s="114"/>
      <c r="B39" s="117"/>
      <c r="C39" s="21" t="s">
        <v>2</v>
      </c>
      <c r="D39" s="32"/>
      <c r="E39" s="22"/>
      <c r="F39" s="20" t="s">
        <v>39</v>
      </c>
      <c r="G39" s="33"/>
      <c r="H39" s="117"/>
      <c r="I39" s="114"/>
      <c r="J39" s="9"/>
      <c r="K39" s="9"/>
      <c r="L39" s="9"/>
      <c r="M39" s="9"/>
      <c r="N39" s="9"/>
      <c r="O39" s="9"/>
      <c r="P39" s="9"/>
      <c r="Q39" s="9"/>
      <c r="R39" s="9"/>
      <c r="S39" s="9"/>
      <c r="T39" s="9"/>
      <c r="U39" s="9"/>
      <c r="V39" s="9"/>
      <c r="W39" s="9"/>
      <c r="X39" s="9"/>
      <c r="Y39" s="9"/>
      <c r="Z39" s="9"/>
      <c r="AA39" s="9"/>
      <c r="AB39" s="9"/>
      <c r="AC39" s="9"/>
      <c r="AD39" s="9"/>
      <c r="AE39" s="9"/>
      <c r="AF39" s="9"/>
      <c r="AG39" s="9"/>
      <c r="AH39" s="9"/>
    </row>
    <row r="40" spans="1:34" ht="12.75">
      <c r="A40" s="114"/>
      <c r="B40" s="117"/>
      <c r="C40" s="111"/>
      <c r="D40" s="111"/>
      <c r="E40" s="22"/>
      <c r="F40" s="20" t="s">
        <v>59</v>
      </c>
      <c r="G40" s="33"/>
      <c r="H40" s="117"/>
      <c r="I40" s="114"/>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2.75">
      <c r="A41" s="114"/>
      <c r="B41" s="117"/>
      <c r="C41" s="86" t="s">
        <v>159</v>
      </c>
      <c r="D41" s="102"/>
      <c r="E41" s="22"/>
      <c r="F41" s="20" t="s">
        <v>40</v>
      </c>
      <c r="G41" s="33"/>
      <c r="H41" s="117"/>
      <c r="I41" s="114"/>
      <c r="J41" s="9"/>
      <c r="K41" s="9"/>
      <c r="L41" s="9"/>
      <c r="M41" s="9"/>
      <c r="N41" s="9"/>
      <c r="O41" s="9"/>
      <c r="P41" s="9"/>
      <c r="Q41" s="9"/>
      <c r="R41" s="9"/>
      <c r="S41" s="9"/>
      <c r="T41" s="9"/>
      <c r="U41" s="9"/>
      <c r="V41" s="9"/>
      <c r="W41" s="9"/>
      <c r="X41" s="9"/>
      <c r="Y41" s="9"/>
      <c r="Z41" s="9"/>
      <c r="AA41" s="9"/>
      <c r="AB41" s="9"/>
      <c r="AC41" s="9"/>
      <c r="AD41" s="9"/>
      <c r="AE41" s="9"/>
      <c r="AF41" s="9"/>
      <c r="AG41" s="9"/>
      <c r="AH41" s="9"/>
    </row>
    <row r="42" spans="1:34" ht="12.75">
      <c r="A42" s="114"/>
      <c r="B42" s="117"/>
      <c r="C42" s="21" t="s">
        <v>3</v>
      </c>
      <c r="D42" s="32"/>
      <c r="E42" s="22"/>
      <c r="F42" s="20" t="s">
        <v>60</v>
      </c>
      <c r="G42" s="33"/>
      <c r="H42" s="117"/>
      <c r="I42" s="114"/>
      <c r="J42" s="9"/>
      <c r="K42" s="9"/>
      <c r="L42" s="9"/>
      <c r="M42" s="9"/>
      <c r="N42" s="9"/>
      <c r="O42" s="9"/>
      <c r="P42" s="9"/>
      <c r="Q42" s="9"/>
      <c r="R42" s="9"/>
      <c r="S42" s="9"/>
      <c r="T42" s="9"/>
      <c r="U42" s="9"/>
      <c r="V42" s="9"/>
      <c r="W42" s="9"/>
      <c r="X42" s="9"/>
      <c r="Y42" s="9"/>
      <c r="Z42" s="9"/>
      <c r="AA42" s="9"/>
      <c r="AB42" s="9"/>
      <c r="AC42" s="9"/>
      <c r="AD42" s="9"/>
      <c r="AE42" s="9"/>
      <c r="AF42" s="9"/>
      <c r="AG42" s="9"/>
      <c r="AH42" s="9"/>
    </row>
    <row r="43" spans="1:34" ht="12.75">
      <c r="A43" s="114"/>
      <c r="B43" s="117"/>
      <c r="C43" s="21" t="s">
        <v>4</v>
      </c>
      <c r="D43" s="32"/>
      <c r="E43" s="22"/>
      <c r="F43" s="20" t="s">
        <v>72</v>
      </c>
      <c r="G43" s="33"/>
      <c r="H43" s="117"/>
      <c r="I43" s="114"/>
      <c r="J43" s="9"/>
      <c r="K43" s="9"/>
      <c r="L43" s="9"/>
      <c r="M43" s="9"/>
      <c r="N43" s="9"/>
      <c r="O43" s="9"/>
      <c r="P43" s="9"/>
      <c r="Q43" s="9"/>
      <c r="R43" s="9"/>
      <c r="S43" s="9"/>
      <c r="T43" s="9"/>
      <c r="U43" s="9"/>
      <c r="V43" s="9"/>
      <c r="W43" s="9"/>
      <c r="X43" s="9"/>
      <c r="Y43" s="9"/>
      <c r="Z43" s="9"/>
      <c r="AA43" s="9"/>
      <c r="AB43" s="9"/>
      <c r="AC43" s="9"/>
      <c r="AD43" s="9"/>
      <c r="AE43" s="9"/>
      <c r="AF43" s="9"/>
      <c r="AG43" s="9"/>
      <c r="AH43" s="9"/>
    </row>
    <row r="44" spans="1:34" ht="12.75">
      <c r="A44" s="114"/>
      <c r="B44" s="117"/>
      <c r="D44" s="22"/>
      <c r="E44" s="22"/>
      <c r="F44" s="20" t="s">
        <v>61</v>
      </c>
      <c r="G44" s="33"/>
      <c r="H44" s="117"/>
      <c r="I44" s="114"/>
      <c r="J44" s="9"/>
      <c r="K44" s="9"/>
      <c r="L44" s="9"/>
      <c r="M44" s="9"/>
      <c r="N44" s="9"/>
      <c r="O44" s="9"/>
      <c r="P44" s="9"/>
      <c r="Q44" s="9"/>
      <c r="R44" s="9"/>
      <c r="S44" s="9"/>
      <c r="T44" s="9"/>
      <c r="U44" s="9"/>
      <c r="V44" s="9"/>
      <c r="W44" s="9"/>
      <c r="X44" s="9"/>
      <c r="Y44" s="9"/>
      <c r="Z44" s="9"/>
      <c r="AA44" s="9"/>
      <c r="AB44" s="9"/>
      <c r="AC44" s="9"/>
      <c r="AD44" s="9"/>
      <c r="AE44" s="9"/>
      <c r="AF44" s="9"/>
      <c r="AG44" s="9"/>
      <c r="AH44" s="9"/>
    </row>
    <row r="45" spans="1:34" ht="12.75" customHeight="1">
      <c r="A45" s="114"/>
      <c r="B45" s="117"/>
      <c r="C45" s="27"/>
      <c r="D45" s="27"/>
      <c r="E45" s="22"/>
      <c r="F45" s="105" t="s">
        <v>5</v>
      </c>
      <c r="G45" s="106"/>
      <c r="H45" s="117"/>
      <c r="I45" s="114"/>
      <c r="J45" s="9"/>
      <c r="K45" s="9"/>
      <c r="L45" s="9"/>
      <c r="M45" s="9"/>
      <c r="N45" s="9"/>
      <c r="O45" s="9"/>
      <c r="P45" s="9"/>
      <c r="Q45" s="9"/>
      <c r="R45" s="9"/>
      <c r="S45" s="9"/>
      <c r="T45" s="9"/>
      <c r="U45" s="9"/>
      <c r="V45" s="9"/>
      <c r="W45" s="9"/>
      <c r="X45" s="9"/>
      <c r="Y45" s="9"/>
      <c r="Z45" s="9"/>
      <c r="AA45" s="9"/>
      <c r="AB45" s="9"/>
      <c r="AC45" s="9"/>
      <c r="AD45" s="9"/>
      <c r="AE45" s="9"/>
      <c r="AF45" s="9"/>
      <c r="AG45" s="9"/>
      <c r="AH45" s="9"/>
    </row>
    <row r="46" spans="1:34" ht="12.75">
      <c r="A46" s="114"/>
      <c r="B46" s="117"/>
      <c r="D46" s="9"/>
      <c r="E46" s="22"/>
      <c r="F46" s="103"/>
      <c r="G46" s="103"/>
      <c r="H46" s="117"/>
      <c r="I46" s="114"/>
      <c r="J46" s="9"/>
      <c r="K46" s="9"/>
      <c r="L46" s="9"/>
      <c r="M46" s="9"/>
      <c r="N46" s="9"/>
      <c r="O46" s="9"/>
      <c r="P46" s="9"/>
      <c r="Q46" s="9"/>
      <c r="R46" s="9"/>
      <c r="S46" s="9"/>
      <c r="T46" s="9"/>
      <c r="U46" s="9"/>
      <c r="V46" s="9"/>
      <c r="W46" s="9"/>
      <c r="X46" s="9"/>
      <c r="Y46" s="9"/>
      <c r="Z46" s="9"/>
      <c r="AA46" s="9"/>
      <c r="AB46" s="9"/>
      <c r="AC46" s="9"/>
      <c r="AD46" s="9"/>
      <c r="AE46" s="9"/>
      <c r="AF46" s="9"/>
      <c r="AG46" s="9"/>
      <c r="AH46" s="9"/>
    </row>
    <row r="47" spans="1:34" ht="12.75">
      <c r="A47" s="114"/>
      <c r="B47" s="117"/>
      <c r="C47" s="9"/>
      <c r="D47" s="9"/>
      <c r="E47" s="22"/>
      <c r="F47" s="22"/>
      <c r="G47" s="104"/>
      <c r="H47" s="117"/>
      <c r="I47" s="114"/>
      <c r="J47" s="9"/>
      <c r="K47" s="9"/>
      <c r="L47" s="9"/>
      <c r="M47" s="9"/>
      <c r="N47" s="9"/>
      <c r="O47" s="9"/>
      <c r="P47" s="9"/>
      <c r="Q47" s="9"/>
      <c r="R47" s="9"/>
      <c r="S47" s="9"/>
      <c r="T47" s="9"/>
      <c r="U47" s="9"/>
      <c r="V47" s="9"/>
      <c r="W47" s="9"/>
      <c r="X47" s="9"/>
      <c r="Y47" s="9"/>
      <c r="Z47" s="9"/>
      <c r="AA47" s="9"/>
      <c r="AB47" s="9"/>
      <c r="AC47" s="9"/>
      <c r="AD47" s="9"/>
      <c r="AE47" s="9"/>
      <c r="AF47" s="9"/>
      <c r="AG47" s="9"/>
      <c r="AH47" s="9"/>
    </row>
    <row r="48" spans="1:34" ht="12.75">
      <c r="A48" s="114"/>
      <c r="B48" s="117"/>
      <c r="C48" s="9"/>
      <c r="D48" s="9"/>
      <c r="E48" s="22"/>
      <c r="F48" s="104"/>
      <c r="G48" s="104"/>
      <c r="H48" s="117"/>
      <c r="I48" s="114"/>
      <c r="J48" s="9"/>
      <c r="K48" s="9"/>
      <c r="L48" s="9"/>
      <c r="M48" s="9"/>
      <c r="N48" s="9"/>
      <c r="O48" s="9"/>
      <c r="P48" s="9"/>
      <c r="Q48" s="9"/>
      <c r="R48" s="9"/>
      <c r="S48" s="9"/>
      <c r="T48" s="9"/>
      <c r="U48" s="9"/>
      <c r="V48" s="9"/>
      <c r="W48" s="9"/>
      <c r="X48" s="9"/>
      <c r="Y48" s="9"/>
      <c r="Z48" s="9"/>
      <c r="AA48" s="9"/>
      <c r="AB48" s="9"/>
      <c r="AC48" s="9"/>
      <c r="AD48" s="9"/>
      <c r="AE48" s="9"/>
      <c r="AF48" s="9"/>
      <c r="AG48" s="9"/>
      <c r="AH48" s="9"/>
    </row>
    <row r="49" spans="1:34" ht="12.75">
      <c r="A49" s="114"/>
      <c r="B49" s="117"/>
      <c r="C49" s="9"/>
      <c r="D49" s="9"/>
      <c r="E49" s="22"/>
      <c r="F49" s="104"/>
      <c r="G49" s="104"/>
      <c r="H49" s="117"/>
      <c r="I49" s="114"/>
      <c r="J49" s="9"/>
      <c r="K49" s="9"/>
      <c r="L49" s="9"/>
      <c r="M49" s="9"/>
      <c r="N49" s="9"/>
      <c r="O49" s="9"/>
      <c r="P49" s="9"/>
      <c r="Q49" s="9"/>
      <c r="R49" s="9"/>
      <c r="S49" s="9"/>
      <c r="T49" s="9"/>
      <c r="U49" s="9"/>
      <c r="V49" s="9"/>
      <c r="W49" s="9"/>
      <c r="X49" s="9"/>
      <c r="Y49" s="9"/>
      <c r="Z49" s="9"/>
      <c r="AA49" s="9"/>
      <c r="AB49" s="9"/>
      <c r="AC49" s="9"/>
      <c r="AD49" s="9"/>
      <c r="AE49" s="9"/>
      <c r="AF49" s="9"/>
      <c r="AG49" s="9"/>
      <c r="AH49" s="9"/>
    </row>
    <row r="50" spans="1:34" ht="12.75">
      <c r="A50" s="114"/>
      <c r="B50" s="117"/>
      <c r="C50" s="9"/>
      <c r="D50" s="9"/>
      <c r="E50" s="22"/>
      <c r="F50" s="104"/>
      <c r="G50" s="27"/>
      <c r="H50" s="117"/>
      <c r="I50" s="114"/>
      <c r="J50" s="9"/>
      <c r="K50" s="9"/>
      <c r="L50" s="9"/>
      <c r="M50" s="9"/>
      <c r="N50" s="9"/>
      <c r="O50" s="9"/>
      <c r="P50" s="9"/>
      <c r="Q50" s="9"/>
      <c r="R50" s="9"/>
      <c r="S50" s="9"/>
      <c r="T50" s="9"/>
      <c r="U50" s="9"/>
      <c r="V50" s="9"/>
      <c r="W50" s="9"/>
      <c r="X50" s="9"/>
      <c r="Y50" s="9"/>
      <c r="Z50" s="9"/>
      <c r="AA50" s="9"/>
      <c r="AB50" s="9"/>
      <c r="AC50" s="9"/>
      <c r="AD50" s="9"/>
      <c r="AE50" s="9"/>
      <c r="AF50" s="9"/>
      <c r="AG50" s="9"/>
      <c r="AH50" s="9"/>
    </row>
    <row r="51" spans="1:34" ht="12.75">
      <c r="A51" s="114"/>
      <c r="B51" s="27"/>
      <c r="C51" s="9"/>
      <c r="D51" s="9"/>
      <c r="E51" s="27"/>
      <c r="F51" s="30"/>
      <c r="G51" s="27"/>
      <c r="H51" s="117"/>
      <c r="I51" s="114"/>
      <c r="J51" s="9"/>
      <c r="K51" s="9"/>
      <c r="L51" s="9"/>
      <c r="M51" s="9"/>
      <c r="N51" s="9"/>
      <c r="O51" s="9"/>
      <c r="P51" s="9"/>
      <c r="Q51" s="9"/>
      <c r="R51" s="9"/>
      <c r="S51" s="9"/>
      <c r="T51" s="9"/>
      <c r="U51" s="9"/>
      <c r="V51" s="9"/>
      <c r="W51" s="9"/>
      <c r="X51" s="9"/>
      <c r="Y51" s="9"/>
      <c r="Z51" s="9"/>
      <c r="AA51" s="9"/>
      <c r="AB51" s="9"/>
      <c r="AC51" s="9"/>
      <c r="AD51" s="9"/>
      <c r="AE51" s="9"/>
      <c r="AF51" s="9"/>
      <c r="AG51" s="9"/>
      <c r="AH51" s="9"/>
    </row>
    <row r="52" spans="1:34" ht="40.5" customHeight="1">
      <c r="A52" s="28"/>
      <c r="B52" s="28"/>
      <c r="C52" s="28"/>
      <c r="D52" s="28"/>
      <c r="E52" s="28"/>
      <c r="F52" s="28"/>
      <c r="G52" s="28"/>
      <c r="H52" s="28"/>
      <c r="I52" s="114"/>
      <c r="J52" s="9"/>
      <c r="K52" s="9"/>
      <c r="L52" s="9"/>
      <c r="M52" s="9"/>
      <c r="N52" s="9"/>
      <c r="O52" s="9"/>
      <c r="P52" s="9"/>
      <c r="Q52" s="9"/>
      <c r="R52" s="9"/>
      <c r="S52" s="9"/>
      <c r="T52" s="9"/>
      <c r="U52" s="9"/>
      <c r="V52" s="9"/>
      <c r="W52" s="9"/>
      <c r="X52" s="9"/>
      <c r="Y52" s="9"/>
      <c r="Z52" s="9"/>
      <c r="AA52" s="9"/>
      <c r="AB52" s="9"/>
      <c r="AC52" s="9"/>
      <c r="AD52" s="9"/>
      <c r="AE52" s="9"/>
      <c r="AF52" s="9"/>
      <c r="AG52" s="9"/>
      <c r="AH52" s="9"/>
    </row>
    <row r="53" spans="1:27" ht="12.75">
      <c r="A53" s="9"/>
      <c r="B53" s="9"/>
      <c r="C53" s="9"/>
      <c r="D53" s="9"/>
      <c r="E53" s="9"/>
      <c r="F53" s="9"/>
      <c r="G53" s="9"/>
      <c r="H53" s="9"/>
      <c r="I53" s="9"/>
      <c r="J53" s="9"/>
      <c r="K53" s="9"/>
      <c r="L53" s="9"/>
      <c r="M53" s="9"/>
      <c r="N53" s="9"/>
      <c r="O53" s="9"/>
      <c r="P53" s="9"/>
      <c r="Q53" s="9"/>
      <c r="R53" s="9"/>
      <c r="S53" s="9"/>
      <c r="T53" s="9"/>
      <c r="U53" s="9"/>
      <c r="V53" s="9"/>
      <c r="W53" s="9"/>
      <c r="X53" s="9"/>
      <c r="Y53" s="9"/>
      <c r="Z53" s="9"/>
      <c r="AA53" s="9"/>
    </row>
    <row r="54" spans="1:27" ht="12.75">
      <c r="A54" s="9"/>
      <c r="B54" s="9"/>
      <c r="C54" s="9"/>
      <c r="D54" s="9"/>
      <c r="E54" s="9"/>
      <c r="F54" s="9"/>
      <c r="G54" s="9"/>
      <c r="H54" s="9"/>
      <c r="I54" s="9"/>
      <c r="J54" s="9"/>
      <c r="K54" s="9"/>
      <c r="L54" s="9"/>
      <c r="M54" s="9"/>
      <c r="N54" s="9"/>
      <c r="O54" s="9"/>
      <c r="P54" s="9"/>
      <c r="Q54" s="9"/>
      <c r="R54" s="9"/>
      <c r="S54" s="9"/>
      <c r="T54" s="9"/>
      <c r="U54" s="9"/>
      <c r="V54" s="9"/>
      <c r="W54" s="9"/>
      <c r="X54" s="9"/>
      <c r="Y54" s="9"/>
      <c r="Z54" s="9"/>
      <c r="AA54" s="9"/>
    </row>
    <row r="55" spans="1:27" ht="12.75">
      <c r="A55" s="9"/>
      <c r="B55" s="9"/>
      <c r="C55" s="9"/>
      <c r="D55" s="9"/>
      <c r="E55" s="9"/>
      <c r="F55" s="9"/>
      <c r="G55" s="9"/>
      <c r="H55" s="9"/>
      <c r="I55" s="9"/>
      <c r="J55" s="9"/>
      <c r="K55" s="9"/>
      <c r="L55" s="9"/>
      <c r="M55" s="9"/>
      <c r="N55" s="9"/>
      <c r="O55" s="9"/>
      <c r="P55" s="9"/>
      <c r="Q55" s="9"/>
      <c r="R55" s="9"/>
      <c r="S55" s="9"/>
      <c r="T55" s="9"/>
      <c r="U55" s="9"/>
      <c r="V55" s="9"/>
      <c r="W55" s="9"/>
      <c r="X55" s="9"/>
      <c r="Y55" s="9"/>
      <c r="Z55" s="9"/>
      <c r="AA55" s="9"/>
    </row>
    <row r="56" spans="1:27" ht="12.75">
      <c r="A56" s="9"/>
      <c r="B56" s="9"/>
      <c r="C56" s="9"/>
      <c r="D56" s="9"/>
      <c r="E56" s="9"/>
      <c r="F56" s="9"/>
      <c r="G56" s="9"/>
      <c r="H56" s="9"/>
      <c r="I56" s="9"/>
      <c r="J56" s="9"/>
      <c r="K56" s="9"/>
      <c r="L56" s="9"/>
      <c r="M56" s="9"/>
      <c r="N56" s="9"/>
      <c r="O56" s="9"/>
      <c r="P56" s="9"/>
      <c r="Q56" s="9"/>
      <c r="R56" s="9"/>
      <c r="S56" s="9"/>
      <c r="T56" s="9"/>
      <c r="U56" s="9"/>
      <c r="V56" s="9"/>
      <c r="W56" s="9"/>
      <c r="X56" s="9"/>
      <c r="Y56" s="9"/>
      <c r="Z56" s="9"/>
      <c r="AA56" s="9"/>
    </row>
    <row r="57" spans="1:27" ht="12.75">
      <c r="A57" s="9"/>
      <c r="B57" s="9"/>
      <c r="C57" s="9"/>
      <c r="D57" s="9"/>
      <c r="E57" s="9"/>
      <c r="F57" s="9"/>
      <c r="G57" s="9"/>
      <c r="H57" s="9"/>
      <c r="I57" s="9"/>
      <c r="J57" s="9"/>
      <c r="K57" s="9"/>
      <c r="L57" s="9"/>
      <c r="M57" s="9"/>
      <c r="N57" s="9"/>
      <c r="O57" s="9"/>
      <c r="P57" s="9"/>
      <c r="Q57" s="9"/>
      <c r="R57" s="9"/>
      <c r="S57" s="9"/>
      <c r="T57" s="9"/>
      <c r="U57" s="9"/>
      <c r="V57" s="9"/>
      <c r="W57" s="9"/>
      <c r="X57" s="9"/>
      <c r="Y57" s="9"/>
      <c r="Z57" s="9"/>
      <c r="AA57" s="9"/>
    </row>
    <row r="58" spans="1:27" ht="12.75">
      <c r="A58" s="9"/>
      <c r="B58" s="9"/>
      <c r="C58" s="9"/>
      <c r="D58" s="9"/>
      <c r="E58" s="9"/>
      <c r="F58" s="9"/>
      <c r="G58" s="9"/>
      <c r="H58" s="9"/>
      <c r="I58" s="9"/>
      <c r="J58" s="9"/>
      <c r="K58" s="9"/>
      <c r="L58" s="9"/>
      <c r="M58" s="9"/>
      <c r="N58" s="9"/>
      <c r="O58" s="9"/>
      <c r="P58" s="9"/>
      <c r="Q58" s="9"/>
      <c r="R58" s="9"/>
      <c r="S58" s="9"/>
      <c r="T58" s="9"/>
      <c r="U58" s="9"/>
      <c r="V58" s="9"/>
      <c r="W58" s="9"/>
      <c r="X58" s="9"/>
      <c r="Y58" s="9"/>
      <c r="Z58" s="9"/>
      <c r="AA58" s="9"/>
    </row>
    <row r="59" spans="1:27" ht="12.75">
      <c r="A59" s="9"/>
      <c r="B59" s="9"/>
      <c r="C59" s="9"/>
      <c r="D59" s="9"/>
      <c r="E59" s="9"/>
      <c r="F59" s="9"/>
      <c r="G59" s="9"/>
      <c r="H59" s="9"/>
      <c r="I59" s="9"/>
      <c r="J59" s="9"/>
      <c r="K59" s="9"/>
      <c r="L59" s="9"/>
      <c r="M59" s="9"/>
      <c r="N59" s="9"/>
      <c r="O59" s="9"/>
      <c r="P59" s="9"/>
      <c r="Q59" s="9"/>
      <c r="R59" s="9"/>
      <c r="S59" s="9"/>
      <c r="T59" s="9"/>
      <c r="U59" s="9"/>
      <c r="V59" s="9"/>
      <c r="W59" s="9"/>
      <c r="X59" s="9"/>
      <c r="Y59" s="9"/>
      <c r="Z59" s="9"/>
      <c r="AA59" s="9"/>
    </row>
    <row r="60" spans="1:27" ht="12.75">
      <c r="A60" s="9"/>
      <c r="B60" s="9"/>
      <c r="C60" s="9"/>
      <c r="D60" s="9"/>
      <c r="E60" s="9"/>
      <c r="F60" s="9"/>
      <c r="G60" s="9"/>
      <c r="H60" s="9"/>
      <c r="I60" s="9"/>
      <c r="J60" s="9"/>
      <c r="K60" s="9"/>
      <c r="L60" s="9"/>
      <c r="M60" s="9"/>
      <c r="N60" s="9"/>
      <c r="O60" s="9"/>
      <c r="P60" s="9"/>
      <c r="Q60" s="9"/>
      <c r="R60" s="9"/>
      <c r="S60" s="9"/>
      <c r="T60" s="9"/>
      <c r="U60" s="9"/>
      <c r="V60" s="9"/>
      <c r="W60" s="9"/>
      <c r="X60" s="9"/>
      <c r="Y60" s="9"/>
      <c r="Z60" s="9"/>
      <c r="AA60" s="9"/>
    </row>
    <row r="61" spans="1:27" ht="12.75">
      <c r="A61" s="9"/>
      <c r="B61" s="9"/>
      <c r="C61" s="9"/>
      <c r="D61" s="9"/>
      <c r="E61" s="9"/>
      <c r="F61" s="9"/>
      <c r="G61" s="9"/>
      <c r="H61" s="9"/>
      <c r="I61" s="9"/>
      <c r="J61" s="9"/>
      <c r="K61" s="9"/>
      <c r="L61" s="9"/>
      <c r="M61" s="9"/>
      <c r="N61" s="9"/>
      <c r="O61" s="9"/>
      <c r="P61" s="9"/>
      <c r="Q61" s="9"/>
      <c r="R61" s="9"/>
      <c r="S61" s="9"/>
      <c r="T61" s="9"/>
      <c r="U61" s="9"/>
      <c r="V61" s="9"/>
      <c r="W61" s="9"/>
      <c r="X61" s="9"/>
      <c r="Y61" s="9"/>
      <c r="Z61" s="9"/>
      <c r="AA61" s="9"/>
    </row>
    <row r="62" spans="1:27" ht="12.75">
      <c r="A62" s="9"/>
      <c r="B62" s="9"/>
      <c r="C62" s="9"/>
      <c r="D62" s="9"/>
      <c r="E62" s="9"/>
      <c r="F62" s="9"/>
      <c r="G62" s="9"/>
      <c r="H62" s="9"/>
      <c r="I62" s="9"/>
      <c r="J62" s="9"/>
      <c r="K62" s="9"/>
      <c r="L62" s="9"/>
      <c r="M62" s="9"/>
      <c r="N62" s="9"/>
      <c r="O62" s="9"/>
      <c r="P62" s="9"/>
      <c r="Q62" s="9"/>
      <c r="R62" s="9"/>
      <c r="S62" s="9"/>
      <c r="T62" s="9"/>
      <c r="U62" s="9"/>
      <c r="V62" s="9"/>
      <c r="W62" s="9"/>
      <c r="X62" s="9"/>
      <c r="Y62" s="9"/>
      <c r="Z62" s="9"/>
      <c r="AA62" s="9"/>
    </row>
    <row r="63" spans="1:27" ht="12.75">
      <c r="A63" s="9"/>
      <c r="B63" s="9"/>
      <c r="C63" s="9"/>
      <c r="D63" s="9"/>
      <c r="E63" s="9"/>
      <c r="F63" s="9"/>
      <c r="G63" s="9"/>
      <c r="H63" s="9"/>
      <c r="I63" s="9"/>
      <c r="J63" s="9"/>
      <c r="K63" s="9"/>
      <c r="L63" s="9"/>
      <c r="M63" s="9"/>
      <c r="N63" s="9"/>
      <c r="O63" s="9"/>
      <c r="P63" s="9"/>
      <c r="Q63" s="9"/>
      <c r="R63" s="9"/>
      <c r="S63" s="9"/>
      <c r="T63" s="9"/>
      <c r="U63" s="9"/>
      <c r="V63" s="9"/>
      <c r="W63" s="9"/>
      <c r="X63" s="9"/>
      <c r="Y63" s="9"/>
      <c r="Z63" s="9"/>
      <c r="AA63" s="9"/>
    </row>
    <row r="64" spans="1:27" ht="12.75">
      <c r="A64" s="9"/>
      <c r="B64" s="9"/>
      <c r="C64" s="9"/>
      <c r="D64" s="9"/>
      <c r="E64" s="9"/>
      <c r="F64" s="9"/>
      <c r="G64" s="9"/>
      <c r="H64" s="9"/>
      <c r="I64" s="9"/>
      <c r="J64" s="9"/>
      <c r="K64" s="9"/>
      <c r="L64" s="9"/>
      <c r="M64" s="9"/>
      <c r="N64" s="9"/>
      <c r="O64" s="9"/>
      <c r="P64" s="9"/>
      <c r="Q64" s="9"/>
      <c r="R64" s="9"/>
      <c r="S64" s="9"/>
      <c r="T64" s="9"/>
      <c r="U64" s="9"/>
      <c r="V64" s="9"/>
      <c r="W64" s="9"/>
      <c r="X64" s="9"/>
      <c r="Y64" s="9"/>
      <c r="Z64" s="9"/>
      <c r="AA64" s="9"/>
    </row>
    <row r="65" spans="1:27" ht="12.75">
      <c r="A65" s="9"/>
      <c r="B65" s="9"/>
      <c r="C65" s="9"/>
      <c r="D65" s="9"/>
      <c r="E65" s="9"/>
      <c r="F65" s="9"/>
      <c r="G65" s="9"/>
      <c r="H65" s="9"/>
      <c r="I65" s="9"/>
      <c r="J65" s="9"/>
      <c r="K65" s="9"/>
      <c r="L65" s="9"/>
      <c r="M65" s="9"/>
      <c r="N65" s="9"/>
      <c r="O65" s="9"/>
      <c r="P65" s="9"/>
      <c r="Q65" s="9"/>
      <c r="R65" s="9"/>
      <c r="S65" s="9"/>
      <c r="T65" s="9"/>
      <c r="U65" s="9"/>
      <c r="V65" s="9"/>
      <c r="W65" s="9"/>
      <c r="X65" s="9"/>
      <c r="Y65" s="9"/>
      <c r="Z65" s="9"/>
      <c r="AA65" s="9"/>
    </row>
    <row r="66" spans="1:27" ht="12.75">
      <c r="A66" s="9"/>
      <c r="B66" s="9"/>
      <c r="C66" s="9"/>
      <c r="D66" s="9"/>
      <c r="E66" s="9"/>
      <c r="F66" s="9"/>
      <c r="G66" s="9"/>
      <c r="H66" s="9"/>
      <c r="I66" s="9"/>
      <c r="J66" s="9"/>
      <c r="K66" s="9"/>
      <c r="L66" s="9"/>
      <c r="M66" s="9"/>
      <c r="N66" s="9"/>
      <c r="O66" s="9"/>
      <c r="P66" s="9"/>
      <c r="Q66" s="9"/>
      <c r="R66" s="9"/>
      <c r="S66" s="9"/>
      <c r="T66" s="9"/>
      <c r="U66" s="9"/>
      <c r="V66" s="9"/>
      <c r="W66" s="9"/>
      <c r="X66" s="9"/>
      <c r="Y66" s="9"/>
      <c r="Z66" s="9"/>
      <c r="AA66" s="9"/>
    </row>
    <row r="67" spans="1:27" ht="12.75">
      <c r="A67" s="9"/>
      <c r="B67" s="9"/>
      <c r="C67" s="9"/>
      <c r="D67" s="9"/>
      <c r="E67" s="9"/>
      <c r="F67" s="9"/>
      <c r="G67" s="9"/>
      <c r="H67" s="9"/>
      <c r="I67" s="9"/>
      <c r="J67" s="9"/>
      <c r="K67" s="9"/>
      <c r="L67" s="9"/>
      <c r="M67" s="9"/>
      <c r="N67" s="9"/>
      <c r="O67" s="9"/>
      <c r="P67" s="9"/>
      <c r="Q67" s="9"/>
      <c r="R67" s="9"/>
      <c r="S67" s="9"/>
      <c r="T67" s="9"/>
      <c r="U67" s="9"/>
      <c r="V67" s="9"/>
      <c r="W67" s="9"/>
      <c r="X67" s="9"/>
      <c r="Y67" s="9"/>
      <c r="Z67" s="9"/>
      <c r="AA67" s="9"/>
    </row>
    <row r="68" spans="1:27" ht="12.75">
      <c r="A68" s="9"/>
      <c r="B68" s="9"/>
      <c r="C68" s="9"/>
      <c r="D68" s="9"/>
      <c r="E68" s="9"/>
      <c r="F68" s="9"/>
      <c r="G68" s="9"/>
      <c r="H68" s="9"/>
      <c r="I68" s="9"/>
      <c r="J68" s="9"/>
      <c r="K68" s="9"/>
      <c r="L68" s="9"/>
      <c r="M68" s="9"/>
      <c r="N68" s="9"/>
      <c r="O68" s="9"/>
      <c r="P68" s="9"/>
      <c r="Q68" s="9"/>
      <c r="R68" s="9"/>
      <c r="S68" s="9"/>
      <c r="T68" s="9"/>
      <c r="U68" s="9"/>
      <c r="V68" s="9"/>
      <c r="W68" s="9"/>
      <c r="X68" s="9"/>
      <c r="Y68" s="9"/>
      <c r="Z68" s="9"/>
      <c r="AA68" s="9"/>
    </row>
    <row r="69" spans="1:27" ht="12.75">
      <c r="A69" s="9"/>
      <c r="B69" s="9"/>
      <c r="C69" s="9"/>
      <c r="D69" s="9"/>
      <c r="E69" s="9"/>
      <c r="F69" s="9"/>
      <c r="G69" s="9"/>
      <c r="H69" s="9"/>
      <c r="I69" s="9"/>
      <c r="J69" s="9"/>
      <c r="K69" s="9"/>
      <c r="L69" s="9"/>
      <c r="M69" s="9"/>
      <c r="N69" s="9"/>
      <c r="O69" s="9"/>
      <c r="P69" s="9"/>
      <c r="Q69" s="9"/>
      <c r="R69" s="9"/>
      <c r="S69" s="9"/>
      <c r="T69" s="9"/>
      <c r="U69" s="9"/>
      <c r="V69" s="9"/>
      <c r="W69" s="9"/>
      <c r="X69" s="9"/>
      <c r="Y69" s="9"/>
      <c r="Z69" s="9"/>
      <c r="AA69" s="9"/>
    </row>
    <row r="70" spans="1:27" ht="12.75">
      <c r="A70" s="9"/>
      <c r="B70" s="9"/>
      <c r="C70" s="9"/>
      <c r="D70" s="9"/>
      <c r="E70" s="9"/>
      <c r="F70" s="9"/>
      <c r="G70" s="9"/>
      <c r="H70" s="9"/>
      <c r="I70" s="9"/>
      <c r="J70" s="9"/>
      <c r="K70" s="9"/>
      <c r="L70" s="9"/>
      <c r="M70" s="9"/>
      <c r="N70" s="9"/>
      <c r="O70" s="9"/>
      <c r="P70" s="9"/>
      <c r="Q70" s="9"/>
      <c r="R70" s="9"/>
      <c r="S70" s="9"/>
      <c r="T70" s="9"/>
      <c r="U70" s="9"/>
      <c r="V70" s="9"/>
      <c r="W70" s="9"/>
      <c r="X70" s="9"/>
      <c r="Y70" s="9"/>
      <c r="Z70" s="9"/>
      <c r="AA70" s="9"/>
    </row>
    <row r="71" spans="1:27" ht="12.75">
      <c r="A71" s="9"/>
      <c r="B71" s="9"/>
      <c r="C71" s="9"/>
      <c r="D71" s="9"/>
      <c r="E71" s="9"/>
      <c r="F71" s="9"/>
      <c r="G71" s="9"/>
      <c r="H71" s="9"/>
      <c r="I71" s="9"/>
      <c r="J71" s="9"/>
      <c r="K71" s="9"/>
      <c r="L71" s="9"/>
      <c r="M71" s="9"/>
      <c r="N71" s="9"/>
      <c r="O71" s="9"/>
      <c r="P71" s="9"/>
      <c r="Q71" s="9"/>
      <c r="R71" s="9"/>
      <c r="S71" s="9"/>
      <c r="T71" s="9"/>
      <c r="U71" s="9"/>
      <c r="V71" s="9"/>
      <c r="W71" s="9"/>
      <c r="X71" s="9"/>
      <c r="Y71" s="9"/>
      <c r="Z71" s="9"/>
      <c r="AA71" s="9"/>
    </row>
    <row r="72" spans="1:27" ht="12.75">
      <c r="A72" s="9"/>
      <c r="B72" s="9"/>
      <c r="C72" s="9"/>
      <c r="D72" s="9"/>
      <c r="E72" s="9"/>
      <c r="F72" s="9"/>
      <c r="G72" s="9"/>
      <c r="H72" s="9"/>
      <c r="I72" s="9"/>
      <c r="J72" s="9"/>
      <c r="K72" s="9"/>
      <c r="L72" s="9"/>
      <c r="M72" s="9"/>
      <c r="N72" s="9"/>
      <c r="O72" s="9"/>
      <c r="P72" s="9"/>
      <c r="Q72" s="9"/>
      <c r="R72" s="9"/>
      <c r="S72" s="9"/>
      <c r="T72" s="9"/>
      <c r="U72" s="9"/>
      <c r="V72" s="9"/>
      <c r="W72" s="9"/>
      <c r="X72" s="9"/>
      <c r="Y72" s="9"/>
      <c r="Z72" s="9"/>
      <c r="AA72" s="9"/>
    </row>
    <row r="73" spans="1:27" ht="12.75">
      <c r="A73" s="9"/>
      <c r="B73" s="9"/>
      <c r="C73" s="9"/>
      <c r="D73" s="9"/>
      <c r="E73" s="9"/>
      <c r="F73" s="9"/>
      <c r="G73" s="9"/>
      <c r="H73" s="9"/>
      <c r="I73" s="9"/>
      <c r="J73" s="9"/>
      <c r="K73" s="9"/>
      <c r="L73" s="9"/>
      <c r="M73" s="9"/>
      <c r="N73" s="9"/>
      <c r="O73" s="9"/>
      <c r="P73" s="9"/>
      <c r="Q73" s="9"/>
      <c r="R73" s="9"/>
      <c r="S73" s="9"/>
      <c r="T73" s="9"/>
      <c r="U73" s="9"/>
      <c r="V73" s="9"/>
      <c r="W73" s="9"/>
      <c r="X73" s="9"/>
      <c r="Y73" s="9"/>
      <c r="Z73" s="9"/>
      <c r="AA73" s="9"/>
    </row>
    <row r="74" spans="1:27" ht="12.75">
      <c r="A74" s="9"/>
      <c r="B74" s="9"/>
      <c r="C74" s="9"/>
      <c r="D74" s="9"/>
      <c r="E74" s="9"/>
      <c r="F74" s="9"/>
      <c r="G74" s="9"/>
      <c r="H74" s="9"/>
      <c r="I74" s="9"/>
      <c r="J74" s="9"/>
      <c r="K74" s="9"/>
      <c r="L74" s="9"/>
      <c r="M74" s="9"/>
      <c r="N74" s="9"/>
      <c r="O74" s="9"/>
      <c r="P74" s="9"/>
      <c r="Q74" s="9"/>
      <c r="R74" s="9"/>
      <c r="S74" s="9"/>
      <c r="T74" s="9"/>
      <c r="U74" s="9"/>
      <c r="V74" s="9"/>
      <c r="W74" s="9"/>
      <c r="X74" s="9"/>
      <c r="Y74" s="9"/>
      <c r="Z74" s="9"/>
      <c r="AA74" s="9"/>
    </row>
    <row r="75" spans="1:27" ht="12.75">
      <c r="A75" s="9"/>
      <c r="B75" s="9"/>
      <c r="C75" s="9"/>
      <c r="D75" s="9"/>
      <c r="E75" s="9"/>
      <c r="F75" s="9"/>
      <c r="G75" s="9"/>
      <c r="H75" s="9"/>
      <c r="I75" s="9"/>
      <c r="J75" s="9"/>
      <c r="K75" s="9"/>
      <c r="L75" s="9"/>
      <c r="M75" s="9"/>
      <c r="N75" s="9"/>
      <c r="O75" s="9"/>
      <c r="P75" s="9"/>
      <c r="Q75" s="9"/>
      <c r="R75" s="9"/>
      <c r="S75" s="9"/>
      <c r="T75" s="9"/>
      <c r="U75" s="9"/>
      <c r="V75" s="9"/>
      <c r="W75" s="9"/>
      <c r="X75" s="9"/>
      <c r="Y75" s="9"/>
      <c r="Z75" s="9"/>
      <c r="AA75" s="9"/>
    </row>
    <row r="76" spans="1:27" ht="12.75">
      <c r="A76" s="9"/>
      <c r="B76" s="9"/>
      <c r="C76" s="9"/>
      <c r="D76" s="9"/>
      <c r="E76" s="9"/>
      <c r="F76" s="9"/>
      <c r="G76" s="9"/>
      <c r="H76" s="9"/>
      <c r="I76" s="9"/>
      <c r="J76" s="9"/>
      <c r="K76" s="9"/>
      <c r="L76" s="9"/>
      <c r="M76" s="9"/>
      <c r="N76" s="9"/>
      <c r="O76" s="9"/>
      <c r="P76" s="9"/>
      <c r="Q76" s="9"/>
      <c r="R76" s="9"/>
      <c r="S76" s="9"/>
      <c r="T76" s="9"/>
      <c r="U76" s="9"/>
      <c r="V76" s="9"/>
      <c r="W76" s="9"/>
      <c r="X76" s="9"/>
      <c r="Y76" s="9"/>
      <c r="Z76" s="9"/>
      <c r="AA76" s="9"/>
    </row>
    <row r="77" spans="1:27" ht="12.75">
      <c r="A77" s="9"/>
      <c r="B77" s="9"/>
      <c r="C77" s="9"/>
      <c r="D77" s="9"/>
      <c r="E77" s="9"/>
      <c r="F77" s="9"/>
      <c r="G77" s="9"/>
      <c r="H77" s="9"/>
      <c r="I77" s="9"/>
      <c r="J77" s="9"/>
      <c r="K77" s="9"/>
      <c r="L77" s="9"/>
      <c r="M77" s="9"/>
      <c r="N77" s="9"/>
      <c r="O77" s="9"/>
      <c r="P77" s="9"/>
      <c r="Q77" s="9"/>
      <c r="R77" s="9"/>
      <c r="S77" s="9"/>
      <c r="T77" s="9"/>
      <c r="U77" s="9"/>
      <c r="V77" s="9"/>
      <c r="W77" s="9"/>
      <c r="X77" s="9"/>
      <c r="Y77" s="9"/>
      <c r="Z77" s="9"/>
      <c r="AA77" s="9"/>
    </row>
    <row r="78" spans="1:27" ht="12.75">
      <c r="A78" s="9"/>
      <c r="B78" s="9"/>
      <c r="C78" s="9"/>
      <c r="D78" s="9"/>
      <c r="E78" s="9"/>
      <c r="F78" s="9"/>
      <c r="G78" s="9"/>
      <c r="H78" s="9"/>
      <c r="I78" s="9"/>
      <c r="J78" s="9"/>
      <c r="K78" s="9"/>
      <c r="L78" s="9"/>
      <c r="M78" s="9"/>
      <c r="N78" s="9"/>
      <c r="O78" s="9"/>
      <c r="P78" s="9"/>
      <c r="Q78" s="9"/>
      <c r="R78" s="9"/>
      <c r="S78" s="9"/>
      <c r="T78" s="9"/>
      <c r="U78" s="9"/>
      <c r="V78" s="9"/>
      <c r="W78" s="9"/>
      <c r="X78" s="9"/>
      <c r="Y78" s="9"/>
      <c r="Z78" s="9"/>
      <c r="AA78" s="9"/>
    </row>
    <row r="79" spans="1:27" ht="12.75">
      <c r="A79" s="9"/>
      <c r="B79" s="9"/>
      <c r="C79" s="9"/>
      <c r="D79" s="9"/>
      <c r="E79" s="9"/>
      <c r="F79" s="9"/>
      <c r="G79" s="9"/>
      <c r="H79" s="9"/>
      <c r="I79" s="9"/>
      <c r="J79" s="9"/>
      <c r="K79" s="9"/>
      <c r="L79" s="9"/>
      <c r="M79" s="9"/>
      <c r="N79" s="9"/>
      <c r="O79" s="9"/>
      <c r="P79" s="9"/>
      <c r="Q79" s="9"/>
      <c r="R79" s="9"/>
      <c r="S79" s="9"/>
      <c r="T79" s="9"/>
      <c r="U79" s="9"/>
      <c r="V79" s="9"/>
      <c r="W79" s="9"/>
      <c r="X79" s="9"/>
      <c r="Y79" s="9"/>
      <c r="Z79" s="9"/>
      <c r="AA79" s="9"/>
    </row>
    <row r="80" spans="1:27" ht="12.75">
      <c r="A80" s="9"/>
      <c r="B80" s="9"/>
      <c r="C80" s="9"/>
      <c r="D80" s="9"/>
      <c r="E80" s="9"/>
      <c r="F80" s="9"/>
      <c r="G80" s="9"/>
      <c r="H80" s="9"/>
      <c r="I80" s="9"/>
      <c r="J80" s="9"/>
      <c r="K80" s="9"/>
      <c r="L80" s="9"/>
      <c r="M80" s="9"/>
      <c r="N80" s="9"/>
      <c r="O80" s="9"/>
      <c r="P80" s="9"/>
      <c r="Q80" s="9"/>
      <c r="R80" s="9"/>
      <c r="S80" s="9"/>
      <c r="T80" s="9"/>
      <c r="U80" s="9"/>
      <c r="V80" s="9"/>
      <c r="W80" s="9"/>
      <c r="X80" s="9"/>
      <c r="Y80" s="9"/>
      <c r="Z80" s="9"/>
      <c r="AA80" s="9"/>
    </row>
    <row r="81" spans="1:27" ht="12.75">
      <c r="A81" s="9"/>
      <c r="B81" s="9"/>
      <c r="C81" s="9"/>
      <c r="D81" s="9"/>
      <c r="E81" s="9"/>
      <c r="F81" s="9"/>
      <c r="G81" s="9"/>
      <c r="H81" s="9"/>
      <c r="I81" s="9"/>
      <c r="J81" s="9"/>
      <c r="K81" s="9"/>
      <c r="L81" s="9"/>
      <c r="M81" s="9"/>
      <c r="N81" s="9"/>
      <c r="O81" s="9"/>
      <c r="P81" s="9"/>
      <c r="Q81" s="9"/>
      <c r="R81" s="9"/>
      <c r="S81" s="9"/>
      <c r="T81" s="9"/>
      <c r="U81" s="9"/>
      <c r="V81" s="9"/>
      <c r="W81" s="9"/>
      <c r="X81" s="9"/>
      <c r="Y81" s="9"/>
      <c r="Z81" s="9"/>
      <c r="AA81" s="9"/>
    </row>
    <row r="82" spans="1:27" ht="12.75">
      <c r="A82" s="9"/>
      <c r="B82" s="9"/>
      <c r="C82" s="9"/>
      <c r="D82" s="9"/>
      <c r="E82" s="9"/>
      <c r="F82" s="9"/>
      <c r="G82" s="9"/>
      <c r="H82" s="9"/>
      <c r="I82" s="9"/>
      <c r="J82" s="9"/>
      <c r="K82" s="9"/>
      <c r="L82" s="9"/>
      <c r="M82" s="9"/>
      <c r="N82" s="9"/>
      <c r="O82" s="9"/>
      <c r="P82" s="9"/>
      <c r="Q82" s="9"/>
      <c r="R82" s="9"/>
      <c r="S82" s="9"/>
      <c r="T82" s="9"/>
      <c r="U82" s="9"/>
      <c r="V82" s="9"/>
      <c r="W82" s="9"/>
      <c r="X82" s="9"/>
      <c r="Y82" s="9"/>
      <c r="Z82" s="9"/>
      <c r="AA82" s="9"/>
    </row>
    <row r="83" spans="1:27" ht="12.75">
      <c r="A83" s="9"/>
      <c r="B83" s="9"/>
      <c r="C83" s="9"/>
      <c r="D83" s="9"/>
      <c r="E83" s="9"/>
      <c r="F83" s="9"/>
      <c r="G83" s="9"/>
      <c r="H83" s="9"/>
      <c r="I83" s="9"/>
      <c r="J83" s="9"/>
      <c r="K83" s="9"/>
      <c r="L83" s="9"/>
      <c r="M83" s="9"/>
      <c r="N83" s="9"/>
      <c r="O83" s="9"/>
      <c r="P83" s="9"/>
      <c r="Q83" s="9"/>
      <c r="R83" s="9"/>
      <c r="S83" s="9"/>
      <c r="T83" s="9"/>
      <c r="U83" s="9"/>
      <c r="V83" s="9"/>
      <c r="W83" s="9"/>
      <c r="X83" s="9"/>
      <c r="Y83" s="9"/>
      <c r="Z83" s="9"/>
      <c r="AA83" s="9"/>
    </row>
    <row r="84" spans="1:27" ht="12.75">
      <c r="A84" s="9"/>
      <c r="B84" s="9"/>
      <c r="C84" s="9"/>
      <c r="D84" s="9"/>
      <c r="E84" s="9"/>
      <c r="F84" s="9"/>
      <c r="G84" s="9"/>
      <c r="H84" s="9"/>
      <c r="I84" s="9"/>
      <c r="J84" s="9"/>
      <c r="K84" s="9"/>
      <c r="L84" s="9"/>
      <c r="M84" s="9"/>
      <c r="N84" s="9"/>
      <c r="O84" s="9"/>
      <c r="P84" s="9"/>
      <c r="Q84" s="9"/>
      <c r="R84" s="9"/>
      <c r="S84" s="9"/>
      <c r="T84" s="9"/>
      <c r="U84" s="9"/>
      <c r="V84" s="9"/>
      <c r="W84" s="9"/>
      <c r="X84" s="9"/>
      <c r="Y84" s="9"/>
      <c r="Z84" s="9"/>
      <c r="AA84" s="9"/>
    </row>
    <row r="85" spans="1:27" ht="12.75">
      <c r="A85" s="9"/>
      <c r="B85" s="9"/>
      <c r="C85" s="9"/>
      <c r="D85" s="9"/>
      <c r="E85" s="9"/>
      <c r="F85" s="9"/>
      <c r="G85" s="9"/>
      <c r="H85" s="9"/>
      <c r="I85" s="9"/>
      <c r="J85" s="9"/>
      <c r="K85" s="9"/>
      <c r="L85" s="9"/>
      <c r="M85" s="9"/>
      <c r="N85" s="9"/>
      <c r="O85" s="9"/>
      <c r="P85" s="9"/>
      <c r="Q85" s="9"/>
      <c r="R85" s="9"/>
      <c r="S85" s="9"/>
      <c r="T85" s="9"/>
      <c r="U85" s="9"/>
      <c r="V85" s="9"/>
      <c r="W85" s="9"/>
      <c r="X85" s="9"/>
      <c r="Y85" s="9"/>
      <c r="Z85" s="9"/>
      <c r="AA85" s="9"/>
    </row>
    <row r="86" spans="1:27" ht="12.75">
      <c r="A86" s="9"/>
      <c r="B86" s="9"/>
      <c r="C86" s="9"/>
      <c r="D86" s="9"/>
      <c r="E86" s="9"/>
      <c r="F86" s="9"/>
      <c r="G86" s="9"/>
      <c r="H86" s="9"/>
      <c r="I86" s="9"/>
      <c r="J86" s="9"/>
      <c r="K86" s="9"/>
      <c r="L86" s="9"/>
      <c r="M86" s="9"/>
      <c r="N86" s="9"/>
      <c r="O86" s="9"/>
      <c r="P86" s="9"/>
      <c r="Q86" s="9"/>
      <c r="R86" s="9"/>
      <c r="S86" s="9"/>
      <c r="T86" s="9"/>
      <c r="U86" s="9"/>
      <c r="V86" s="9"/>
      <c r="W86" s="9"/>
      <c r="X86" s="9"/>
      <c r="Y86" s="9"/>
      <c r="Z86" s="9"/>
      <c r="AA86" s="9"/>
    </row>
    <row r="87" spans="1:27" ht="12.75">
      <c r="A87" s="9"/>
      <c r="B87" s="9"/>
      <c r="C87" s="9"/>
      <c r="D87" s="9"/>
      <c r="E87" s="9"/>
      <c r="F87" s="9"/>
      <c r="G87" s="9"/>
      <c r="H87" s="9"/>
      <c r="I87" s="9"/>
      <c r="J87" s="9"/>
      <c r="K87" s="9"/>
      <c r="L87" s="9"/>
      <c r="M87" s="9"/>
      <c r="N87" s="9"/>
      <c r="O87" s="9"/>
      <c r="P87" s="9"/>
      <c r="Q87" s="9"/>
      <c r="R87" s="9"/>
      <c r="S87" s="9"/>
      <c r="T87" s="9"/>
      <c r="U87" s="9"/>
      <c r="V87" s="9"/>
      <c r="W87" s="9"/>
      <c r="X87" s="9"/>
      <c r="Y87" s="9"/>
      <c r="Z87" s="9"/>
      <c r="AA87" s="9"/>
    </row>
    <row r="88" spans="1:27" ht="12.75">
      <c r="A88" s="9"/>
      <c r="B88" s="9"/>
      <c r="E88" s="9"/>
      <c r="F88" s="9"/>
      <c r="G88" s="9"/>
      <c r="H88" s="9"/>
      <c r="I88" s="9"/>
      <c r="J88" s="9"/>
      <c r="K88" s="9"/>
      <c r="L88" s="9"/>
      <c r="M88" s="9"/>
      <c r="N88" s="9"/>
      <c r="O88" s="9"/>
      <c r="P88" s="9"/>
      <c r="Q88" s="9"/>
      <c r="R88" s="9"/>
      <c r="S88" s="9"/>
      <c r="T88" s="9"/>
      <c r="U88" s="9"/>
      <c r="V88" s="9"/>
      <c r="W88" s="9"/>
      <c r="X88" s="9"/>
      <c r="Y88" s="9"/>
      <c r="Z88" s="9"/>
      <c r="AA88" s="9"/>
    </row>
    <row r="89" spans="1:27" ht="12.75">
      <c r="A89" s="9"/>
      <c r="B89" s="9"/>
      <c r="E89" s="9"/>
      <c r="F89" s="9"/>
      <c r="G89" s="9"/>
      <c r="H89" s="9"/>
      <c r="I89" s="9"/>
      <c r="J89" s="9"/>
      <c r="K89" s="9"/>
      <c r="L89" s="9"/>
      <c r="M89" s="9"/>
      <c r="N89" s="9"/>
      <c r="O89" s="9"/>
      <c r="P89" s="9"/>
      <c r="Q89" s="9"/>
      <c r="R89" s="9"/>
      <c r="S89" s="9"/>
      <c r="T89" s="9"/>
      <c r="U89" s="9"/>
      <c r="V89" s="9"/>
      <c r="W89" s="9"/>
      <c r="X89" s="9"/>
      <c r="Y89" s="9"/>
      <c r="Z89" s="9"/>
      <c r="AA89" s="9"/>
    </row>
    <row r="90" spans="1:27" ht="12.75">
      <c r="A90" s="9"/>
      <c r="B90" s="9"/>
      <c r="E90" s="9"/>
      <c r="F90" s="9"/>
      <c r="G90" s="9"/>
      <c r="H90" s="9"/>
      <c r="I90" s="9"/>
      <c r="J90" s="9"/>
      <c r="K90" s="9"/>
      <c r="L90" s="9"/>
      <c r="M90" s="9"/>
      <c r="N90" s="9"/>
      <c r="O90" s="9"/>
      <c r="P90" s="9"/>
      <c r="Q90" s="9"/>
      <c r="R90" s="9"/>
      <c r="S90" s="9"/>
      <c r="T90" s="9"/>
      <c r="U90" s="9"/>
      <c r="V90" s="9"/>
      <c r="W90" s="9"/>
      <c r="X90" s="9"/>
      <c r="Y90" s="9"/>
      <c r="Z90" s="9"/>
      <c r="AA90" s="9"/>
    </row>
    <row r="91" spans="1:27" ht="12.75">
      <c r="A91" s="9"/>
      <c r="B91" s="9"/>
      <c r="E91" s="9"/>
      <c r="F91" s="9"/>
      <c r="G91" s="9"/>
      <c r="H91" s="9"/>
      <c r="I91" s="9"/>
      <c r="J91" s="9"/>
      <c r="K91" s="9"/>
      <c r="L91" s="9"/>
      <c r="M91" s="9"/>
      <c r="N91" s="9"/>
      <c r="O91" s="9"/>
      <c r="P91" s="9"/>
      <c r="Q91" s="9"/>
      <c r="R91" s="9"/>
      <c r="S91" s="9"/>
      <c r="T91" s="9"/>
      <c r="U91" s="9"/>
      <c r="V91" s="9"/>
      <c r="W91" s="9"/>
      <c r="X91" s="9"/>
      <c r="Y91" s="9"/>
      <c r="Z91" s="9"/>
      <c r="AA91" s="9"/>
    </row>
    <row r="92" spans="1:27" ht="12.75">
      <c r="A92" s="9"/>
      <c r="B92" s="9"/>
      <c r="E92" s="9"/>
      <c r="F92" s="9"/>
      <c r="G92" s="9"/>
      <c r="H92" s="9"/>
      <c r="I92" s="9"/>
      <c r="J92" s="9"/>
      <c r="K92" s="9"/>
      <c r="L92" s="9"/>
      <c r="M92" s="9"/>
      <c r="N92" s="9"/>
      <c r="O92" s="9"/>
      <c r="P92" s="9"/>
      <c r="Q92" s="9"/>
      <c r="R92" s="9"/>
      <c r="S92" s="9"/>
      <c r="T92" s="9"/>
      <c r="U92" s="9"/>
      <c r="V92" s="9"/>
      <c r="W92" s="9"/>
      <c r="X92" s="9"/>
      <c r="Y92" s="9"/>
      <c r="Z92" s="9"/>
      <c r="AA92" s="9"/>
    </row>
    <row r="93" spans="1:27" ht="12.75">
      <c r="A93" s="9"/>
      <c r="B93" s="9"/>
      <c r="E93" s="9"/>
      <c r="H93" s="9"/>
      <c r="I93" s="9"/>
      <c r="K93" s="9"/>
      <c r="L93" s="9"/>
      <c r="M93" s="9"/>
      <c r="N93" s="9"/>
      <c r="O93" s="9"/>
      <c r="P93" s="9"/>
      <c r="Q93" s="9"/>
      <c r="R93" s="9"/>
      <c r="S93" s="9"/>
      <c r="T93" s="9"/>
      <c r="U93" s="9"/>
      <c r="V93" s="9"/>
      <c r="W93" s="9"/>
      <c r="X93" s="9"/>
      <c r="Y93" s="9"/>
      <c r="Z93" s="9"/>
      <c r="AA93" s="9"/>
    </row>
    <row r="94" spans="14:27" ht="12.75">
      <c r="N94" s="9"/>
      <c r="O94" s="9"/>
      <c r="P94" s="9"/>
      <c r="Q94" s="9"/>
      <c r="R94" s="9"/>
      <c r="S94" s="9"/>
      <c r="T94" s="9"/>
      <c r="U94" s="9"/>
      <c r="V94" s="9"/>
      <c r="W94" s="9"/>
      <c r="X94" s="9"/>
      <c r="Y94" s="9"/>
      <c r="Z94" s="9"/>
      <c r="AA94" s="9"/>
    </row>
    <row r="95" spans="14:27" ht="12.75">
      <c r="N95" s="9"/>
      <c r="O95" s="9"/>
      <c r="P95" s="9"/>
      <c r="Q95" s="9"/>
      <c r="R95" s="9"/>
      <c r="S95" s="9"/>
      <c r="T95" s="9"/>
      <c r="U95" s="9"/>
      <c r="V95" s="9"/>
      <c r="W95" s="9"/>
      <c r="X95" s="9"/>
      <c r="Y95" s="9"/>
      <c r="Z95" s="9"/>
      <c r="AA95" s="9"/>
    </row>
    <row r="96" spans="14:27" ht="12.75">
      <c r="N96" s="9"/>
      <c r="O96" s="9"/>
      <c r="P96" s="9"/>
      <c r="Q96" s="9"/>
      <c r="R96" s="9"/>
      <c r="S96" s="9"/>
      <c r="T96" s="9"/>
      <c r="U96" s="9"/>
      <c r="V96" s="9"/>
      <c r="W96" s="9"/>
      <c r="X96" s="9"/>
      <c r="Y96" s="9"/>
      <c r="Z96" s="9"/>
      <c r="AA96" s="9"/>
    </row>
    <row r="97" spans="14:27" ht="12.75">
      <c r="N97" s="9"/>
      <c r="O97" s="9"/>
      <c r="P97" s="9"/>
      <c r="Q97" s="9"/>
      <c r="R97" s="9"/>
      <c r="S97" s="9"/>
      <c r="T97" s="9"/>
      <c r="U97" s="9"/>
      <c r="V97" s="9"/>
      <c r="W97" s="9"/>
      <c r="X97" s="9"/>
      <c r="Y97" s="9"/>
      <c r="Z97" s="9"/>
      <c r="AA97" s="9"/>
    </row>
    <row r="98" spans="14:27" ht="12.75">
      <c r="N98" s="9"/>
      <c r="O98" s="9"/>
      <c r="P98" s="9"/>
      <c r="Q98" s="9"/>
      <c r="R98" s="9"/>
      <c r="S98" s="9"/>
      <c r="T98" s="9"/>
      <c r="U98" s="9"/>
      <c r="V98" s="9"/>
      <c r="W98" s="9"/>
      <c r="X98" s="9"/>
      <c r="Y98" s="9"/>
      <c r="Z98" s="9"/>
      <c r="AA98" s="9"/>
    </row>
    <row r="99" spans="14:27" ht="12.75">
      <c r="N99" s="9"/>
      <c r="O99" s="9"/>
      <c r="P99" s="9"/>
      <c r="Q99" s="9"/>
      <c r="R99" s="9"/>
      <c r="S99" s="9"/>
      <c r="T99" s="9"/>
      <c r="U99" s="9"/>
      <c r="V99" s="9"/>
      <c r="W99" s="9"/>
      <c r="X99" s="9"/>
      <c r="Y99" s="9"/>
      <c r="Z99" s="9"/>
      <c r="AA99" s="9"/>
    </row>
    <row r="100" spans="14:27" ht="12.75">
      <c r="N100" s="9"/>
      <c r="O100" s="9"/>
      <c r="P100" s="9"/>
      <c r="Q100" s="9"/>
      <c r="R100" s="9"/>
      <c r="S100" s="9"/>
      <c r="T100" s="9"/>
      <c r="U100" s="9"/>
      <c r="V100" s="9"/>
      <c r="W100" s="9"/>
      <c r="X100" s="9"/>
      <c r="Y100" s="9"/>
      <c r="Z100" s="9"/>
      <c r="AA100" s="9"/>
    </row>
    <row r="101" spans="14:27" ht="12.75">
      <c r="N101" s="9"/>
      <c r="O101" s="9"/>
      <c r="P101" s="9"/>
      <c r="Q101" s="9"/>
      <c r="R101" s="9"/>
      <c r="S101" s="9"/>
      <c r="T101" s="9"/>
      <c r="U101" s="9"/>
      <c r="V101" s="9"/>
      <c r="W101" s="9"/>
      <c r="X101" s="9"/>
      <c r="Y101" s="9"/>
      <c r="Z101" s="9"/>
      <c r="AA101" s="9"/>
    </row>
    <row r="102" spans="14:27" ht="12.75">
      <c r="N102" s="9"/>
      <c r="O102" s="9"/>
      <c r="P102" s="9"/>
      <c r="Q102" s="9"/>
      <c r="R102" s="9"/>
      <c r="S102" s="9"/>
      <c r="T102" s="9"/>
      <c r="U102" s="9"/>
      <c r="V102" s="9"/>
      <c r="W102" s="9"/>
      <c r="X102" s="9"/>
      <c r="Y102" s="9"/>
      <c r="Z102" s="9"/>
      <c r="AA102" s="9"/>
    </row>
    <row r="103" spans="14:27" ht="12.75">
      <c r="N103" s="9"/>
      <c r="O103" s="9"/>
      <c r="P103" s="9"/>
      <c r="Q103" s="9"/>
      <c r="R103" s="9"/>
      <c r="S103" s="9"/>
      <c r="T103" s="9"/>
      <c r="U103" s="9"/>
      <c r="V103" s="9"/>
      <c r="W103" s="9"/>
      <c r="X103" s="9"/>
      <c r="Y103" s="9"/>
      <c r="Z103" s="9"/>
      <c r="AA103" s="9"/>
    </row>
    <row r="104" spans="14:27" ht="12.75">
      <c r="N104" s="9"/>
      <c r="O104" s="9"/>
      <c r="P104" s="9"/>
      <c r="Q104" s="9"/>
      <c r="R104" s="9"/>
      <c r="S104" s="9"/>
      <c r="T104" s="9"/>
      <c r="U104" s="9"/>
      <c r="V104" s="9"/>
      <c r="W104" s="9"/>
      <c r="X104" s="9"/>
      <c r="Y104" s="9"/>
      <c r="Z104" s="9"/>
      <c r="AA104" s="9"/>
    </row>
    <row r="105" spans="14:27" ht="12.75">
      <c r="N105" s="9"/>
      <c r="O105" s="9"/>
      <c r="P105" s="9"/>
      <c r="Q105" s="9"/>
      <c r="R105" s="9"/>
      <c r="S105" s="9"/>
      <c r="T105" s="9"/>
      <c r="U105" s="9"/>
      <c r="V105" s="9"/>
      <c r="W105" s="9"/>
      <c r="X105" s="9"/>
      <c r="Y105" s="9"/>
      <c r="Z105" s="9"/>
      <c r="AA105" s="9"/>
    </row>
    <row r="106" spans="14:27" ht="12.75">
      <c r="N106" s="9"/>
      <c r="O106" s="9"/>
      <c r="P106" s="9"/>
      <c r="Q106" s="9"/>
      <c r="R106" s="9"/>
      <c r="S106" s="9"/>
      <c r="T106" s="9"/>
      <c r="U106" s="9"/>
      <c r="V106" s="9"/>
      <c r="W106" s="9"/>
      <c r="X106" s="9"/>
      <c r="Y106" s="9"/>
      <c r="Z106" s="9"/>
      <c r="AA106" s="9"/>
    </row>
    <row r="107" spans="14:27" ht="12.75">
      <c r="N107" s="9"/>
      <c r="O107" s="9"/>
      <c r="P107" s="9"/>
      <c r="Q107" s="9"/>
      <c r="R107" s="9"/>
      <c r="S107" s="9"/>
      <c r="T107" s="9"/>
      <c r="U107" s="9"/>
      <c r="V107" s="9"/>
      <c r="W107" s="9"/>
      <c r="X107" s="9"/>
      <c r="Y107" s="9"/>
      <c r="Z107" s="9"/>
      <c r="AA107" s="9"/>
    </row>
    <row r="108" spans="14:27" ht="12.75">
      <c r="N108" s="9"/>
      <c r="O108" s="9"/>
      <c r="P108" s="9"/>
      <c r="Q108" s="9"/>
      <c r="R108" s="9"/>
      <c r="S108" s="9"/>
      <c r="T108" s="9"/>
      <c r="U108" s="9"/>
      <c r="V108" s="9"/>
      <c r="W108" s="9"/>
      <c r="X108" s="9"/>
      <c r="Y108" s="9"/>
      <c r="Z108" s="9"/>
      <c r="AA108" s="9"/>
    </row>
    <row r="109" spans="14:27" ht="12.75">
      <c r="N109" s="9"/>
      <c r="O109" s="9"/>
      <c r="P109" s="9"/>
      <c r="Q109" s="9"/>
      <c r="R109" s="9"/>
      <c r="S109" s="9"/>
      <c r="T109" s="9"/>
      <c r="U109" s="9"/>
      <c r="V109" s="9"/>
      <c r="W109" s="9"/>
      <c r="X109" s="9"/>
      <c r="Y109" s="9"/>
      <c r="Z109" s="9"/>
      <c r="AA109" s="9"/>
    </row>
    <row r="110" spans="14:27" ht="12.75">
      <c r="N110" s="9"/>
      <c r="O110" s="9"/>
      <c r="P110" s="9"/>
      <c r="Q110" s="9"/>
      <c r="R110" s="9"/>
      <c r="S110" s="9"/>
      <c r="T110" s="9"/>
      <c r="U110" s="9"/>
      <c r="V110" s="9"/>
      <c r="W110" s="9"/>
      <c r="X110" s="9"/>
      <c r="Y110" s="9"/>
      <c r="Z110" s="9"/>
      <c r="AA110" s="9"/>
    </row>
    <row r="111" spans="14:27" ht="12.75">
      <c r="N111" s="9"/>
      <c r="O111" s="9"/>
      <c r="P111" s="9"/>
      <c r="Q111" s="9"/>
      <c r="R111" s="9"/>
      <c r="S111" s="9"/>
      <c r="T111" s="9"/>
      <c r="U111" s="9"/>
      <c r="V111" s="9"/>
      <c r="W111" s="9"/>
      <c r="X111" s="9"/>
      <c r="Y111" s="9"/>
      <c r="Z111" s="9"/>
      <c r="AA111" s="9"/>
    </row>
    <row r="112" spans="14:27" ht="12.75">
      <c r="N112" s="9"/>
      <c r="O112" s="9"/>
      <c r="P112" s="9"/>
      <c r="Q112" s="9"/>
      <c r="R112" s="9"/>
      <c r="S112" s="9"/>
      <c r="T112" s="9"/>
      <c r="U112" s="9"/>
      <c r="V112" s="9"/>
      <c r="W112" s="9"/>
      <c r="X112" s="9"/>
      <c r="Y112" s="9"/>
      <c r="Z112" s="9"/>
      <c r="AA112" s="9"/>
    </row>
    <row r="113" spans="14:27" ht="12.75">
      <c r="N113" s="9"/>
      <c r="O113" s="9"/>
      <c r="P113" s="9"/>
      <c r="Q113" s="9"/>
      <c r="R113" s="9"/>
      <c r="S113" s="9"/>
      <c r="T113" s="9"/>
      <c r="U113" s="9"/>
      <c r="V113" s="9"/>
      <c r="W113" s="9"/>
      <c r="X113" s="9"/>
      <c r="Y113" s="9"/>
      <c r="Z113" s="9"/>
      <c r="AA113" s="9"/>
    </row>
    <row r="114" spans="14:27" ht="12.75">
      <c r="N114" s="9"/>
      <c r="O114" s="9"/>
      <c r="P114" s="9"/>
      <c r="Q114" s="9"/>
      <c r="R114" s="9"/>
      <c r="S114" s="9"/>
      <c r="T114" s="9"/>
      <c r="U114" s="9"/>
      <c r="V114" s="9"/>
      <c r="W114" s="9"/>
      <c r="X114" s="9"/>
      <c r="Y114" s="9"/>
      <c r="Z114" s="9"/>
      <c r="AA114" s="9"/>
    </row>
    <row r="115" spans="14:27" ht="12.75">
      <c r="N115" s="9"/>
      <c r="O115" s="9"/>
      <c r="P115" s="9"/>
      <c r="Q115" s="9"/>
      <c r="R115" s="9"/>
      <c r="S115" s="9"/>
      <c r="T115" s="9"/>
      <c r="U115" s="9"/>
      <c r="V115" s="9"/>
      <c r="W115" s="9"/>
      <c r="X115" s="9"/>
      <c r="Y115" s="9"/>
      <c r="Z115" s="9"/>
      <c r="AA115" s="9"/>
    </row>
    <row r="116" spans="14:27" ht="12.75">
      <c r="N116" s="9"/>
      <c r="O116" s="9"/>
      <c r="P116" s="9"/>
      <c r="Q116" s="9"/>
      <c r="R116" s="9"/>
      <c r="S116" s="9"/>
      <c r="T116" s="9"/>
      <c r="U116" s="9"/>
      <c r="V116" s="9"/>
      <c r="W116" s="9"/>
      <c r="X116" s="9"/>
      <c r="Y116" s="9"/>
      <c r="Z116" s="9"/>
      <c r="AA116" s="9"/>
    </row>
    <row r="117" spans="14:27" ht="12.75">
      <c r="N117" s="9"/>
      <c r="O117" s="9"/>
      <c r="P117" s="9"/>
      <c r="Q117" s="9"/>
      <c r="R117" s="9"/>
      <c r="S117" s="9"/>
      <c r="T117" s="9"/>
      <c r="U117" s="9"/>
      <c r="V117" s="9"/>
      <c r="W117" s="9"/>
      <c r="X117" s="9"/>
      <c r="Y117" s="9"/>
      <c r="Z117" s="9"/>
      <c r="AA117" s="9"/>
    </row>
    <row r="118" spans="14:27" ht="12.75">
      <c r="N118" s="9"/>
      <c r="O118" s="9"/>
      <c r="P118" s="9"/>
      <c r="Q118" s="9"/>
      <c r="R118" s="9"/>
      <c r="S118" s="9"/>
      <c r="T118" s="9"/>
      <c r="U118" s="9"/>
      <c r="V118" s="9"/>
      <c r="W118" s="9"/>
      <c r="X118" s="9"/>
      <c r="Y118" s="9"/>
      <c r="Z118" s="9"/>
      <c r="AA118" s="9"/>
    </row>
    <row r="119" spans="14:27" ht="12.75">
      <c r="N119" s="9"/>
      <c r="O119" s="9"/>
      <c r="P119" s="9"/>
      <c r="Q119" s="9"/>
      <c r="R119" s="9"/>
      <c r="S119" s="9"/>
      <c r="T119" s="9"/>
      <c r="U119" s="9"/>
      <c r="V119" s="9"/>
      <c r="W119" s="9"/>
      <c r="X119" s="9"/>
      <c r="Y119" s="9"/>
      <c r="Z119" s="9"/>
      <c r="AA119" s="9"/>
    </row>
    <row r="120" spans="14:27" ht="12.75">
      <c r="N120" s="9"/>
      <c r="O120" s="9"/>
      <c r="P120" s="9"/>
      <c r="Q120" s="9"/>
      <c r="R120" s="9"/>
      <c r="S120" s="9"/>
      <c r="T120" s="9"/>
      <c r="U120" s="9"/>
      <c r="V120" s="9"/>
      <c r="W120" s="9"/>
      <c r="X120" s="9"/>
      <c r="Y120" s="9"/>
      <c r="Z120" s="9"/>
      <c r="AA120" s="9"/>
    </row>
    <row r="121" spans="14:27" ht="12.75">
      <c r="N121" s="9"/>
      <c r="O121" s="9"/>
      <c r="P121" s="9"/>
      <c r="Q121" s="9"/>
      <c r="R121" s="9"/>
      <c r="S121" s="9"/>
      <c r="T121" s="9"/>
      <c r="U121" s="9"/>
      <c r="V121" s="9"/>
      <c r="W121" s="9"/>
      <c r="X121" s="9"/>
      <c r="Y121" s="9"/>
      <c r="Z121" s="9"/>
      <c r="AA121" s="9"/>
    </row>
    <row r="122" spans="14:27" ht="12.75">
      <c r="N122" s="9"/>
      <c r="O122" s="9"/>
      <c r="P122" s="9"/>
      <c r="Q122" s="9"/>
      <c r="R122" s="9"/>
      <c r="S122" s="9"/>
      <c r="T122" s="9"/>
      <c r="U122" s="9"/>
      <c r="V122" s="9"/>
      <c r="W122" s="9"/>
      <c r="X122" s="9"/>
      <c r="Y122" s="9"/>
      <c r="Z122" s="9"/>
      <c r="AA122" s="9"/>
    </row>
    <row r="123" spans="14:27" ht="12.75">
      <c r="N123" s="9"/>
      <c r="O123" s="9"/>
      <c r="P123" s="9"/>
      <c r="Q123" s="9"/>
      <c r="R123" s="9"/>
      <c r="S123" s="9"/>
      <c r="T123" s="9"/>
      <c r="U123" s="9"/>
      <c r="V123" s="9"/>
      <c r="W123" s="9"/>
      <c r="X123" s="9"/>
      <c r="Y123" s="9"/>
      <c r="Z123" s="9"/>
      <c r="AA123" s="9"/>
    </row>
    <row r="124" spans="14:27" ht="12.75">
      <c r="N124" s="9"/>
      <c r="O124" s="9"/>
      <c r="P124" s="9"/>
      <c r="Q124" s="9"/>
      <c r="R124" s="9"/>
      <c r="S124" s="9"/>
      <c r="T124" s="9"/>
      <c r="U124" s="9"/>
      <c r="V124" s="9"/>
      <c r="W124" s="9"/>
      <c r="X124" s="9"/>
      <c r="Y124" s="9"/>
      <c r="Z124" s="9"/>
      <c r="AA124" s="9"/>
    </row>
    <row r="125" spans="14:27" ht="12.75">
      <c r="N125" s="9"/>
      <c r="O125" s="9"/>
      <c r="P125" s="9"/>
      <c r="Q125" s="9"/>
      <c r="R125" s="9"/>
      <c r="S125" s="9"/>
      <c r="T125" s="9"/>
      <c r="U125" s="9"/>
      <c r="V125" s="9"/>
      <c r="W125" s="9"/>
      <c r="X125" s="9"/>
      <c r="Y125" s="9"/>
      <c r="Z125" s="9"/>
      <c r="AA125" s="9"/>
    </row>
    <row r="126" spans="14:27" ht="12.75">
      <c r="N126" s="9"/>
      <c r="O126" s="9"/>
      <c r="P126" s="9"/>
      <c r="Q126" s="9"/>
      <c r="R126" s="9"/>
      <c r="S126" s="9"/>
      <c r="T126" s="9"/>
      <c r="U126" s="9"/>
      <c r="V126" s="9"/>
      <c r="W126" s="9"/>
      <c r="X126" s="9"/>
      <c r="Y126" s="9"/>
      <c r="Z126" s="9"/>
      <c r="AA126" s="9"/>
    </row>
    <row r="127" spans="14:27" ht="12.75">
      <c r="N127" s="9"/>
      <c r="O127" s="9"/>
      <c r="P127" s="9"/>
      <c r="Q127" s="9"/>
      <c r="R127" s="9"/>
      <c r="S127" s="9"/>
      <c r="T127" s="9"/>
      <c r="U127" s="9"/>
      <c r="V127" s="9"/>
      <c r="W127" s="9"/>
      <c r="X127" s="9"/>
      <c r="Y127" s="9"/>
      <c r="Z127" s="9"/>
      <c r="AA127" s="9"/>
    </row>
    <row r="128" spans="14:27" ht="12.75">
      <c r="N128" s="9"/>
      <c r="O128" s="9"/>
      <c r="P128" s="9"/>
      <c r="Q128" s="9"/>
      <c r="R128" s="9"/>
      <c r="S128" s="9"/>
      <c r="T128" s="9"/>
      <c r="U128" s="9"/>
      <c r="V128" s="9"/>
      <c r="W128" s="9"/>
      <c r="X128" s="9"/>
      <c r="Y128" s="9"/>
      <c r="Z128" s="9"/>
      <c r="AA128" s="9"/>
    </row>
    <row r="129" spans="14:27" ht="12.75">
      <c r="N129" s="9"/>
      <c r="O129" s="9"/>
      <c r="P129" s="9"/>
      <c r="Q129" s="9"/>
      <c r="R129" s="9"/>
      <c r="S129" s="9"/>
      <c r="T129" s="9"/>
      <c r="U129" s="9"/>
      <c r="V129" s="9"/>
      <c r="W129" s="9"/>
      <c r="X129" s="9"/>
      <c r="Y129" s="9"/>
      <c r="Z129" s="9"/>
      <c r="AA129" s="9"/>
    </row>
    <row r="130" spans="14:27" ht="12.75">
      <c r="N130" s="9"/>
      <c r="O130" s="9"/>
      <c r="P130" s="9"/>
      <c r="Q130" s="9"/>
      <c r="R130" s="9"/>
      <c r="S130" s="9"/>
      <c r="T130" s="9"/>
      <c r="U130" s="9"/>
      <c r="V130" s="9"/>
      <c r="W130" s="9"/>
      <c r="X130" s="9"/>
      <c r="Y130" s="9"/>
      <c r="Z130" s="9"/>
      <c r="AA130" s="9"/>
    </row>
    <row r="131" spans="14:27" ht="12.75">
      <c r="N131" s="9"/>
      <c r="O131" s="9"/>
      <c r="P131" s="9"/>
      <c r="Q131" s="9"/>
      <c r="R131" s="9"/>
      <c r="S131" s="9"/>
      <c r="T131" s="9"/>
      <c r="U131" s="9"/>
      <c r="V131" s="9"/>
      <c r="W131" s="9"/>
      <c r="X131" s="9"/>
      <c r="Y131" s="9"/>
      <c r="Z131" s="9"/>
      <c r="AA131" s="9"/>
    </row>
    <row r="132" spans="14:27" ht="12.75">
      <c r="N132" s="9"/>
      <c r="O132" s="9"/>
      <c r="P132" s="9"/>
      <c r="Q132" s="9"/>
      <c r="R132" s="9"/>
      <c r="S132" s="9"/>
      <c r="T132" s="9"/>
      <c r="U132" s="9"/>
      <c r="V132" s="9"/>
      <c r="W132" s="9"/>
      <c r="X132" s="9"/>
      <c r="Y132" s="9"/>
      <c r="Z132" s="9"/>
      <c r="AA132" s="9"/>
    </row>
    <row r="133" spans="14:27" ht="12.75">
      <c r="N133" s="9"/>
      <c r="O133" s="9"/>
      <c r="P133" s="9"/>
      <c r="Q133" s="9"/>
      <c r="R133" s="9"/>
      <c r="S133" s="9"/>
      <c r="T133" s="9"/>
      <c r="U133" s="9"/>
      <c r="V133" s="9"/>
      <c r="W133" s="9"/>
      <c r="X133" s="9"/>
      <c r="Y133" s="9"/>
      <c r="Z133" s="9"/>
      <c r="AA133" s="9"/>
    </row>
    <row r="134" spans="14:27" ht="12.75">
      <c r="N134" s="9"/>
      <c r="O134" s="9"/>
      <c r="P134" s="9"/>
      <c r="Q134" s="9"/>
      <c r="R134" s="9"/>
      <c r="S134" s="9"/>
      <c r="T134" s="9"/>
      <c r="U134" s="9"/>
      <c r="V134" s="9"/>
      <c r="W134" s="9"/>
      <c r="X134" s="9"/>
      <c r="Y134" s="9"/>
      <c r="Z134" s="9"/>
      <c r="AA134" s="9"/>
    </row>
    <row r="135" spans="14:27" ht="12.75">
      <c r="N135" s="9"/>
      <c r="O135" s="9"/>
      <c r="P135" s="9"/>
      <c r="Q135" s="9"/>
      <c r="R135" s="9"/>
      <c r="S135" s="9"/>
      <c r="T135" s="9"/>
      <c r="U135" s="9"/>
      <c r="V135" s="9"/>
      <c r="W135" s="9"/>
      <c r="X135" s="9"/>
      <c r="Y135" s="9"/>
      <c r="Z135" s="9"/>
      <c r="AA135" s="9"/>
    </row>
    <row r="136" spans="14:27" ht="12.75">
      <c r="N136" s="9"/>
      <c r="O136" s="9"/>
      <c r="P136" s="9"/>
      <c r="Q136" s="9"/>
      <c r="R136" s="9"/>
      <c r="S136" s="9"/>
      <c r="T136" s="9"/>
      <c r="U136" s="9"/>
      <c r="V136" s="9"/>
      <c r="W136" s="9"/>
      <c r="X136" s="9"/>
      <c r="Y136" s="9"/>
      <c r="Z136" s="9"/>
      <c r="AA136" s="9"/>
    </row>
    <row r="137" spans="14:27" ht="12.75">
      <c r="N137" s="9"/>
      <c r="O137" s="9"/>
      <c r="P137" s="9"/>
      <c r="Q137" s="9"/>
      <c r="R137" s="9"/>
      <c r="S137" s="9"/>
      <c r="T137" s="9"/>
      <c r="U137" s="9"/>
      <c r="V137" s="9"/>
      <c r="W137" s="9"/>
      <c r="X137" s="9"/>
      <c r="Y137" s="9"/>
      <c r="Z137" s="9"/>
      <c r="AA137" s="9"/>
    </row>
    <row r="138" spans="14:27" ht="12.75">
      <c r="N138" s="9"/>
      <c r="O138" s="9"/>
      <c r="P138" s="9"/>
      <c r="Q138" s="9"/>
      <c r="R138" s="9"/>
      <c r="S138" s="9"/>
      <c r="T138" s="9"/>
      <c r="U138" s="9"/>
      <c r="V138" s="9"/>
      <c r="W138" s="9"/>
      <c r="X138" s="9"/>
      <c r="Y138" s="9"/>
      <c r="Z138" s="9"/>
      <c r="AA138" s="9"/>
    </row>
    <row r="139" spans="14:27" ht="12.75">
      <c r="N139" s="9"/>
      <c r="O139" s="9"/>
      <c r="P139" s="9"/>
      <c r="Q139" s="9"/>
      <c r="R139" s="9"/>
      <c r="S139" s="9"/>
      <c r="T139" s="9"/>
      <c r="U139" s="9"/>
      <c r="V139" s="9"/>
      <c r="W139" s="9"/>
      <c r="X139" s="9"/>
      <c r="Y139" s="9"/>
      <c r="Z139" s="9"/>
      <c r="AA139" s="9"/>
    </row>
    <row r="140" spans="14:27" ht="12.75">
      <c r="N140" s="9"/>
      <c r="O140" s="9"/>
      <c r="P140" s="9"/>
      <c r="Q140" s="9"/>
      <c r="R140" s="9"/>
      <c r="S140" s="9"/>
      <c r="T140" s="9"/>
      <c r="U140" s="9"/>
      <c r="V140" s="9"/>
      <c r="W140" s="9"/>
      <c r="X140" s="9"/>
      <c r="Y140" s="9"/>
      <c r="Z140" s="9"/>
      <c r="AA140" s="9"/>
    </row>
  </sheetData>
  <sheetProtection/>
  <mergeCells count="13">
    <mergeCell ref="H3:H51"/>
    <mergeCell ref="C22:D22"/>
    <mergeCell ref="C40:D40"/>
    <mergeCell ref="F22:G22"/>
    <mergeCell ref="F24:G24"/>
    <mergeCell ref="C28:D28"/>
    <mergeCell ref="C6:G6"/>
    <mergeCell ref="A1:I1"/>
    <mergeCell ref="I2:I52"/>
    <mergeCell ref="A2:A51"/>
    <mergeCell ref="C15:G15"/>
    <mergeCell ref="C19:G19"/>
    <mergeCell ref="B3:B50"/>
  </mergeCells>
  <dataValidations count="11">
    <dataValidation allowBlank="1" sqref="G36"/>
    <dataValidation type="list" allowBlank="1" sqref="G28">
      <formula1>J29</formula1>
    </dataValidation>
    <dataValidation type="list" allowBlank="1" showErrorMessage="1" error="Please only type an &quot;X&quot; in the appropriate box" sqref="D31">
      <formula1>J29</formula1>
    </dataValidation>
    <dataValidation type="list" allowBlank="1" showInputMessage="1" showErrorMessage="1" errorTitle="Type an X" error="Please only type an &quot;X&quot; in the appropriate box" sqref="G39">
      <formula1>J29</formula1>
    </dataValidation>
    <dataValidation type="list" allowBlank="1" showInputMessage="1" showErrorMessage="1" errorTitle="Type an X" error="Please only type an &quot;X&quot; in the appropriate box" sqref="G40">
      <formula1>J29</formula1>
    </dataValidation>
    <dataValidation type="list" allowBlank="1" showInputMessage="1" showErrorMessage="1" errorTitle="Type an X" error="Please only type an &quot;X&quot; in the appropriate box" sqref="G41 G43">
      <formula1>J29</formula1>
    </dataValidation>
    <dataValidation type="list" allowBlank="1" showInputMessage="1" showErrorMessage="1" errorTitle="Type an X" error="Please only type an &quot;X&quot; in the appropriate box" sqref="G44">
      <formula1>J29</formula1>
    </dataValidation>
    <dataValidation type="list" allowBlank="1" showInputMessage="1" showErrorMessage="1" errorTitle="Only use X" error="Please only type an &quot;X&quot; in the appropriate box" sqref="D25:D26">
      <formula1>J28</formula1>
    </dataValidation>
    <dataValidation type="list" allowBlank="1" showInputMessage="1" showErrorMessage="1" errorTitle="Only use X" error="Please only type an &quot;X&quot; in the appropriate box" sqref="D27">
      <formula1>$J$29</formula1>
    </dataValidation>
    <dataValidation type="list" allowBlank="1" showErrorMessage="1" error="Please only type an &quot;X&quot; in the appropriate box" sqref="D38:D39 D42:D43 G26:G27 D32:D35 G32:G35">
      <formula1>$J$29</formula1>
    </dataValidation>
    <dataValidation type="list" allowBlank="1" showInputMessage="1" showErrorMessage="1" errorTitle="Type an X" error="Please only type an &quot;X&quot; in the appropriate box" sqref="G42">
      <formula1>J29</formula1>
    </dataValidation>
  </dataValidations>
  <printOptions/>
  <pageMargins left="0.75" right="0.75" top="1" bottom="1" header="0.5" footer="0.5"/>
  <pageSetup fitToHeight="1" fitToWidth="1" horizontalDpi="300" verticalDpi="300" orientation="portrait" scale="75" r:id="rId3"/>
  <legacyDrawing r:id="rId2"/>
</worksheet>
</file>

<file path=xl/worksheets/sheet2.xml><?xml version="1.0" encoding="utf-8"?>
<worksheet xmlns="http://schemas.openxmlformats.org/spreadsheetml/2006/main" xmlns:r="http://schemas.openxmlformats.org/officeDocument/2006/relationships">
  <sheetPr codeName="Sheet7">
    <tabColor indexed="34"/>
    <pageSetUpPr fitToPage="1"/>
  </sheetPr>
  <dimension ref="A1:AV327"/>
  <sheetViews>
    <sheetView showGridLines="0" zoomScalePageLayoutView="0" workbookViewId="0" topLeftCell="A1">
      <pane xSplit="8" ySplit="19" topLeftCell="I35" activePane="bottomRight" state="frozen"/>
      <selection pane="topLeft" activeCell="C28" sqref="C28:H28"/>
      <selection pane="topRight" activeCell="C28" sqref="C28:H28"/>
      <selection pane="bottomLeft" activeCell="C28" sqref="C28:H28"/>
      <selection pane="bottomRight" activeCell="E13" sqref="E13"/>
    </sheetView>
  </sheetViews>
  <sheetFormatPr defaultColWidth="9.140625" defaultRowHeight="12.75"/>
  <cols>
    <col min="1" max="1" width="4.8515625" style="0" customWidth="1"/>
    <col min="2" max="2" width="1.421875" style="0" customWidth="1"/>
    <col min="3" max="3" width="8.7109375" style="0" customWidth="1"/>
    <col min="4" max="4" width="31.140625" style="0" customWidth="1"/>
    <col min="5" max="5" width="46.57421875" style="0" customWidth="1"/>
    <col min="6" max="7" width="10.7109375" style="0" customWidth="1"/>
    <col min="8" max="8" width="13.57421875" style="0" customWidth="1"/>
    <col min="9" max="9" width="4.8515625" style="0" customWidth="1"/>
  </cols>
  <sheetData>
    <row r="1" spans="1:47" ht="19.5" customHeight="1">
      <c r="A1" s="7"/>
      <c r="B1" s="7"/>
      <c r="C1" s="7"/>
      <c r="D1" s="7"/>
      <c r="E1" s="7"/>
      <c r="F1" s="7"/>
      <c r="G1" s="7"/>
      <c r="H1" s="12"/>
      <c r="I1" s="7"/>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row>
    <row r="2" spans="1:47" ht="11.25" customHeight="1">
      <c r="A2" s="7"/>
      <c r="B2" s="9"/>
      <c r="C2" s="9"/>
      <c r="D2" s="9"/>
      <c r="E2" s="9"/>
      <c r="F2" s="9"/>
      <c r="G2" s="9"/>
      <c r="H2" s="4"/>
      <c r="I2" s="7"/>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row>
    <row r="3" spans="1:47" ht="11.25" customHeight="1">
      <c r="A3" s="7"/>
      <c r="C3" s="35" t="s">
        <v>47</v>
      </c>
      <c r="D3" s="35"/>
      <c r="E3" s="35"/>
      <c r="F3" s="35"/>
      <c r="G3" s="35"/>
      <c r="H3" s="35"/>
      <c r="I3" s="7"/>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row>
    <row r="4" spans="1:47" ht="11.25" customHeight="1">
      <c r="A4" s="7"/>
      <c r="B4" s="18"/>
      <c r="C4" s="18"/>
      <c r="D4" s="18"/>
      <c r="E4" s="18"/>
      <c r="F4" s="18"/>
      <c r="G4" s="18"/>
      <c r="H4" s="18"/>
      <c r="I4" s="7"/>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row>
    <row r="5" spans="1:48" ht="15" customHeight="1">
      <c r="A5" s="7"/>
      <c r="B5" s="9"/>
      <c r="C5" s="40" t="s">
        <v>123</v>
      </c>
      <c r="D5" s="36"/>
      <c r="E5" s="36"/>
      <c r="F5" s="36"/>
      <c r="G5" s="36"/>
      <c r="H5" s="36"/>
      <c r="I5" s="7"/>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row>
    <row r="6" spans="1:48" ht="13.5" customHeight="1">
      <c r="A6" s="7"/>
      <c r="B6" s="9"/>
      <c r="C6" s="40" t="s">
        <v>143</v>
      </c>
      <c r="D6" s="36"/>
      <c r="E6" s="36"/>
      <c r="F6" s="36"/>
      <c r="G6" s="36"/>
      <c r="H6" s="36"/>
      <c r="I6" s="7"/>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7" customHeight="1">
      <c r="A7" s="7"/>
      <c r="B7" s="9"/>
      <c r="C7" s="40" t="s">
        <v>144</v>
      </c>
      <c r="D7" s="36"/>
      <c r="E7" s="36"/>
      <c r="F7" s="36"/>
      <c r="G7" s="36"/>
      <c r="H7" s="36"/>
      <c r="I7" s="7"/>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row>
    <row r="8" spans="1:48" ht="12.75" customHeight="1">
      <c r="A8" s="7"/>
      <c r="B8" s="9"/>
      <c r="C8" s="41" t="s">
        <v>132</v>
      </c>
      <c r="D8" s="37"/>
      <c r="E8" s="37"/>
      <c r="F8" s="37"/>
      <c r="G8" s="37"/>
      <c r="H8" s="37"/>
      <c r="I8" s="7"/>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row>
    <row r="9" spans="1:48" ht="14.25" customHeight="1">
      <c r="A9" s="7"/>
      <c r="B9" s="9"/>
      <c r="C9" s="41" t="s">
        <v>145</v>
      </c>
      <c r="D9" s="37"/>
      <c r="E9" s="37"/>
      <c r="F9" s="37"/>
      <c r="G9" s="37"/>
      <c r="H9" s="37"/>
      <c r="I9" s="7"/>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row>
    <row r="10" spans="1:48" ht="15" customHeight="1">
      <c r="A10" s="7"/>
      <c r="B10" s="9"/>
      <c r="C10" s="41" t="s">
        <v>146</v>
      </c>
      <c r="D10" s="37"/>
      <c r="E10" s="37"/>
      <c r="F10" s="37"/>
      <c r="G10" s="37"/>
      <c r="H10" s="37"/>
      <c r="I10" s="7"/>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row>
    <row r="11" spans="1:48" ht="13.5" customHeight="1">
      <c r="A11" s="7"/>
      <c r="B11" s="9"/>
      <c r="C11" s="41" t="s">
        <v>147</v>
      </c>
      <c r="D11" s="37"/>
      <c r="E11" s="37"/>
      <c r="F11" s="37"/>
      <c r="G11" s="37"/>
      <c r="H11" s="37"/>
      <c r="I11" s="7"/>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row>
    <row r="12" spans="1:47" ht="11.25" customHeight="1">
      <c r="A12" s="7"/>
      <c r="B12" s="9"/>
      <c r="C12" s="9"/>
      <c r="D12" s="9"/>
      <c r="E12" s="9"/>
      <c r="F12" s="9"/>
      <c r="G12" s="9"/>
      <c r="H12" s="4"/>
      <c r="I12" s="7"/>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1:46" ht="27" customHeight="1">
      <c r="A13" s="7"/>
      <c r="B13" s="9"/>
      <c r="C13" s="17" t="s">
        <v>19</v>
      </c>
      <c r="D13" s="39" t="s">
        <v>6</v>
      </c>
      <c r="E13" s="39" t="s">
        <v>41</v>
      </c>
      <c r="F13" s="4"/>
      <c r="G13" s="4"/>
      <c r="H13" s="9"/>
      <c r="I13" s="7"/>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row>
    <row r="14" spans="1:46" ht="15.75" customHeight="1">
      <c r="A14" s="7"/>
      <c r="B14" s="9"/>
      <c r="C14" s="16">
        <v>1</v>
      </c>
      <c r="D14" s="38" t="s">
        <v>7</v>
      </c>
      <c r="E14" s="38" t="s">
        <v>8</v>
      </c>
      <c r="F14" s="4"/>
      <c r="G14" s="4"/>
      <c r="H14" s="9"/>
      <c r="I14" s="7"/>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row>
    <row r="15" spans="1:46" ht="18.75" customHeight="1">
      <c r="A15" s="7"/>
      <c r="B15" s="9"/>
      <c r="C15" s="16">
        <v>2</v>
      </c>
      <c r="D15" s="38" t="s">
        <v>17</v>
      </c>
      <c r="E15" s="38" t="s">
        <v>68</v>
      </c>
      <c r="F15" s="4"/>
      <c r="G15" s="4"/>
      <c r="H15" s="9"/>
      <c r="I15" s="7"/>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row>
    <row r="16" spans="1:46" ht="17.25" customHeight="1">
      <c r="A16" s="7"/>
      <c r="B16" s="9"/>
      <c r="C16" s="16">
        <v>3</v>
      </c>
      <c r="D16" s="38" t="s">
        <v>9</v>
      </c>
      <c r="E16" s="38" t="s">
        <v>69</v>
      </c>
      <c r="F16" s="4"/>
      <c r="G16" s="4"/>
      <c r="H16" s="9"/>
      <c r="I16" s="7"/>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row>
    <row r="17" spans="1:46" ht="17.25" customHeight="1">
      <c r="A17" s="7"/>
      <c r="B17" s="9"/>
      <c r="C17" s="16">
        <v>4</v>
      </c>
      <c r="D17" s="38" t="s">
        <v>10</v>
      </c>
      <c r="E17" s="38" t="s">
        <v>70</v>
      </c>
      <c r="F17" s="4"/>
      <c r="G17" s="4"/>
      <c r="H17" s="9"/>
      <c r="I17" s="7"/>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row>
    <row r="18" spans="1:46" ht="16.5" customHeight="1">
      <c r="A18" s="7"/>
      <c r="B18" s="9"/>
      <c r="C18" s="16">
        <v>5</v>
      </c>
      <c r="D18" s="38" t="s">
        <v>67</v>
      </c>
      <c r="E18" s="38" t="s">
        <v>71</v>
      </c>
      <c r="F18" s="4"/>
      <c r="G18" s="4"/>
      <c r="H18" s="9"/>
      <c r="I18" s="7"/>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row>
    <row r="19" spans="1:46" ht="18.75" customHeight="1">
      <c r="A19" s="7"/>
      <c r="B19" s="9"/>
      <c r="C19" s="16">
        <v>99</v>
      </c>
      <c r="D19" s="38" t="s">
        <v>20</v>
      </c>
      <c r="E19" s="38" t="s">
        <v>20</v>
      </c>
      <c r="F19" s="4"/>
      <c r="G19" s="4"/>
      <c r="H19" s="9"/>
      <c r="I19" s="7"/>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row>
    <row r="20" spans="1:47" ht="12" customHeight="1">
      <c r="A20" s="7"/>
      <c r="B20" s="9"/>
      <c r="C20" s="9"/>
      <c r="D20" s="9"/>
      <c r="E20" s="9"/>
      <c r="F20" s="9"/>
      <c r="G20" s="9"/>
      <c r="H20" s="4"/>
      <c r="I20" s="7"/>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row>
    <row r="21" spans="1:47" ht="28.5" customHeight="1">
      <c r="A21" s="8"/>
      <c r="B21" s="10"/>
      <c r="E21" s="61" t="s">
        <v>32</v>
      </c>
      <c r="F21" s="11" t="s">
        <v>22</v>
      </c>
      <c r="G21" s="11" t="s">
        <v>21</v>
      </c>
      <c r="H21" s="13"/>
      <c r="I21" s="8"/>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row>
    <row r="22" spans="1:47" ht="45" customHeight="1">
      <c r="A22" s="8"/>
      <c r="B22" s="10"/>
      <c r="E22" s="45" t="s">
        <v>63</v>
      </c>
      <c r="F22" s="34"/>
      <c r="G22" s="34"/>
      <c r="H22" s="13"/>
      <c r="I22" s="8"/>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row>
    <row r="23" spans="1:47" ht="44.25" customHeight="1">
      <c r="A23" s="8"/>
      <c r="B23" s="10"/>
      <c r="E23" s="45" t="s">
        <v>80</v>
      </c>
      <c r="F23" s="34"/>
      <c r="G23" s="34"/>
      <c r="H23" s="13"/>
      <c r="I23" s="8"/>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row>
    <row r="24" spans="1:47" ht="31.5" customHeight="1">
      <c r="A24" s="8"/>
      <c r="B24" s="10"/>
      <c r="E24" s="45" t="s">
        <v>66</v>
      </c>
      <c r="F24" s="34"/>
      <c r="G24" s="34"/>
      <c r="H24" s="13"/>
      <c r="I24" s="8"/>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row>
    <row r="25" spans="1:47" ht="30" customHeight="1">
      <c r="A25" s="8"/>
      <c r="B25" s="10"/>
      <c r="E25" s="45" t="s">
        <v>81</v>
      </c>
      <c r="F25" s="34"/>
      <c r="G25" s="34"/>
      <c r="H25" s="13"/>
      <c r="I25" s="8"/>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row>
    <row r="26" spans="1:47" ht="58.5" customHeight="1">
      <c r="A26" s="8"/>
      <c r="B26" s="10"/>
      <c r="E26" s="45" t="s">
        <v>87</v>
      </c>
      <c r="F26" s="34"/>
      <c r="G26" s="34"/>
      <c r="H26" s="13"/>
      <c r="I26" s="8"/>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row>
    <row r="27" spans="1:47" ht="30.75" customHeight="1">
      <c r="A27" s="8"/>
      <c r="B27" s="10"/>
      <c r="E27" s="45" t="s">
        <v>24</v>
      </c>
      <c r="F27" s="34"/>
      <c r="G27" s="34"/>
      <c r="H27" s="13"/>
      <c r="I27" s="8"/>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row>
    <row r="28" spans="1:47" ht="30.75" customHeight="1">
      <c r="A28" s="8"/>
      <c r="B28" s="10"/>
      <c r="E28" s="45" t="s">
        <v>25</v>
      </c>
      <c r="F28" s="34"/>
      <c r="G28" s="34"/>
      <c r="H28" s="13"/>
      <c r="I28" s="8"/>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row>
    <row r="29" spans="1:47" ht="29.25" customHeight="1">
      <c r="A29" s="8"/>
      <c r="B29" s="10"/>
      <c r="E29" s="45" t="s">
        <v>82</v>
      </c>
      <c r="F29" s="34"/>
      <c r="G29" s="34"/>
      <c r="H29" s="13"/>
      <c r="I29" s="8"/>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row>
    <row r="30" spans="1:47" ht="57" customHeight="1">
      <c r="A30" s="8"/>
      <c r="B30" s="10"/>
      <c r="E30" s="45" t="s">
        <v>26</v>
      </c>
      <c r="F30" s="34"/>
      <c r="G30" s="34"/>
      <c r="H30" s="13"/>
      <c r="I30" s="8"/>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row>
    <row r="31" spans="1:47" ht="30" customHeight="1">
      <c r="A31" s="8"/>
      <c r="B31" s="10"/>
      <c r="E31" s="45" t="s">
        <v>27</v>
      </c>
      <c r="F31" s="34"/>
      <c r="G31" s="34"/>
      <c r="H31" s="13"/>
      <c r="I31" s="8"/>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row>
    <row r="32" spans="1:47" ht="21.75" customHeight="1">
      <c r="A32" s="8"/>
      <c r="B32" s="10"/>
      <c r="E32" s="66" t="s">
        <v>65</v>
      </c>
      <c r="F32" s="34"/>
      <c r="G32" s="34"/>
      <c r="H32" s="13"/>
      <c r="I32" s="8"/>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row>
    <row r="33" spans="1:47" ht="30" customHeight="1">
      <c r="A33" s="8"/>
      <c r="B33" s="10"/>
      <c r="E33" s="66" t="s">
        <v>64</v>
      </c>
      <c r="F33" s="34"/>
      <c r="G33" s="34"/>
      <c r="H33" s="13"/>
      <c r="I33" s="8"/>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row>
    <row r="34" spans="1:47" ht="72" customHeight="1">
      <c r="A34" s="8"/>
      <c r="B34" s="10"/>
      <c r="E34" s="45" t="s">
        <v>83</v>
      </c>
      <c r="F34" s="34"/>
      <c r="G34" s="34"/>
      <c r="H34" s="13"/>
      <c r="I34" s="8"/>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row>
    <row r="35" spans="1:47" ht="22.5" customHeight="1">
      <c r="A35" s="7"/>
      <c r="B35" s="9"/>
      <c r="E35" s="43" t="s">
        <v>11</v>
      </c>
      <c r="F35" s="1">
        <f>(IF(F22&lt;99,F22,0)+IF(F23&lt;99,F23,0)+IF(F24&lt;99,F24,0)+IF(F25&lt;99,F25,0)+IF(F26&lt;99,F26,0)+IF(F27&lt;99,F27,0)+IF(F28&lt;99,F28,0)+IF(F29&lt;99,F29,0)+IF(F30&lt;99,F30,0)+IF(F31&lt;99,F31,0)+IF(F32&lt;99,F32,0)+IF(F33&lt;99,F33,0)+IF(F34&lt;99,F34,0))</f>
        <v>0</v>
      </c>
      <c r="G35" s="1">
        <f>(IF(G22&lt;99,G22,0)+IF(G23&lt;99,G23,0)+IF(G24&lt;99,G24,0)+IF(G25&lt;99,G25,0)+IF(G26&lt;99,G26,0)+IF(G27&lt;99,G27,0)+IF(G28&lt;99,G28,0)+IF(G29&lt;99,G29,0)+IF(G30&lt;99,G30,0)+IF(G31&lt;99,G31,0)+IF(G32&lt;99,G32,0)+IF(G33&lt;99,G33,0)+IF(G34&lt;99,G34,0))</f>
        <v>0</v>
      </c>
      <c r="H35" s="119" t="s">
        <v>23</v>
      </c>
      <c r="I35" s="7"/>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row>
    <row r="36" spans="1:47" ht="22.5" customHeight="1">
      <c r="A36" s="7"/>
      <c r="B36" s="9"/>
      <c r="E36" s="43" t="s">
        <v>31</v>
      </c>
      <c r="F36" s="2">
        <f>F35/(IF(F22&lt;99,F22,0)+IF(F23&lt;99,5,0)+IF(F24&lt;99,5,0)+IF(F25&lt;99,5,0)+IF(F26&lt;99,5,0)+IF(F27&lt;99,5,0)+IF(F28&lt;99,5,0)+IF(F29&lt;99,5,0)+IF(F30&lt;99,5,0)+IF(F31&lt;99,5,0)+IF(F32&lt;99,5,0)+IF(F33&lt;99,5,0)+IF(F34&lt;99,5,0))</f>
        <v>0</v>
      </c>
      <c r="G36" s="2">
        <f>G35/(IF(G22&lt;99,G22,0)+IF(G23&lt;99,5,0)+IF(G24&lt;99,5,0)+IF(G25&lt;99,5,0)+IF(G26&lt;99,5,0)+IF(G27&lt;99,5,0)+IF(G28&lt;99,5,0)+IF(G29&lt;99,5,0)+IF(G30&lt;99,5,0)+IF(G31&lt;99,5,0)+IF(G32&lt;99,5,0)+IF(G33&lt;99,5,0)+IF(G34&lt;99,5,0))</f>
        <v>0</v>
      </c>
      <c r="H36" s="120"/>
      <c r="I36" s="7"/>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row>
    <row r="37" spans="1:47" ht="12.75">
      <c r="A37" s="7"/>
      <c r="B37" s="9"/>
      <c r="C37" s="9"/>
      <c r="D37" s="9"/>
      <c r="E37" s="9"/>
      <c r="F37" s="9"/>
      <c r="G37" s="9"/>
      <c r="H37" s="4"/>
      <c r="I37" s="7"/>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row>
    <row r="38" spans="1:47" ht="12.75">
      <c r="A38" s="7"/>
      <c r="B38" s="7"/>
      <c r="C38" s="7"/>
      <c r="D38" s="7"/>
      <c r="E38" s="7"/>
      <c r="F38" s="7"/>
      <c r="G38" s="7"/>
      <c r="H38" s="12"/>
      <c r="I38" s="7"/>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row>
    <row r="39" spans="1:47" ht="12.7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row>
    <row r="40" spans="1:47" ht="12.7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row>
    <row r="41" spans="1:47" ht="12.7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row>
    <row r="42" spans="1:47" ht="12.7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row>
    <row r="43" spans="1:47" ht="12.7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row>
    <row r="44" spans="1:47" ht="12.7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row>
    <row r="45" spans="1:47" ht="12.7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row>
    <row r="46" spans="1:47" ht="12.7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row>
    <row r="47" spans="1:47" ht="12.7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row>
    <row r="48" spans="1:47" ht="12.7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row>
    <row r="49" spans="1:47" ht="12.7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row>
    <row r="50" spans="1:47" ht="12.7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row>
    <row r="51" spans="1:47" ht="12.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row>
    <row r="52" spans="1:47" ht="12.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row>
    <row r="53" spans="1:47" ht="12.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row>
    <row r="54" spans="1:47"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row>
    <row r="55" spans="1:47"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row>
    <row r="56" spans="1:47"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row>
    <row r="57" spans="1:47"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row>
    <row r="58" spans="1:47"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row>
    <row r="59" spans="1:47"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row>
    <row r="60" spans="1:47" ht="12.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row>
    <row r="61" spans="1:47" ht="12.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row>
    <row r="62" spans="1:47" ht="12.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row>
    <row r="63" spans="1:47"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row>
    <row r="64" spans="1:47"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row>
    <row r="65" spans="1:47" ht="12.7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row>
    <row r="66" spans="1:47" ht="12.7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row>
    <row r="67" spans="1:47" ht="12.7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row>
    <row r="68" spans="1:47" ht="12.7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row>
    <row r="69" spans="1:47" ht="12.7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row>
    <row r="70" spans="1:47" ht="12.7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row>
    <row r="71" spans="1:47" ht="12.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row>
    <row r="72" spans="1:47" ht="12.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row>
    <row r="73" spans="1:47" ht="12.7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row>
    <row r="74" spans="1:47" ht="12.7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row>
    <row r="75" spans="1:47" ht="12.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row>
    <row r="76" spans="1:47" ht="12.7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row>
    <row r="77" spans="1:47" ht="12.7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row>
    <row r="78" spans="1:47" ht="12.7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row>
    <row r="79" spans="1:47" ht="12.7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row>
    <row r="80" spans="1:47" ht="12.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row>
    <row r="81" spans="1:47" ht="12.7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row>
    <row r="82" spans="1:47" ht="12.7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row>
    <row r="83" spans="1:47" ht="12.7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row>
    <row r="84" spans="1:47" ht="12.7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row>
    <row r="85" spans="1:47" ht="12.7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row>
    <row r="86" spans="1:47" ht="12.7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row>
    <row r="87" spans="1:47" ht="12.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row>
    <row r="88" spans="1:47" ht="12.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row>
    <row r="89" spans="1:47" ht="12.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row>
    <row r="90" spans="1:47" ht="12.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row>
    <row r="91" spans="1:47" ht="12.7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row>
    <row r="92" spans="1:47" ht="12.7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row>
    <row r="93" spans="1:47" ht="12.7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row>
    <row r="94" spans="1:47" ht="12.7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row>
    <row r="95" spans="1:47" ht="12.7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row>
    <row r="96" spans="1:47" ht="12.7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row>
    <row r="97" spans="1:47" ht="12.7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row>
    <row r="98" spans="1:47" ht="12.7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row>
    <row r="99" spans="1:47" ht="12.7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row>
    <row r="100" spans="1:47"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row>
    <row r="101" spans="1:47"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row>
    <row r="102" spans="1:47"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row>
    <row r="103" spans="1:47"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row>
    <row r="104" spans="1:47"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row>
    <row r="105" spans="1:47"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row>
    <row r="106" spans="1:47"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row>
    <row r="107" spans="1:47"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row>
    <row r="108" spans="1:47"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row>
    <row r="109" spans="1:47"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row>
    <row r="110" spans="1:47"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row>
    <row r="111" spans="1:47"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row>
    <row r="112" spans="1:47" ht="12.7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row>
    <row r="113" spans="1:47" ht="12.7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row>
    <row r="114" spans="1:47" ht="12.7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row>
    <row r="115" spans="1:47"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row>
    <row r="116" spans="1:47"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row>
    <row r="117" spans="1:47"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row>
    <row r="118" spans="1:47"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row>
    <row r="119" spans="1:47"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row>
    <row r="120" spans="1:47"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row>
    <row r="121" spans="1:47"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row>
    <row r="122" spans="1:47"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row>
    <row r="123" spans="1:47"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row>
    <row r="124" spans="1:47"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row>
    <row r="125" spans="1:47"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row>
    <row r="126" spans="1:47"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row>
    <row r="127" spans="1:47"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row>
    <row r="128" spans="1:47"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row>
    <row r="129" spans="1:47"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row>
    <row r="130" spans="1:47"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row>
    <row r="131" spans="1:47" ht="12.7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row>
    <row r="132" spans="1:47" ht="12.7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row>
    <row r="133" spans="1:47" ht="12.7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row>
    <row r="134" spans="1:47" ht="12.7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row>
    <row r="135" spans="1:47" ht="12.7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row>
    <row r="136" spans="1:47" ht="12.7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row>
    <row r="137" spans="1:47" ht="12.7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row>
    <row r="138" spans="1:47" ht="12.7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row>
    <row r="139" spans="1:47" ht="12.7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row>
    <row r="140" spans="1:47" ht="12.7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row>
    <row r="141" spans="1:47" ht="12.7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row>
    <row r="142" spans="1:47" ht="12.7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row>
    <row r="143" spans="1:47" ht="12.7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row>
    <row r="144" spans="10:47" ht="12.75">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row>
    <row r="145" spans="10:47" ht="12.75">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row>
    <row r="146" spans="10:47" ht="12.75">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row>
    <row r="147" spans="10:47" ht="12.75">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row>
    <row r="148" spans="10:47" ht="12.75">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row>
    <row r="149" spans="10:47" ht="12.75">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row>
    <row r="150" spans="10:47" ht="12.75">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row>
    <row r="151" spans="10:47" ht="12.75">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row>
    <row r="152" spans="10:47" ht="12.75">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row>
    <row r="153" spans="10:47" ht="12.75">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row>
    <row r="154" spans="10:47" ht="12.75">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row>
    <row r="155" spans="10:47" ht="12.75">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row>
    <row r="156" spans="10:47" ht="12.75">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row>
    <row r="157" spans="10:47" ht="12.75">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row>
    <row r="158" spans="10:47" ht="12.75">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row>
    <row r="159" spans="10:47" ht="12.75">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row>
    <row r="160" spans="10:47" ht="12.75">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row>
    <row r="161" spans="10:47" ht="12.75">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row>
    <row r="162" spans="10:47" ht="12.75">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row>
    <row r="163" spans="10:47" ht="12.75">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row>
    <row r="164" spans="10:47" ht="12.75">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row>
    <row r="165" spans="10:47" ht="12.75">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row>
    <row r="166" spans="10:47" ht="12.75">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row>
    <row r="167" spans="10:47" ht="12.75">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row>
    <row r="168" spans="10:47" ht="12.75">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row>
    <row r="169" spans="10:47" ht="12.75">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row>
    <row r="170" spans="10:47" ht="12.75">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row>
    <row r="171" spans="10:47" ht="12.75">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row>
    <row r="172" spans="10:47" ht="12.75">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row>
    <row r="173" spans="10:47" ht="12.75">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row>
    <row r="174" spans="10:47" ht="12.75">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row>
    <row r="175" spans="10:47" ht="12.75">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row>
    <row r="176" spans="10:47" ht="12.75">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row>
    <row r="177" spans="10:47" ht="12.75">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row>
    <row r="178" spans="10:47" ht="12.75">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row>
    <row r="179" spans="10:47" ht="12.75">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row>
    <row r="180" spans="10:47" ht="12.75">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row>
    <row r="181" spans="10:47" ht="12.75">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row>
    <row r="182" spans="10:47" ht="12.75">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row>
    <row r="183" spans="10:47" ht="12.75">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row>
    <row r="184" spans="10:47" ht="12.75">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row>
    <row r="185" spans="10:47" ht="12.75">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row>
    <row r="186" spans="10:47" ht="12.75">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row>
    <row r="187" spans="10:47" ht="12.75">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row>
    <row r="188" spans="10:47" ht="12.75">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row>
    <row r="189" spans="10:47" ht="12.75">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row>
    <row r="190" spans="10:47" ht="12.75">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row>
    <row r="191" spans="10:47" ht="12.75">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row>
    <row r="192" spans="10:47" ht="12.75">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row>
    <row r="193" spans="10:47" ht="12.75">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row>
    <row r="194" spans="10:47" ht="12.75">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row>
    <row r="195" spans="10:47" ht="12.75">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row>
    <row r="196" spans="10:47" ht="12.75">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row>
    <row r="197" spans="10:47" ht="12.75">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row>
    <row r="198" spans="10:47" ht="12.75">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row>
    <row r="199" spans="10:47" ht="12.75">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row>
    <row r="200" spans="10:47" ht="12.75">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row>
    <row r="201" spans="10:47" ht="12.75">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row>
    <row r="202" spans="10:47" ht="12.75">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row>
    <row r="203" spans="10:47" ht="12.75">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row>
    <row r="204" spans="10:47" ht="12.75">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row>
    <row r="205" spans="10:47" ht="12.75">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row>
    <row r="206" spans="10:47" ht="12.75">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row>
    <row r="207" spans="10:47" ht="12.75">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row>
    <row r="208" spans="10:47" ht="12.75">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row>
    <row r="209" spans="10:47" ht="12.75">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row>
    <row r="210" spans="10:47" ht="12.75">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row>
    <row r="211" spans="10:47" ht="12.75">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row>
    <row r="212" spans="10:47" ht="12.75">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row>
    <row r="213" spans="10:47" ht="12.75">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row>
    <row r="214" spans="10:47" ht="12.75">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row>
    <row r="215" spans="10:47" ht="12.75">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row>
    <row r="216" spans="10:47" ht="12.75">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row>
    <row r="217" spans="10:47" ht="12.75">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row>
    <row r="218" spans="10:47" ht="12.75">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row>
    <row r="219" spans="10:47" ht="12.75">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row>
    <row r="220" spans="10:47" ht="12.75">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row>
    <row r="221" spans="10:47" ht="12.75">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row>
    <row r="222" spans="10:47" ht="12.75">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row>
    <row r="223" spans="10:47" ht="12.75">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row>
    <row r="224" spans="10:47" ht="12.75">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row>
    <row r="225" spans="10:47" ht="12.75">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row>
    <row r="226" spans="10:47" ht="12.75">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row>
    <row r="227" spans="10:47" ht="12.75">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row>
    <row r="228" spans="10:47" ht="12.75">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row>
    <row r="229" spans="10:47" ht="12.75">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row>
    <row r="230" spans="10:47" ht="12.75">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row>
    <row r="231" spans="10:47" ht="12.75">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row>
    <row r="232" spans="10:47" ht="12.75">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row>
    <row r="233" spans="10:47" ht="12.75">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row>
    <row r="234" spans="10:47" ht="12.75">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row>
    <row r="235" spans="10:47" ht="12.75">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row>
    <row r="236" spans="10:47" ht="12.75">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row>
    <row r="237" spans="10:47" ht="12.75">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row>
    <row r="238" spans="10:47" ht="12.75">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row>
    <row r="239" spans="10:47" ht="12.75">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row>
    <row r="240" spans="10:47" ht="12.75">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row>
    <row r="241" spans="10:47" ht="12.75">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row>
    <row r="242" spans="10:47" ht="12.75">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row>
    <row r="243" spans="10:47" ht="12.75">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row>
    <row r="244" spans="10:47" ht="12.75">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row>
    <row r="245" spans="10:47" ht="12.75">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row>
    <row r="246" spans="10:47" ht="12.75">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row>
    <row r="247" spans="10:47" ht="12.75">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row>
    <row r="248" spans="10:47" ht="12.75">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row>
    <row r="249" spans="10:47" ht="12.75">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row>
    <row r="250" spans="10:47" ht="12.75">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row>
    <row r="251" spans="10:47" ht="12.75">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row>
    <row r="252" spans="10:47" ht="12.75">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row>
    <row r="253" spans="10:47" ht="12.75">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row>
    <row r="254" spans="10:47" ht="12.75">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row>
    <row r="255" spans="10:47" ht="12.75">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row>
    <row r="256" spans="10:47" ht="12.75">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row>
    <row r="257" spans="10:47" ht="12.75">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row>
    <row r="258" spans="10:47" ht="12.75">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row>
    <row r="259" spans="10:47" ht="12.75">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row>
    <row r="260" spans="10:47" ht="12.75">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row>
    <row r="261" spans="10:47" ht="12.75">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row>
    <row r="262" spans="10:47" ht="12.75">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row>
    <row r="263" spans="10:47" ht="12.75">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row>
    <row r="264" spans="10:47" ht="12.75">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row>
    <row r="265" spans="10:47" ht="12.75">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row>
    <row r="266" spans="10:47" ht="12.75">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row>
    <row r="267" spans="10:47" ht="12.75">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row>
    <row r="268" spans="10:47" ht="12.75">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row>
    <row r="269" spans="10:47" ht="12.75">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row>
    <row r="270" spans="10:47" ht="12.75">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row>
    <row r="271" spans="10:47" ht="12.75">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row>
    <row r="272" spans="10:47" ht="12.75">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row>
    <row r="273" spans="10:47" ht="12.75">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row>
    <row r="274" spans="10:47" ht="12.75">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row>
    <row r="275" spans="10:47" ht="12.75">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row>
    <row r="276" spans="10:47" ht="12.75">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row>
    <row r="277" spans="10:47" ht="12.75">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row>
    <row r="278" spans="10:47" ht="12.75">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row>
    <row r="279" spans="10:47" ht="12.75">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row>
    <row r="280" spans="10:47" ht="12.75">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row>
    <row r="281" spans="10:47" ht="12.75">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row>
    <row r="282" spans="10:47" ht="12.75">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row>
    <row r="283" spans="10:47" ht="12.75">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row>
    <row r="284" spans="10:47" ht="12.75">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row>
    <row r="285" spans="10:47" ht="12.75">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row>
    <row r="286" spans="10:47" ht="12.75">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row>
    <row r="287" spans="10:47" ht="12.75">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row>
    <row r="288" spans="10:47" ht="12.75">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row>
    <row r="289" spans="10:47" ht="12.75">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row>
    <row r="290" spans="10:47" ht="12.75">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row>
    <row r="291" spans="10:47" ht="12.75">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row>
    <row r="292" spans="10:47" ht="12.75">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row>
    <row r="293" spans="10:47" ht="12.75">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row>
    <row r="294" spans="10:47" ht="12.75">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row>
    <row r="295" spans="10:47" ht="12.75">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row>
    <row r="296" spans="10:47" ht="12.75">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row>
    <row r="297" spans="10:47" ht="12.75">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row>
    <row r="298" spans="10:47" ht="12.75">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row>
    <row r="299" spans="10:47" ht="12.75">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row>
    <row r="300" spans="10:47" ht="12.75">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row>
    <row r="301" spans="10:47" ht="12.75">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row>
    <row r="302" spans="10:47" ht="12.75">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row>
    <row r="303" spans="10:47" ht="12.75">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row>
    <row r="304" spans="10:47" ht="12.75">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row>
    <row r="305" spans="10:47" ht="12.75">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row>
    <row r="306" spans="10:47" ht="12.75">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row>
    <row r="307" spans="10:47" ht="12.75">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row>
    <row r="308" spans="10:47" ht="12.75">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row>
    <row r="309" spans="10:47" ht="12.75">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row>
    <row r="310" spans="10:47" ht="12.75">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row>
    <row r="311" spans="10:47" ht="12.75">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row>
    <row r="312" spans="10:47" ht="12.75">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row>
    <row r="313" spans="10:47" ht="12.75">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row>
    <row r="314" spans="10:47" ht="12.75">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row>
    <row r="315" spans="10:47" ht="12.75">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row>
    <row r="316" spans="10:47" ht="12.75">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row>
    <row r="317" spans="10:47" ht="12.75">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row>
    <row r="318" spans="10:47" ht="12.75">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row>
    <row r="319" spans="10:47" ht="12.75">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row>
    <row r="320" spans="10:47" ht="12.75">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row>
    <row r="321" spans="10:47" ht="12.75">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row>
    <row r="322" spans="10:47" ht="12.75">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row>
    <row r="323" spans="10:47" ht="12.75">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row>
    <row r="324" spans="10:47" ht="12.75">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row>
    <row r="325" spans="10:47" ht="12.75">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row>
    <row r="326" spans="10:47" ht="12.75">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row>
    <row r="327" spans="10:47" ht="12.75">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row>
  </sheetData>
  <sheetProtection/>
  <mergeCells count="1">
    <mergeCell ref="H35:H36"/>
  </mergeCells>
  <dataValidations count="1">
    <dataValidation type="list" allowBlank="1" showDropDown="1" showErrorMessage="1" errorTitle="Invalid entry" error="Please enter only a whole number from 1 to 5, or 99." sqref="F22:G34">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3.xml><?xml version="1.0" encoding="utf-8"?>
<worksheet xmlns="http://schemas.openxmlformats.org/spreadsheetml/2006/main" xmlns:r="http://schemas.openxmlformats.org/officeDocument/2006/relationships">
  <sheetPr codeName="Sheet8">
    <tabColor indexed="34"/>
    <pageSetUpPr fitToPage="1"/>
  </sheetPr>
  <dimension ref="A1:AV327"/>
  <sheetViews>
    <sheetView showGridLines="0" zoomScalePageLayoutView="0" workbookViewId="0" topLeftCell="A1">
      <pane xSplit="8" ySplit="19" topLeftCell="I20" activePane="bottomRight" state="frozen"/>
      <selection pane="topLeft" activeCell="C28" sqref="C28:H28"/>
      <selection pane="topRight" activeCell="C28" sqref="C28:H28"/>
      <selection pane="bottomLeft" activeCell="C28" sqref="C28:H28"/>
      <selection pane="bottomRight" activeCell="G36" sqref="G36"/>
    </sheetView>
  </sheetViews>
  <sheetFormatPr defaultColWidth="9.140625" defaultRowHeight="12.75"/>
  <cols>
    <col min="1" max="1" width="4.8515625" style="0" customWidth="1"/>
    <col min="2" max="2" width="2.140625" style="0" customWidth="1"/>
    <col min="3" max="3" width="8.28125" style="0" customWidth="1"/>
    <col min="4" max="4" width="28.140625" style="0" customWidth="1"/>
    <col min="5" max="5" width="43.28125" style="0" customWidth="1"/>
    <col min="6" max="6" width="10.7109375" style="0" customWidth="1"/>
    <col min="7" max="7" width="12.57421875" style="0" customWidth="1"/>
    <col min="8" max="8" width="13.421875" style="0" customWidth="1"/>
    <col min="9" max="9" width="4.8515625" style="0" customWidth="1"/>
  </cols>
  <sheetData>
    <row r="1" spans="1:47" ht="19.5" customHeight="1">
      <c r="A1" s="7"/>
      <c r="B1" s="7"/>
      <c r="C1" s="7"/>
      <c r="D1" s="7"/>
      <c r="E1" s="7"/>
      <c r="F1" s="7"/>
      <c r="G1" s="7"/>
      <c r="H1" s="12"/>
      <c r="I1" s="7"/>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row>
    <row r="2" spans="1:47" ht="11.25" customHeight="1">
      <c r="A2" s="7"/>
      <c r="B2" s="9"/>
      <c r="C2" s="9"/>
      <c r="D2" s="9"/>
      <c r="E2" s="9"/>
      <c r="F2" s="9"/>
      <c r="G2" s="9"/>
      <c r="H2" s="4"/>
      <c r="I2" s="7"/>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row>
    <row r="3" spans="1:47" ht="11.25" customHeight="1">
      <c r="A3" s="7"/>
      <c r="C3" s="35" t="s">
        <v>48</v>
      </c>
      <c r="D3" s="35"/>
      <c r="E3" s="35"/>
      <c r="F3" s="35"/>
      <c r="G3" s="35"/>
      <c r="H3" s="35"/>
      <c r="I3" s="7"/>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row>
    <row r="4" spans="1:47" ht="11.25" customHeight="1">
      <c r="A4" s="7"/>
      <c r="B4" s="18"/>
      <c r="C4" s="18"/>
      <c r="D4" s="18"/>
      <c r="E4" s="18"/>
      <c r="F4" s="18"/>
      <c r="G4" s="18"/>
      <c r="H4" s="18"/>
      <c r="I4" s="7"/>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row>
    <row r="5" spans="1:48" ht="14.25" customHeight="1">
      <c r="A5" s="7"/>
      <c r="B5" s="9"/>
      <c r="C5" s="40" t="s">
        <v>123</v>
      </c>
      <c r="D5" s="36"/>
      <c r="E5" s="36"/>
      <c r="F5" s="36"/>
      <c r="G5" s="36"/>
      <c r="H5" s="36"/>
      <c r="I5" s="7"/>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row>
    <row r="6" spans="1:48" ht="15" customHeight="1">
      <c r="A6" s="7"/>
      <c r="B6" s="9"/>
      <c r="C6" s="40" t="s">
        <v>139</v>
      </c>
      <c r="D6" s="36"/>
      <c r="E6" s="36"/>
      <c r="F6" s="36"/>
      <c r="G6" s="36"/>
      <c r="H6" s="36"/>
      <c r="I6" s="7"/>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7" customHeight="1">
      <c r="A7" s="7"/>
      <c r="B7" s="9"/>
      <c r="C7" s="40" t="s">
        <v>140</v>
      </c>
      <c r="D7" s="36"/>
      <c r="E7" s="36"/>
      <c r="F7" s="36"/>
      <c r="G7" s="36"/>
      <c r="H7" s="36"/>
      <c r="I7" s="7"/>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row>
    <row r="8" spans="1:48" ht="12" customHeight="1">
      <c r="A8" s="7"/>
      <c r="B8" s="9"/>
      <c r="C8" s="41" t="s">
        <v>126</v>
      </c>
      <c r="D8" s="37"/>
      <c r="E8" s="37"/>
      <c r="F8" s="37"/>
      <c r="G8" s="37"/>
      <c r="H8" s="37"/>
      <c r="I8" s="7"/>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row>
    <row r="9" spans="1:48" ht="12" customHeight="1">
      <c r="A9" s="7"/>
      <c r="B9" s="9"/>
      <c r="C9" s="41" t="s">
        <v>141</v>
      </c>
      <c r="D9" s="37"/>
      <c r="E9" s="37"/>
      <c r="F9" s="37"/>
      <c r="G9" s="37"/>
      <c r="H9" s="37"/>
      <c r="I9" s="7"/>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row>
    <row r="10" spans="1:48" ht="12" customHeight="1">
      <c r="A10" s="7"/>
      <c r="B10" s="9"/>
      <c r="C10" s="41" t="s">
        <v>142</v>
      </c>
      <c r="D10" s="37"/>
      <c r="E10" s="37"/>
      <c r="F10" s="37"/>
      <c r="G10" s="37"/>
      <c r="H10" s="37"/>
      <c r="I10" s="7"/>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row>
    <row r="11" spans="1:48" ht="15.75" customHeight="1">
      <c r="A11" s="7"/>
      <c r="B11" s="9"/>
      <c r="C11" s="41" t="s">
        <v>129</v>
      </c>
      <c r="D11" s="37"/>
      <c r="E11" s="37"/>
      <c r="F11" s="37"/>
      <c r="G11" s="37"/>
      <c r="H11" s="37"/>
      <c r="I11" s="7"/>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row>
    <row r="12" spans="1:47" ht="11.25" customHeight="1">
      <c r="A12" s="7"/>
      <c r="B12" s="9"/>
      <c r="C12" s="9"/>
      <c r="D12" s="9"/>
      <c r="E12" s="9"/>
      <c r="F12" s="9"/>
      <c r="G12" s="9"/>
      <c r="H12" s="4"/>
      <c r="I12" s="7"/>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1:46" ht="27" customHeight="1">
      <c r="A13" s="7"/>
      <c r="B13" s="9"/>
      <c r="C13" s="17" t="s">
        <v>19</v>
      </c>
      <c r="D13" s="39" t="s">
        <v>6</v>
      </c>
      <c r="E13" s="39" t="s">
        <v>41</v>
      </c>
      <c r="F13" s="4"/>
      <c r="G13" s="4"/>
      <c r="H13" s="9"/>
      <c r="I13" s="7"/>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row>
    <row r="14" spans="1:46" ht="15.75" customHeight="1">
      <c r="A14" s="7"/>
      <c r="B14" s="9"/>
      <c r="C14" s="16">
        <v>1</v>
      </c>
      <c r="D14" s="38" t="s">
        <v>7</v>
      </c>
      <c r="E14" s="38" t="s">
        <v>8</v>
      </c>
      <c r="F14" s="4"/>
      <c r="G14" s="4"/>
      <c r="H14" s="9"/>
      <c r="I14" s="7"/>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row>
    <row r="15" spans="1:46" ht="26.25" customHeight="1">
      <c r="A15" s="7"/>
      <c r="B15" s="9"/>
      <c r="C15" s="16">
        <v>2</v>
      </c>
      <c r="D15" s="38" t="s">
        <v>17</v>
      </c>
      <c r="E15" s="38" t="s">
        <v>68</v>
      </c>
      <c r="F15" s="4"/>
      <c r="G15" s="4"/>
      <c r="H15" s="9"/>
      <c r="I15" s="7"/>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row>
    <row r="16" spans="1:46" ht="17.25" customHeight="1">
      <c r="A16" s="7"/>
      <c r="B16" s="9"/>
      <c r="C16" s="16">
        <v>3</v>
      </c>
      <c r="D16" s="38" t="s">
        <v>9</v>
      </c>
      <c r="E16" s="38" t="s">
        <v>69</v>
      </c>
      <c r="F16" s="4"/>
      <c r="G16" s="4"/>
      <c r="H16" s="9"/>
      <c r="I16" s="7"/>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row>
    <row r="17" spans="1:46" ht="17.25" customHeight="1">
      <c r="A17" s="7"/>
      <c r="B17" s="9"/>
      <c r="C17" s="16">
        <v>4</v>
      </c>
      <c r="D17" s="38" t="s">
        <v>10</v>
      </c>
      <c r="E17" s="38" t="s">
        <v>70</v>
      </c>
      <c r="F17" s="4"/>
      <c r="G17" s="4"/>
      <c r="H17" s="9"/>
      <c r="I17" s="7"/>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row>
    <row r="18" spans="1:46" ht="16.5" customHeight="1">
      <c r="A18" s="7"/>
      <c r="B18" s="9"/>
      <c r="C18" s="16">
        <v>5</v>
      </c>
      <c r="D18" s="38" t="s">
        <v>67</v>
      </c>
      <c r="E18" s="38" t="s">
        <v>71</v>
      </c>
      <c r="F18" s="4"/>
      <c r="G18" s="4"/>
      <c r="H18" s="9"/>
      <c r="I18" s="7"/>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row>
    <row r="19" spans="1:46" ht="18.75" customHeight="1">
      <c r="A19" s="7"/>
      <c r="B19" s="9"/>
      <c r="C19" s="16">
        <v>99</v>
      </c>
      <c r="D19" s="38" t="s">
        <v>20</v>
      </c>
      <c r="E19" s="38" t="s">
        <v>20</v>
      </c>
      <c r="F19" s="4"/>
      <c r="G19" s="4"/>
      <c r="H19" s="9"/>
      <c r="I19" s="7"/>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row>
    <row r="20" spans="1:47" ht="12" customHeight="1">
      <c r="A20" s="7"/>
      <c r="B20" s="9"/>
      <c r="C20" s="9"/>
      <c r="D20" s="9"/>
      <c r="E20" s="9"/>
      <c r="F20" s="9"/>
      <c r="G20" s="9"/>
      <c r="H20" s="4"/>
      <c r="I20" s="7"/>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row>
    <row r="21" spans="1:47" ht="31.5" customHeight="1">
      <c r="A21" s="8"/>
      <c r="B21" s="10"/>
      <c r="E21" s="65" t="s">
        <v>32</v>
      </c>
      <c r="F21" s="11" t="s">
        <v>22</v>
      </c>
      <c r="G21" s="11" t="s">
        <v>21</v>
      </c>
      <c r="H21" s="13"/>
      <c r="I21" s="8"/>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row>
    <row r="22" spans="1:47" ht="31.5" customHeight="1">
      <c r="A22" s="8"/>
      <c r="B22" s="10"/>
      <c r="E22" s="45" t="s">
        <v>88</v>
      </c>
      <c r="F22" s="34"/>
      <c r="G22" s="34"/>
      <c r="H22" s="13"/>
      <c r="I22" s="8"/>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row>
    <row r="23" spans="1:47" ht="33" customHeight="1">
      <c r="A23" s="8"/>
      <c r="B23" s="10"/>
      <c r="E23" s="45" t="s">
        <v>95</v>
      </c>
      <c r="F23" s="34"/>
      <c r="G23" s="34"/>
      <c r="H23" s="13"/>
      <c r="I23" s="8"/>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row>
    <row r="24" spans="1:47" ht="30.75" customHeight="1">
      <c r="A24" s="8"/>
      <c r="B24" s="10"/>
      <c r="E24" s="45" t="s">
        <v>96</v>
      </c>
      <c r="F24" s="34"/>
      <c r="G24" s="34"/>
      <c r="H24" s="13"/>
      <c r="I24" s="8"/>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row>
    <row r="25" spans="1:47" ht="66.75" customHeight="1">
      <c r="A25" s="8"/>
      <c r="B25" s="10"/>
      <c r="E25" s="45" t="s">
        <v>97</v>
      </c>
      <c r="F25" s="34"/>
      <c r="G25" s="34"/>
      <c r="H25" s="13"/>
      <c r="I25" s="8"/>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row>
    <row r="26" spans="1:47" ht="39.75" customHeight="1">
      <c r="A26" s="8"/>
      <c r="B26" s="10"/>
      <c r="E26" s="45" t="s">
        <v>98</v>
      </c>
      <c r="F26" s="34"/>
      <c r="G26" s="34"/>
      <c r="H26" s="13"/>
      <c r="I26" s="8"/>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row>
    <row r="27" spans="1:47" ht="56.25" customHeight="1">
      <c r="A27" s="8"/>
      <c r="B27" s="10"/>
      <c r="E27" s="45" t="s">
        <v>99</v>
      </c>
      <c r="F27" s="34"/>
      <c r="G27" s="34"/>
      <c r="H27" s="13"/>
      <c r="I27" s="8"/>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row>
    <row r="28" spans="1:47" ht="46.5" customHeight="1">
      <c r="A28" s="8"/>
      <c r="B28" s="10"/>
      <c r="E28" s="45" t="s">
        <v>100</v>
      </c>
      <c r="F28" s="34"/>
      <c r="G28" s="34"/>
      <c r="H28" s="13"/>
      <c r="I28" s="8"/>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row>
    <row r="29" spans="1:47" ht="30" customHeight="1">
      <c r="A29" s="8"/>
      <c r="B29" s="10"/>
      <c r="E29" s="45" t="s">
        <v>101</v>
      </c>
      <c r="F29" s="34"/>
      <c r="G29" s="34"/>
      <c r="H29" s="13"/>
      <c r="I29" s="8"/>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row>
    <row r="30" spans="1:47" ht="42" customHeight="1">
      <c r="A30" s="8"/>
      <c r="B30" s="10"/>
      <c r="E30" s="45" t="s">
        <v>102</v>
      </c>
      <c r="F30" s="34"/>
      <c r="G30" s="34"/>
      <c r="H30" s="13"/>
      <c r="I30" s="8"/>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row>
    <row r="31" spans="1:47" ht="29.25" customHeight="1">
      <c r="A31" s="8"/>
      <c r="B31" s="10"/>
      <c r="E31" s="45" t="s">
        <v>103</v>
      </c>
      <c r="F31" s="34"/>
      <c r="G31" s="34"/>
      <c r="H31" s="13"/>
      <c r="I31" s="8"/>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row>
    <row r="32" spans="1:47" ht="21" customHeight="1">
      <c r="A32" s="8"/>
      <c r="B32" s="10"/>
      <c r="E32" s="66" t="s">
        <v>104</v>
      </c>
      <c r="F32" s="34"/>
      <c r="G32" s="34"/>
      <c r="H32" s="13"/>
      <c r="I32" s="8"/>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row>
    <row r="33" spans="1:47" ht="54.75" customHeight="1">
      <c r="A33" s="8"/>
      <c r="B33" s="10"/>
      <c r="E33" s="45" t="s">
        <v>105</v>
      </c>
      <c r="F33" s="34"/>
      <c r="G33" s="34"/>
      <c r="H33" s="13"/>
      <c r="I33" s="8"/>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row>
    <row r="34" spans="1:47" ht="42" customHeight="1">
      <c r="A34" s="8"/>
      <c r="B34" s="10"/>
      <c r="E34" s="45" t="s">
        <v>106</v>
      </c>
      <c r="F34" s="34"/>
      <c r="G34" s="34"/>
      <c r="H34" s="13"/>
      <c r="I34" s="8"/>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row>
    <row r="35" spans="1:47" ht="22.5" customHeight="1">
      <c r="A35" s="7"/>
      <c r="B35" s="9"/>
      <c r="E35" s="43" t="s">
        <v>11</v>
      </c>
      <c r="F35" s="1">
        <f>(IF(F22&lt;99,F22,0)+IF(F23&lt;99,F23,0)+IF(F24&lt;99,F24,0)+IF(F25&lt;99,F25,0)+IF(F26&lt;99,F26,0)+IF(F27&lt;99,F27,0)+IF(F28&lt;99,F28,0)+IF(F29&lt;99,F29,0)+IF(F30&lt;99,F30,0)+IF(F31&lt;99,F31,0)+IF(F32&lt;99,F32,0)+IF(F33&lt;99,F33,0)+IF(F34&lt;99,F34,0))</f>
        <v>0</v>
      </c>
      <c r="G35" s="1">
        <f>(IF(G22&lt;99,G22,0)+IF(G23&lt;99,G23,0)+IF(G24&lt;99,G24,0)+IF(G25&lt;99,G25,0)+IF(G26&lt;99,G26,0)+IF(G27&lt;99,G27,0)+IF(G28&lt;99,G28,0)+IF(G29&lt;99,G29,0)+IF(G30&lt;99,G30,0)+IF(G31&lt;99,G31,0)+IF(G32&lt;99,G32,0)+IF(G33&lt;99,G33,0)+IF(G34&lt;99,G34,0))</f>
        <v>0</v>
      </c>
      <c r="H35" s="119" t="s">
        <v>23</v>
      </c>
      <c r="I35" s="7"/>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row>
    <row r="36" spans="1:47" ht="22.5" customHeight="1">
      <c r="A36" s="7"/>
      <c r="B36" s="9"/>
      <c r="E36" s="43" t="s">
        <v>30</v>
      </c>
      <c r="F36" s="2">
        <f>F35/(IF(F22&lt;99,F22,0)+IF(F23&lt;99,5,0)+IF(F23&lt;99,5,0)+IF(F25&lt;99,5,0)+IF(F26&lt;99,5,0)+IF(F27&lt;99,5,0)+IF(F28&lt;99,5,0)+IF(F29&lt;99,5,0)+IF(F30&lt;99,5,0)+IF(F31&lt;99,5,0)+IF(F32&lt;99,5,0)+IF(F33&lt;99,5,0)+IF(F34&lt;99,5,0))</f>
        <v>0</v>
      </c>
      <c r="G36" s="2">
        <f>G35/(IF(G22&lt;99,G22,0)+IF(G23&lt;99,5,0)+IF(G24&lt;99,5,0)+IF(G25&lt;99,5,0)+IF(G26&lt;99,5,0)+IF(G27&lt;99,5,0)+IF(G28&lt;99,5,0)+IF(G29&lt;99,5,0)+IF(G30&lt;99,5,0)+IF(G31&lt;99,5,0)+IF(G32&lt;99,5,0)+IF(G33&lt;99,5,0)+IF(G34&lt;99,5,0))</f>
        <v>0</v>
      </c>
      <c r="H36" s="120"/>
      <c r="I36" s="7"/>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row>
    <row r="37" spans="1:47" ht="12.75">
      <c r="A37" s="7"/>
      <c r="B37" s="9"/>
      <c r="C37" s="9"/>
      <c r="D37" s="9"/>
      <c r="E37" s="9"/>
      <c r="F37" s="9"/>
      <c r="G37" s="9"/>
      <c r="H37" s="4"/>
      <c r="I37" s="7"/>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row>
    <row r="38" spans="1:47" ht="12.75">
      <c r="A38" s="7"/>
      <c r="B38" s="7"/>
      <c r="C38" s="7"/>
      <c r="D38" s="7"/>
      <c r="E38" s="7"/>
      <c r="F38" s="7"/>
      <c r="G38" s="7"/>
      <c r="H38" s="12"/>
      <c r="I38" s="7"/>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row>
    <row r="39" spans="1:47" ht="12.7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row>
    <row r="40" spans="1:47" ht="12.7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row>
    <row r="41" spans="1:47" ht="12.7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row>
    <row r="42" spans="1:47" ht="12.7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row>
    <row r="43" spans="1:47" ht="12.7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row>
    <row r="44" spans="1:47" ht="12.7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row>
    <row r="45" spans="1:47" ht="12.7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row>
    <row r="46" spans="1:47" ht="12.7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row>
    <row r="47" spans="1:47" ht="12.7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row>
    <row r="48" spans="1:47" ht="12.7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row>
    <row r="49" spans="1:47" ht="12.7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row>
    <row r="50" spans="1:47" ht="12.7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row>
    <row r="51" spans="1:47" ht="12.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row>
    <row r="52" spans="1:47" ht="12.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row>
    <row r="53" spans="1:47" ht="12.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row>
    <row r="54" spans="1:47"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row>
    <row r="55" spans="1:47"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row>
    <row r="56" spans="1:47"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row>
    <row r="57" spans="1:47"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row>
    <row r="58" spans="1:47"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row>
    <row r="59" spans="1:47"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row>
    <row r="60" spans="1:47" ht="12.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row>
    <row r="61" spans="1:47" ht="12.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row>
    <row r="62" spans="1:47" ht="12.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row>
    <row r="63" spans="1:47"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row>
    <row r="64" spans="1:47"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row>
    <row r="65" spans="1:47" ht="12.7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row>
    <row r="66" spans="1:47" ht="12.7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row>
    <row r="67" spans="1:47" ht="12.7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row>
    <row r="68" spans="1:47" ht="12.7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row>
    <row r="69" spans="1:47" ht="12.7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row>
    <row r="70" spans="1:47" ht="12.7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row>
    <row r="71" spans="1:47" ht="12.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row>
    <row r="72" spans="1:47" ht="12.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row>
    <row r="73" spans="1:47" ht="12.7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row>
    <row r="74" spans="1:47" ht="12.7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row>
    <row r="75" spans="1:47" ht="12.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row>
    <row r="76" spans="1:47" ht="12.7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row>
    <row r="77" spans="1:47" ht="12.7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row>
    <row r="78" spans="1:47" ht="12.7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row>
    <row r="79" spans="1:47" ht="12.7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row>
    <row r="80" spans="1:47" ht="12.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row>
    <row r="81" spans="1:47" ht="12.7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row>
    <row r="82" spans="1:47" ht="12.7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row>
    <row r="83" spans="1:47" ht="12.7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row>
    <row r="84" spans="1:47" ht="12.7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row>
    <row r="85" spans="1:47" ht="12.7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row>
    <row r="86" spans="1:47" ht="12.7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row>
    <row r="87" spans="1:47" ht="12.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row>
    <row r="88" spans="1:47" ht="12.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row>
    <row r="89" spans="1:47" ht="12.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row>
    <row r="90" spans="1:47" ht="12.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row>
    <row r="91" spans="1:47" ht="12.7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row>
    <row r="92" spans="1:47" ht="12.7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row>
    <row r="93" spans="1:47" ht="12.7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row>
    <row r="94" spans="1:47" ht="12.7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row>
    <row r="95" spans="1:47" ht="12.7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row>
    <row r="96" spans="1:47" ht="12.7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row>
    <row r="97" spans="1:47" ht="12.7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row>
    <row r="98" spans="1:47" ht="12.7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row>
    <row r="99" spans="1:47" ht="12.7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row>
    <row r="100" spans="1:47"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row>
    <row r="101" spans="1:47"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row>
    <row r="102" spans="1:47"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row>
    <row r="103" spans="1:47"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row>
    <row r="104" spans="1:47"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row>
    <row r="105" spans="1:47"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row>
    <row r="106" spans="1:47"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row>
    <row r="107" spans="1:47"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row>
    <row r="108" spans="1:47"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row>
    <row r="109" spans="1:47"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row>
    <row r="110" spans="1:47"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row>
    <row r="111" spans="1:47"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row>
    <row r="112" spans="1:47" ht="12.7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row>
    <row r="113" spans="1:47" ht="12.7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row>
    <row r="114" spans="1:47" ht="12.7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row>
    <row r="115" spans="1:47"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row>
    <row r="116" spans="1:47"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row>
    <row r="117" spans="1:47"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row>
    <row r="118" spans="1:47"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row>
    <row r="119" spans="1:47"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row>
    <row r="120" spans="1:47"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row>
    <row r="121" spans="1:47"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row>
    <row r="122" spans="1:47"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row>
    <row r="123" spans="1:47"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row>
    <row r="124" spans="1:47"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row>
    <row r="125" spans="1:47"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row>
    <row r="126" spans="1:47"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row>
    <row r="127" spans="1:47"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row>
    <row r="128" spans="1:47"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row>
    <row r="129" spans="1:47"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row>
    <row r="130" spans="1:47"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row>
    <row r="131" spans="1:47" ht="12.7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row>
    <row r="132" spans="1:47" ht="12.7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row>
    <row r="133" spans="1:47" ht="12.7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row>
    <row r="134" spans="1:47" ht="12.7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row>
    <row r="135" spans="1:47" ht="12.7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row>
    <row r="136" spans="1:47" ht="12.7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row>
    <row r="137" spans="1:47" ht="12.7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row>
    <row r="138" spans="1:47" ht="12.7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row>
    <row r="139" spans="1:47" ht="12.7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row>
    <row r="140" spans="1:47" ht="12.7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row>
    <row r="141" spans="1:47" ht="12.7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row>
    <row r="142" spans="1:47" ht="12.7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row>
    <row r="143" spans="1:47" ht="12.7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row>
    <row r="144" spans="10:47" ht="12.75">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row>
    <row r="145" spans="10:47" ht="12.75">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row>
    <row r="146" spans="10:47" ht="12.75">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row>
    <row r="147" spans="10:47" ht="12.75">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row>
    <row r="148" spans="10:47" ht="12.75">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row>
    <row r="149" spans="10:47" ht="12.75">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row>
    <row r="150" spans="10:47" ht="12.75">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row>
    <row r="151" spans="10:47" ht="12.75">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row>
    <row r="152" spans="10:47" ht="12.75">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row>
    <row r="153" spans="10:47" ht="12.75">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row>
    <row r="154" spans="10:47" ht="12.75">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row>
    <row r="155" spans="10:47" ht="12.75">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row>
    <row r="156" spans="10:47" ht="12.75">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row>
    <row r="157" spans="10:47" ht="12.75">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row>
    <row r="158" spans="10:47" ht="12.75">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row>
    <row r="159" spans="10:47" ht="12.75">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row>
    <row r="160" spans="10:47" ht="12.75">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row>
    <row r="161" spans="10:47" ht="12.75">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row>
    <row r="162" spans="10:47" ht="12.75">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row>
    <row r="163" spans="10:47" ht="12.75">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row>
    <row r="164" spans="10:47" ht="12.75">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row>
    <row r="165" spans="10:47" ht="12.75">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row>
    <row r="166" spans="10:47" ht="12.75">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row>
    <row r="167" spans="10:47" ht="12.75">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row>
    <row r="168" spans="10:47" ht="12.75">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row>
    <row r="169" spans="10:47" ht="12.75">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row>
    <row r="170" spans="10:47" ht="12.75">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row>
    <row r="171" spans="10:47" ht="12.75">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row>
    <row r="172" spans="10:47" ht="12.75">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row>
    <row r="173" spans="10:47" ht="12.75">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row>
    <row r="174" spans="10:47" ht="12.75">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row>
    <row r="175" spans="10:47" ht="12.75">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row>
    <row r="176" spans="10:47" ht="12.75">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row>
    <row r="177" spans="10:47" ht="12.75">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row>
    <row r="178" spans="10:47" ht="12.75">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row>
    <row r="179" spans="10:47" ht="12.75">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row>
    <row r="180" spans="10:47" ht="12.75">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row>
    <row r="181" spans="10:47" ht="12.75">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row>
    <row r="182" spans="10:47" ht="12.75">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row>
    <row r="183" spans="10:47" ht="12.75">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row>
    <row r="184" spans="10:47" ht="12.75">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row>
    <row r="185" spans="10:47" ht="12.75">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row>
    <row r="186" spans="10:47" ht="12.75">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row>
    <row r="187" spans="10:47" ht="12.75">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row>
    <row r="188" spans="10:47" ht="12.75">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row>
    <row r="189" spans="10:47" ht="12.75">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row>
    <row r="190" spans="10:47" ht="12.75">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row>
    <row r="191" spans="10:47" ht="12.75">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row>
    <row r="192" spans="10:47" ht="12.75">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row>
    <row r="193" spans="10:47" ht="12.75">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row>
    <row r="194" spans="10:47" ht="12.75">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row>
    <row r="195" spans="10:47" ht="12.75">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row>
    <row r="196" spans="10:47" ht="12.75">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row>
    <row r="197" spans="10:47" ht="12.75">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row>
    <row r="198" spans="10:47" ht="12.75">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row>
    <row r="199" spans="10:47" ht="12.75">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row>
    <row r="200" spans="10:47" ht="12.75">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row>
    <row r="201" spans="10:47" ht="12.75">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row>
    <row r="202" spans="10:47" ht="12.75">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row>
    <row r="203" spans="10:47" ht="12.75">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row>
    <row r="204" spans="10:47" ht="12.75">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row>
    <row r="205" spans="10:47" ht="12.75">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row>
    <row r="206" spans="10:47" ht="12.75">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row>
    <row r="207" spans="10:47" ht="12.75">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row>
    <row r="208" spans="10:47" ht="12.75">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row>
    <row r="209" spans="10:47" ht="12.75">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row>
    <row r="210" spans="10:47" ht="12.75">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row>
    <row r="211" spans="10:47" ht="12.75">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row>
    <row r="212" spans="10:47" ht="12.75">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row>
    <row r="213" spans="10:47" ht="12.75">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row>
    <row r="214" spans="10:47" ht="12.75">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row>
    <row r="215" spans="10:47" ht="12.75">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row>
    <row r="216" spans="10:47" ht="12.75">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row>
    <row r="217" spans="10:47" ht="12.75">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row>
    <row r="218" spans="10:47" ht="12.75">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row>
    <row r="219" spans="10:47" ht="12.75">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row>
    <row r="220" spans="10:47" ht="12.75">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row>
    <row r="221" spans="10:47" ht="12.75">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row>
    <row r="222" spans="10:47" ht="12.75">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row>
    <row r="223" spans="10:47" ht="12.75">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row>
    <row r="224" spans="10:47" ht="12.75">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row>
    <row r="225" spans="10:47" ht="12.75">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row>
    <row r="226" spans="10:47" ht="12.75">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row>
    <row r="227" spans="10:47" ht="12.75">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row>
    <row r="228" spans="10:47" ht="12.75">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row>
    <row r="229" spans="10:47" ht="12.75">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row>
    <row r="230" spans="10:47" ht="12.75">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row>
    <row r="231" spans="10:47" ht="12.75">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row>
    <row r="232" spans="10:47" ht="12.75">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row>
    <row r="233" spans="10:47" ht="12.75">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row>
    <row r="234" spans="10:47" ht="12.75">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row>
    <row r="235" spans="10:47" ht="12.75">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row>
    <row r="236" spans="10:47" ht="12.75">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row>
    <row r="237" spans="10:47" ht="12.75">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row>
    <row r="238" spans="10:47" ht="12.75">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row>
    <row r="239" spans="10:47" ht="12.75">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row>
    <row r="240" spans="10:47" ht="12.75">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row>
    <row r="241" spans="10:47" ht="12.75">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row>
    <row r="242" spans="10:47" ht="12.75">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row>
    <row r="243" spans="10:47" ht="12.75">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row>
    <row r="244" spans="10:47" ht="12.75">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row>
    <row r="245" spans="10:47" ht="12.75">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row>
    <row r="246" spans="10:47" ht="12.75">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row>
    <row r="247" spans="10:47" ht="12.75">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row>
    <row r="248" spans="10:47" ht="12.75">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row>
    <row r="249" spans="10:47" ht="12.75">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row>
    <row r="250" spans="10:47" ht="12.75">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row>
    <row r="251" spans="10:47" ht="12.75">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row>
    <row r="252" spans="10:47" ht="12.75">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row>
    <row r="253" spans="10:47" ht="12.75">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row>
    <row r="254" spans="10:47" ht="12.75">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row>
    <row r="255" spans="10:47" ht="12.75">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row>
    <row r="256" spans="10:47" ht="12.75">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row>
    <row r="257" spans="10:47" ht="12.75">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row>
    <row r="258" spans="10:47" ht="12.75">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row>
    <row r="259" spans="10:47" ht="12.75">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row>
    <row r="260" spans="10:47" ht="12.75">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row>
    <row r="261" spans="10:47" ht="12.75">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row>
    <row r="262" spans="10:47" ht="12.75">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row>
    <row r="263" spans="10:47" ht="12.75">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row>
    <row r="264" spans="10:47" ht="12.75">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row>
    <row r="265" spans="10:47" ht="12.75">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row>
    <row r="266" spans="10:47" ht="12.75">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row>
    <row r="267" spans="10:47" ht="12.75">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row>
    <row r="268" spans="10:47" ht="12.75">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row>
    <row r="269" spans="10:47" ht="12.75">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row>
    <row r="270" spans="10:47" ht="12.75">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row>
    <row r="271" spans="10:47" ht="12.75">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row>
    <row r="272" spans="10:47" ht="12.75">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row>
    <row r="273" spans="10:47" ht="12.75">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row>
    <row r="274" spans="10:47" ht="12.75">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row>
    <row r="275" spans="10:47" ht="12.75">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row>
    <row r="276" spans="10:47" ht="12.75">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row>
    <row r="277" spans="10:47" ht="12.75">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row>
    <row r="278" spans="10:47" ht="12.75">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row>
    <row r="279" spans="10:47" ht="12.75">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row>
    <row r="280" spans="10:47" ht="12.75">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row>
    <row r="281" spans="10:47" ht="12.75">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row>
    <row r="282" spans="10:47" ht="12.75">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row>
    <row r="283" spans="10:47" ht="12.75">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row>
    <row r="284" spans="10:47" ht="12.75">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row>
    <row r="285" spans="10:47" ht="12.75">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row>
    <row r="286" spans="10:47" ht="12.75">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row>
    <row r="287" spans="10:47" ht="12.75">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row>
    <row r="288" spans="10:47" ht="12.75">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row>
    <row r="289" spans="10:47" ht="12.75">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row>
    <row r="290" spans="10:47" ht="12.75">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row>
    <row r="291" spans="10:47" ht="12.75">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row>
    <row r="292" spans="10:47" ht="12.75">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row>
    <row r="293" spans="10:47" ht="12.75">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row>
    <row r="294" spans="10:47" ht="12.75">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row>
    <row r="295" spans="10:47" ht="12.75">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row>
    <row r="296" spans="10:47" ht="12.75">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row>
    <row r="297" spans="10:47" ht="12.75">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row>
    <row r="298" spans="10:47" ht="12.75">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row>
    <row r="299" spans="10:47" ht="12.75">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row>
    <row r="300" spans="10:47" ht="12.75">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row>
    <row r="301" spans="10:47" ht="12.75">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row>
    <row r="302" spans="10:47" ht="12.75">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row>
    <row r="303" spans="10:47" ht="12.75">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row>
    <row r="304" spans="10:47" ht="12.75">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row>
    <row r="305" spans="10:47" ht="12.75">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row>
    <row r="306" spans="10:47" ht="12.75">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row>
    <row r="307" spans="10:47" ht="12.75">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row>
    <row r="308" spans="10:47" ht="12.75">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row>
    <row r="309" spans="10:47" ht="12.75">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row>
    <row r="310" spans="10:47" ht="12.75">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row>
    <row r="311" spans="10:47" ht="12.75">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row>
    <row r="312" spans="10:47" ht="12.75">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row>
    <row r="313" spans="10:47" ht="12.75">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row>
    <row r="314" spans="10:47" ht="12.75">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row>
    <row r="315" spans="10:47" ht="12.75">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row>
    <row r="316" spans="10:47" ht="12.75">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row>
    <row r="317" spans="10:47" ht="12.75">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row>
    <row r="318" spans="10:47" ht="12.75">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row>
    <row r="319" spans="10:47" ht="12.75">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row>
    <row r="320" spans="10:47" ht="12.75">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row>
    <row r="321" spans="10:47" ht="12.75">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row>
    <row r="322" spans="10:47" ht="12.75">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row>
    <row r="323" spans="10:47" ht="12.75">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row>
    <row r="324" spans="10:47" ht="12.75">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row>
    <row r="325" spans="10:47" ht="12.75">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row>
    <row r="326" spans="10:47" ht="12.75">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row>
    <row r="327" spans="10:47" ht="12.75">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row>
  </sheetData>
  <sheetProtection/>
  <mergeCells count="1">
    <mergeCell ref="H35:H36"/>
  </mergeCells>
  <dataValidations count="1">
    <dataValidation type="list" allowBlank="1" showDropDown="1" showErrorMessage="1" errorTitle="Invalid entry" error="Please enter only a whole number from 1 to 5, or 99." sqref="F22:G34">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4.xml><?xml version="1.0" encoding="utf-8"?>
<worksheet xmlns="http://schemas.openxmlformats.org/spreadsheetml/2006/main" xmlns:r="http://schemas.openxmlformats.org/officeDocument/2006/relationships">
  <sheetPr codeName="Sheet9">
    <tabColor indexed="34"/>
    <pageSetUpPr fitToPage="1"/>
  </sheetPr>
  <dimension ref="A1:AV319"/>
  <sheetViews>
    <sheetView showGridLines="0" zoomScale="96" zoomScaleNormal="96" zoomScalePageLayoutView="0" workbookViewId="0" topLeftCell="A1">
      <pane xSplit="8" ySplit="18" topLeftCell="I19" activePane="bottomRight" state="frozen"/>
      <selection pane="topLeft" activeCell="C28" sqref="C28:H28"/>
      <selection pane="topRight" activeCell="C28" sqref="C28:H28"/>
      <selection pane="bottomLeft" activeCell="C28" sqref="C28:H28"/>
      <selection pane="bottomRight" activeCell="G28" sqref="G28"/>
    </sheetView>
  </sheetViews>
  <sheetFormatPr defaultColWidth="9.140625" defaultRowHeight="12.75"/>
  <cols>
    <col min="1" max="1" width="4.8515625" style="0" customWidth="1"/>
    <col min="2" max="2" width="1.421875" style="0" customWidth="1"/>
    <col min="3" max="3" width="8.7109375" style="0" customWidth="1"/>
    <col min="4" max="4" width="31.421875" style="0" customWidth="1"/>
    <col min="5" max="5" width="50.421875" style="0" customWidth="1"/>
    <col min="6" max="6" width="12.7109375" style="0" customWidth="1"/>
    <col min="7" max="7" width="12.421875" style="0" customWidth="1"/>
    <col min="8" max="8" width="18.421875" style="0" customWidth="1"/>
    <col min="9" max="9" width="4.8515625" style="0" customWidth="1"/>
  </cols>
  <sheetData>
    <row r="1" spans="1:47" ht="19.5" customHeight="1">
      <c r="A1" s="7"/>
      <c r="B1" s="7"/>
      <c r="C1" s="7"/>
      <c r="D1" s="7"/>
      <c r="E1" s="7"/>
      <c r="F1" s="7"/>
      <c r="G1" s="7"/>
      <c r="H1" s="12"/>
      <c r="I1" s="7"/>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row>
    <row r="2" spans="1:47" ht="11.25" customHeight="1">
      <c r="A2" s="7"/>
      <c r="B2" s="9"/>
      <c r="C2" s="9"/>
      <c r="D2" s="9"/>
      <c r="E2" s="9"/>
      <c r="F2" s="9"/>
      <c r="G2" s="9"/>
      <c r="H2" s="4"/>
      <c r="I2" s="7"/>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row>
    <row r="3" spans="1:47" ht="11.25" customHeight="1">
      <c r="A3" s="7"/>
      <c r="B3" s="35"/>
      <c r="C3" s="35" t="s">
        <v>86</v>
      </c>
      <c r="D3" s="35"/>
      <c r="E3" s="35"/>
      <c r="F3" s="35"/>
      <c r="G3" s="35"/>
      <c r="H3" s="35"/>
      <c r="I3" s="7"/>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row>
    <row r="4" spans="1:47" ht="11.25" customHeight="1">
      <c r="A4" s="7"/>
      <c r="B4" s="18"/>
      <c r="C4" s="18"/>
      <c r="D4" s="18"/>
      <c r="E4" s="18"/>
      <c r="F4" s="18"/>
      <c r="G4" s="18"/>
      <c r="H4" s="18"/>
      <c r="I4" s="7"/>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row>
    <row r="5" spans="1:48" ht="13.5" customHeight="1">
      <c r="A5" s="7"/>
      <c r="B5" s="9"/>
      <c r="C5" s="40" t="s">
        <v>135</v>
      </c>
      <c r="D5" s="36"/>
      <c r="E5" s="36"/>
      <c r="F5" s="36"/>
      <c r="G5" s="36"/>
      <c r="H5" s="36"/>
      <c r="I5" s="7"/>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row>
    <row r="6" spans="1:48" ht="12" customHeight="1">
      <c r="A6" s="7"/>
      <c r="B6" s="9"/>
      <c r="C6" s="40" t="s">
        <v>120</v>
      </c>
      <c r="D6" s="36"/>
      <c r="E6" s="36"/>
      <c r="F6" s="36"/>
      <c r="G6" s="36"/>
      <c r="H6" s="36"/>
      <c r="I6" s="7"/>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15.75" customHeight="1">
      <c r="A7" s="7"/>
      <c r="B7" s="9"/>
      <c r="C7" s="40"/>
      <c r="D7" s="36"/>
      <c r="E7" s="36"/>
      <c r="F7" s="36"/>
      <c r="G7" s="36"/>
      <c r="H7" s="36"/>
      <c r="I7" s="7"/>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row>
    <row r="8" spans="1:48" ht="14.25" customHeight="1">
      <c r="A8" s="7"/>
      <c r="B8" s="9"/>
      <c r="C8" s="41" t="s">
        <v>136</v>
      </c>
      <c r="D8" s="37"/>
      <c r="E8" s="37"/>
      <c r="F8" s="37"/>
      <c r="G8" s="37"/>
      <c r="H8" s="37"/>
      <c r="I8" s="7"/>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row>
    <row r="9" spans="1:48" ht="14.25" customHeight="1">
      <c r="A9" s="7"/>
      <c r="B9" s="9"/>
      <c r="C9" s="41" t="s">
        <v>137</v>
      </c>
      <c r="D9" s="37"/>
      <c r="E9" s="37"/>
      <c r="F9" s="37"/>
      <c r="G9" s="37"/>
      <c r="H9" s="37"/>
      <c r="I9" s="7"/>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row>
    <row r="10" spans="1:48" ht="14.25" customHeight="1">
      <c r="A10" s="7"/>
      <c r="B10" s="9"/>
      <c r="C10" s="41" t="s">
        <v>138</v>
      </c>
      <c r="D10" s="37"/>
      <c r="E10" s="37"/>
      <c r="F10" s="37"/>
      <c r="G10" s="37"/>
      <c r="H10" s="37"/>
      <c r="I10" s="7"/>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row>
    <row r="11" spans="1:47" ht="11.25" customHeight="1">
      <c r="A11" s="7"/>
      <c r="B11" s="9"/>
      <c r="C11" s="9"/>
      <c r="D11" s="9"/>
      <c r="E11" s="9"/>
      <c r="F11" s="37"/>
      <c r="G11" s="9"/>
      <c r="H11" s="4"/>
      <c r="I11" s="7"/>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row>
    <row r="12" spans="1:46" ht="27" customHeight="1">
      <c r="A12" s="7"/>
      <c r="B12" s="9"/>
      <c r="C12" s="17" t="s">
        <v>19</v>
      </c>
      <c r="D12" s="39" t="s">
        <v>6</v>
      </c>
      <c r="E12" s="39" t="s">
        <v>41</v>
      </c>
      <c r="F12" s="37"/>
      <c r="G12" s="4"/>
      <c r="H12" s="9"/>
      <c r="I12" s="7"/>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row>
    <row r="13" spans="1:46" ht="15.75" customHeight="1">
      <c r="A13" s="7"/>
      <c r="B13" s="9"/>
      <c r="C13" s="16">
        <v>1</v>
      </c>
      <c r="D13" s="38" t="s">
        <v>7</v>
      </c>
      <c r="E13" s="38" t="s">
        <v>8</v>
      </c>
      <c r="F13" s="37"/>
      <c r="G13" s="4"/>
      <c r="H13" s="9"/>
      <c r="I13" s="7"/>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row>
    <row r="14" spans="1:46" ht="21" customHeight="1">
      <c r="A14" s="7"/>
      <c r="B14" s="9"/>
      <c r="C14" s="16">
        <v>2</v>
      </c>
      <c r="D14" s="38" t="s">
        <v>17</v>
      </c>
      <c r="E14" s="38" t="s">
        <v>68</v>
      </c>
      <c r="F14" s="37"/>
      <c r="G14" s="4"/>
      <c r="H14" s="9"/>
      <c r="I14" s="7"/>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row>
    <row r="15" spans="1:46" ht="17.25" customHeight="1">
      <c r="A15" s="7"/>
      <c r="B15" s="9"/>
      <c r="C15" s="16">
        <v>3</v>
      </c>
      <c r="D15" s="38" t="s">
        <v>9</v>
      </c>
      <c r="E15" s="38" t="s">
        <v>69</v>
      </c>
      <c r="F15" s="37"/>
      <c r="G15" s="4"/>
      <c r="H15" s="9"/>
      <c r="I15" s="7"/>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row>
    <row r="16" spans="1:46" ht="17.25" customHeight="1">
      <c r="A16" s="7"/>
      <c r="B16" s="9"/>
      <c r="C16" s="16">
        <v>4</v>
      </c>
      <c r="D16" s="38" t="s">
        <v>10</v>
      </c>
      <c r="E16" s="38" t="s">
        <v>70</v>
      </c>
      <c r="F16" s="37"/>
      <c r="G16" s="4"/>
      <c r="H16" s="9"/>
      <c r="I16" s="7"/>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row>
    <row r="17" spans="1:46" ht="16.5" customHeight="1">
      <c r="A17" s="7"/>
      <c r="B17" s="9"/>
      <c r="C17" s="16">
        <v>5</v>
      </c>
      <c r="D17" s="38" t="s">
        <v>67</v>
      </c>
      <c r="E17" s="38" t="s">
        <v>71</v>
      </c>
      <c r="F17" s="37"/>
      <c r="G17" s="4"/>
      <c r="H17" s="9"/>
      <c r="I17" s="7"/>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row>
    <row r="18" spans="1:46" ht="18.75" customHeight="1">
      <c r="A18" s="7"/>
      <c r="B18" s="9"/>
      <c r="C18" s="16">
        <v>99</v>
      </c>
      <c r="D18" s="38" t="s">
        <v>20</v>
      </c>
      <c r="E18" s="38" t="s">
        <v>20</v>
      </c>
      <c r="F18" s="37"/>
      <c r="G18" s="4"/>
      <c r="H18" s="9"/>
      <c r="I18" s="7"/>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row>
    <row r="19" spans="1:47" ht="12" customHeight="1">
      <c r="A19" s="7"/>
      <c r="B19" s="9"/>
      <c r="C19" s="9"/>
      <c r="D19" s="9"/>
      <c r="E19" s="9"/>
      <c r="F19" s="9"/>
      <c r="G19" s="9"/>
      <c r="H19" s="4"/>
      <c r="I19" s="7"/>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row>
    <row r="20" spans="1:47" ht="36.75" customHeight="1">
      <c r="A20" s="8"/>
      <c r="B20" s="10"/>
      <c r="E20" s="64" t="s">
        <v>32</v>
      </c>
      <c r="F20" s="11" t="s">
        <v>75</v>
      </c>
      <c r="G20" s="11" t="s">
        <v>21</v>
      </c>
      <c r="H20" s="13"/>
      <c r="I20" s="8"/>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row>
    <row r="21" spans="1:47" ht="33.75" customHeight="1">
      <c r="A21" s="8"/>
      <c r="B21" s="10"/>
      <c r="E21" s="62" t="s">
        <v>89</v>
      </c>
      <c r="F21" s="34"/>
      <c r="G21" s="34"/>
      <c r="H21" s="13"/>
      <c r="I21" s="8"/>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row>
    <row r="22" spans="1:47" ht="36" customHeight="1">
      <c r="A22" s="8"/>
      <c r="B22" s="10"/>
      <c r="E22" s="62" t="s">
        <v>90</v>
      </c>
      <c r="F22" s="34"/>
      <c r="G22" s="34"/>
      <c r="H22" s="13"/>
      <c r="I22" s="8"/>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row>
    <row r="23" spans="1:47" ht="32.25" customHeight="1">
      <c r="A23" s="8"/>
      <c r="B23" s="10"/>
      <c r="E23" s="42" t="s">
        <v>91</v>
      </c>
      <c r="F23" s="34"/>
      <c r="G23" s="34"/>
      <c r="H23" s="13"/>
      <c r="I23" s="8"/>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row>
    <row r="24" spans="1:47" ht="32.25" customHeight="1">
      <c r="A24" s="8"/>
      <c r="B24" s="10"/>
      <c r="E24" s="42" t="s">
        <v>92</v>
      </c>
      <c r="F24" s="34"/>
      <c r="G24" s="34"/>
      <c r="H24" s="13"/>
      <c r="I24" s="8"/>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row>
    <row r="25" spans="1:47" ht="36" customHeight="1">
      <c r="A25" s="8"/>
      <c r="B25" s="10"/>
      <c r="E25" s="42" t="s">
        <v>93</v>
      </c>
      <c r="F25" s="34"/>
      <c r="G25" s="34"/>
      <c r="H25" s="13"/>
      <c r="I25" s="8"/>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row>
    <row r="26" spans="1:47" ht="37.5" customHeight="1">
      <c r="A26" s="8"/>
      <c r="B26" s="10"/>
      <c r="E26" s="42" t="s">
        <v>94</v>
      </c>
      <c r="F26" s="34"/>
      <c r="G26" s="34"/>
      <c r="H26" s="13"/>
      <c r="I26" s="8"/>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row>
    <row r="27" spans="1:47" ht="22.5" customHeight="1">
      <c r="A27" s="7"/>
      <c r="B27" s="9"/>
      <c r="E27" s="43" t="s">
        <v>11</v>
      </c>
      <c r="F27" s="1">
        <f>(IF(F21&lt;99,F21,0)+IF(F22&lt;99,F22,0)+IF(F23&lt;99,F23,0)+IF(F24&lt;99,F24,0)+IF(F25&lt;99,F25,0)+IF(F26&lt;99,F26,0))</f>
        <v>0</v>
      </c>
      <c r="G27" s="1">
        <f>(IF(G21&lt;99,G21,0)+IF(G22&lt;99,G22,0)+IF(G23&lt;99,G23,0)+IF(G24&lt;99,G24,0)+IF(G25&lt;99,G25,0)+IF(G26&lt;99,G26,0))</f>
        <v>0</v>
      </c>
      <c r="H27" s="119" t="s">
        <v>23</v>
      </c>
      <c r="I27" s="7"/>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row>
    <row r="28" spans="1:47" ht="22.5" customHeight="1">
      <c r="A28" s="7"/>
      <c r="B28" s="9"/>
      <c r="E28" s="43" t="s">
        <v>29</v>
      </c>
      <c r="F28" s="2">
        <f>F27/(IF(F21&lt;99,5,0)+IF(F22&lt;99,5,0)+IF(F23&lt;99,5,0)+IF(F24&lt;99,5,0)+IF(F25&lt;99,5,0)+IF(F26&lt;99,5,0))</f>
        <v>0</v>
      </c>
      <c r="G28" s="2">
        <f>G27/(IF(G21&lt;99,5,0)+IF(G22&lt;99,5,0)+IF(G23&lt;99,5,0)+IF(G24&lt;99,5,0)+IF(G25&lt;99,5,0)+IF(G26&lt;99,5,0))</f>
        <v>0</v>
      </c>
      <c r="H28" s="120"/>
      <c r="I28" s="7"/>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row>
    <row r="29" spans="1:47" ht="12.75">
      <c r="A29" s="7"/>
      <c r="B29" s="9"/>
      <c r="C29" s="9"/>
      <c r="D29" s="9"/>
      <c r="E29" s="9"/>
      <c r="F29" s="9"/>
      <c r="G29" s="9"/>
      <c r="H29" s="4"/>
      <c r="I29" s="7"/>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row>
    <row r="30" spans="1:47" ht="12.75">
      <c r="A30" s="7"/>
      <c r="B30" s="7"/>
      <c r="C30" s="7"/>
      <c r="D30" s="7"/>
      <c r="E30" s="7"/>
      <c r="F30" s="7"/>
      <c r="G30" s="7"/>
      <c r="H30" s="12"/>
      <c r="I30" s="7"/>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row>
    <row r="31" spans="1:47" ht="12.7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row>
    <row r="32" spans="1:47" ht="12.7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row>
    <row r="33" spans="1:47" ht="12.7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row>
    <row r="34" spans="1:47" ht="12.7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row>
    <row r="35" spans="1:47" ht="12.7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row>
    <row r="36" spans="1:47" ht="12.7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row>
    <row r="37" spans="1:47" ht="12.7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row>
    <row r="38" spans="1:47" ht="12.7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row>
    <row r="39" spans="1:47" ht="12.7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row>
    <row r="40" spans="1:47" ht="12.7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row>
    <row r="41" spans="1:47" ht="12.7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row>
    <row r="42" spans="1:47" ht="12.7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row>
    <row r="43" spans="1:47" ht="12.7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row>
    <row r="44" spans="1:47" ht="12.7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row>
    <row r="45" spans="1:47" ht="12.7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row>
    <row r="46" spans="1:47" ht="12.7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row>
    <row r="47" spans="1:47" ht="12.7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row>
    <row r="48" spans="1:47" ht="12.7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row>
    <row r="49" spans="1:47" ht="12.7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row>
    <row r="50" spans="1:47" ht="12.7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row>
    <row r="51" spans="1:47" ht="12.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row>
    <row r="52" spans="1:47" ht="12.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row>
    <row r="53" spans="1:47" ht="12.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row>
    <row r="54" spans="1:47"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row>
    <row r="55" spans="1:47"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row>
    <row r="56" spans="1:47"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row>
    <row r="57" spans="1:47"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row>
    <row r="58" spans="1:47"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row>
    <row r="59" spans="1:47"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row>
    <row r="60" spans="1:47" ht="12.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row>
    <row r="61" spans="1:47" ht="12.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row>
    <row r="62" spans="1:47" ht="12.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row>
    <row r="63" spans="1:47"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row>
    <row r="64" spans="1:47"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row>
    <row r="65" spans="1:47" ht="12.7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row>
    <row r="66" spans="1:47" ht="12.7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row>
    <row r="67" spans="1:47" ht="12.7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row>
    <row r="68" spans="1:47" ht="12.7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row>
    <row r="69" spans="1:47" ht="12.7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row>
    <row r="70" spans="1:47" ht="12.7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row>
    <row r="71" spans="1:47" ht="12.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row>
    <row r="72" spans="1:47" ht="12.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row>
    <row r="73" spans="1:47" ht="12.7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row>
    <row r="74" spans="1:47" ht="12.7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row>
    <row r="75" spans="1:47" ht="12.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row>
    <row r="76" spans="1:47" ht="12.7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row>
    <row r="77" spans="1:47" ht="12.7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row>
    <row r="78" spans="1:47" ht="12.7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row>
    <row r="79" spans="1:47" ht="12.7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row>
    <row r="80" spans="1:47" ht="12.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row>
    <row r="81" spans="1:47" ht="12.7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row>
    <row r="82" spans="1:47" ht="12.7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row>
    <row r="83" spans="1:47" ht="12.7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row>
    <row r="84" spans="1:47" ht="12.7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row>
    <row r="85" spans="1:47" ht="12.7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row>
    <row r="86" spans="1:47" ht="12.7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row>
    <row r="87" spans="1:47" ht="12.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row>
    <row r="88" spans="1:47" ht="12.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row>
    <row r="89" spans="1:47" ht="12.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row>
    <row r="90" spans="1:47" ht="12.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row>
    <row r="91" spans="1:47" ht="12.7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row>
    <row r="92" spans="1:47" ht="12.7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row>
    <row r="93" spans="1:47" ht="12.7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row>
    <row r="94" spans="1:47" ht="12.7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row>
    <row r="95" spans="1:47" ht="12.7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row>
    <row r="96" spans="1:47" ht="12.7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row>
    <row r="97" spans="1:47" ht="12.7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row>
    <row r="98" spans="1:47" ht="12.7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row>
    <row r="99" spans="1:47" ht="12.7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row>
    <row r="100" spans="1:47"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row>
    <row r="101" spans="1:47"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row>
    <row r="102" spans="1:47"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row>
    <row r="103" spans="1:47"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row>
    <row r="104" spans="1:47"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row>
    <row r="105" spans="1:47"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row>
    <row r="106" spans="1:47"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row>
    <row r="107" spans="1:47"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row>
    <row r="108" spans="1:47"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row>
    <row r="109" spans="1:47"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row>
    <row r="110" spans="1:47"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row>
    <row r="111" spans="1:47"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row>
    <row r="112" spans="1:47" ht="12.7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row>
    <row r="113" spans="1:47" ht="12.7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row>
    <row r="114" spans="1:47" ht="12.7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row>
    <row r="115" spans="1:47"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row>
    <row r="116" spans="1:47"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row>
    <row r="117" spans="1:47"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row>
    <row r="118" spans="1:47"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row>
    <row r="119" spans="1:47"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row>
    <row r="120" spans="1:47"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row>
    <row r="121" spans="1:47"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row>
    <row r="122" spans="1:47"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row>
    <row r="123" spans="1:47"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row>
    <row r="124" spans="1:47"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row>
    <row r="125" spans="1:47"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row>
    <row r="126" spans="1:47"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row>
    <row r="127" spans="1:47"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row>
    <row r="128" spans="1:47"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row>
    <row r="129" spans="1:47"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row>
    <row r="130" spans="1:47"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row>
    <row r="131" spans="1:47" ht="12.7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row>
    <row r="132" spans="1:47" ht="12.7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row>
    <row r="133" spans="1:47" ht="12.7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row>
    <row r="134" spans="1:47" ht="12.7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row>
    <row r="135" spans="1:47" ht="12.7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row>
    <row r="136" spans="10:47" ht="12.75">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row>
    <row r="137" spans="10:47" ht="12.75">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row>
    <row r="138" spans="10:47" ht="12.75">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row>
    <row r="139" spans="10:47" ht="12.75">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row>
    <row r="140" spans="10:47" ht="12.75">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row>
    <row r="141" spans="10:47" ht="12.75">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row>
    <row r="142" spans="10:47" ht="12.75">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row>
    <row r="143" spans="10:47" ht="12.75">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row>
    <row r="144" spans="10:47" ht="12.75">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row>
    <row r="145" spans="10:47" ht="12.75">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row>
    <row r="146" spans="10:47" ht="12.75">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row>
    <row r="147" spans="10:47" ht="12.75">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row>
    <row r="148" spans="10:47" ht="12.75">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row>
    <row r="149" spans="10:47" ht="12.75">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row>
    <row r="150" spans="10:47" ht="12.75">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row>
    <row r="151" spans="10:47" ht="12.75">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row>
    <row r="152" spans="10:47" ht="12.75">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row>
    <row r="153" spans="10:47" ht="12.75">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row>
    <row r="154" spans="10:47" ht="12.75">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row>
    <row r="155" spans="10:47" ht="12.75">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row>
    <row r="156" spans="10:47" ht="12.75">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row>
    <row r="157" spans="10:47" ht="12.75">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row>
    <row r="158" spans="10:47" ht="12.75">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row>
    <row r="159" spans="10:47" ht="12.75">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row>
    <row r="160" spans="10:47" ht="12.75">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row>
    <row r="161" spans="10:47" ht="12.75">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row>
    <row r="162" spans="10:47" ht="12.75">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row>
    <row r="163" spans="10:47" ht="12.75">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row>
    <row r="164" spans="10:47" ht="12.75">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row>
    <row r="165" spans="10:47" ht="12.75">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row>
    <row r="166" spans="10:47" ht="12.75">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row>
    <row r="167" spans="10:47" ht="12.75">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row>
    <row r="168" spans="10:47" ht="12.75">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row>
    <row r="169" spans="10:47" ht="12.75">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row>
    <row r="170" spans="10:47" ht="12.75">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row>
    <row r="171" spans="10:47" ht="12.75">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row>
    <row r="172" spans="10:47" ht="12.75">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row>
    <row r="173" spans="10:47" ht="12.75">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row>
    <row r="174" spans="10:47" ht="12.75">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row>
    <row r="175" spans="10:47" ht="12.75">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row>
    <row r="176" spans="10:47" ht="12.75">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row>
    <row r="177" spans="10:47" ht="12.75">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row>
    <row r="178" spans="10:47" ht="12.75">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row>
    <row r="179" spans="10:47" ht="12.75">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row>
    <row r="180" spans="10:47" ht="12.75">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row>
    <row r="181" spans="10:47" ht="12.75">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row>
    <row r="182" spans="10:47" ht="12.75">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row>
    <row r="183" spans="10:47" ht="12.75">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row>
    <row r="184" spans="10:47" ht="12.75">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row>
    <row r="185" spans="10:47" ht="12.75">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row>
    <row r="186" spans="10:47" ht="12.75">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row>
    <row r="187" spans="10:47" ht="12.75">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row>
    <row r="188" spans="10:47" ht="12.75">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row>
    <row r="189" spans="10:47" ht="12.75">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row>
    <row r="190" spans="10:47" ht="12.75">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row>
    <row r="191" spans="10:47" ht="12.75">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row>
    <row r="192" spans="10:47" ht="12.75">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row>
    <row r="193" spans="10:47" ht="12.75">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row>
    <row r="194" spans="10:47" ht="12.75">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row>
    <row r="195" spans="10:47" ht="12.75">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row>
    <row r="196" spans="10:47" ht="12.75">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row>
    <row r="197" spans="10:47" ht="12.75">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row>
    <row r="198" spans="10:47" ht="12.75">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row>
    <row r="199" spans="10:47" ht="12.75">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row>
    <row r="200" spans="10:47" ht="12.75">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row>
    <row r="201" spans="10:47" ht="12.75">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row>
    <row r="202" spans="10:47" ht="12.75">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row>
    <row r="203" spans="10:47" ht="12.75">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row>
    <row r="204" spans="10:47" ht="12.75">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row>
    <row r="205" spans="10:47" ht="12.75">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row>
    <row r="206" spans="10:47" ht="12.75">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row>
    <row r="207" spans="10:47" ht="12.75">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row>
    <row r="208" spans="10:47" ht="12.75">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row>
    <row r="209" spans="10:47" ht="12.75">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row>
    <row r="210" spans="10:47" ht="12.75">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row>
    <row r="211" spans="10:47" ht="12.75">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row>
    <row r="212" spans="10:47" ht="12.75">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row>
    <row r="213" spans="10:47" ht="12.75">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row>
    <row r="214" spans="10:47" ht="12.75">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row>
    <row r="215" spans="10:47" ht="12.75">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row>
    <row r="216" spans="10:47" ht="12.75">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row>
    <row r="217" spans="10:47" ht="12.75">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row>
    <row r="218" spans="10:47" ht="12.75">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row>
    <row r="219" spans="10:47" ht="12.75">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row>
    <row r="220" spans="10:47" ht="12.75">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row>
    <row r="221" spans="10:47" ht="12.75">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row>
    <row r="222" spans="10:47" ht="12.75">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row>
    <row r="223" spans="10:47" ht="12.75">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row>
    <row r="224" spans="10:47" ht="12.75">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row>
    <row r="225" spans="10:47" ht="12.75">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row>
    <row r="226" spans="10:47" ht="12.75">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row>
    <row r="227" spans="10:47" ht="12.75">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row>
    <row r="228" spans="10:47" ht="12.75">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row>
    <row r="229" spans="10:47" ht="12.75">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row>
    <row r="230" spans="10:47" ht="12.75">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row>
    <row r="231" spans="10:47" ht="12.75">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row>
    <row r="232" spans="10:47" ht="12.75">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row>
    <row r="233" spans="10:47" ht="12.75">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row>
    <row r="234" spans="10:47" ht="12.75">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row>
    <row r="235" spans="10:47" ht="12.75">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row>
    <row r="236" spans="10:47" ht="12.75">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row>
    <row r="237" spans="10:47" ht="12.75">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row>
    <row r="238" spans="10:47" ht="12.75">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row>
    <row r="239" spans="10:47" ht="12.75">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row>
    <row r="240" spans="10:47" ht="12.75">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row>
    <row r="241" spans="10:47" ht="12.75">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row>
    <row r="242" spans="10:47" ht="12.75">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row>
    <row r="243" spans="10:47" ht="12.75">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row>
    <row r="244" spans="10:47" ht="12.75">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row>
    <row r="245" spans="10:47" ht="12.75">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row>
    <row r="246" spans="10:47" ht="12.75">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row>
    <row r="247" spans="10:47" ht="12.75">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row>
    <row r="248" spans="10:47" ht="12.75">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row>
    <row r="249" spans="10:47" ht="12.75">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row>
    <row r="250" spans="10:47" ht="12.75">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row>
    <row r="251" spans="10:47" ht="12.75">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row>
    <row r="252" spans="10:47" ht="12.75">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row>
    <row r="253" spans="10:47" ht="12.75">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row>
    <row r="254" spans="10:47" ht="12.75">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row>
    <row r="255" spans="10:47" ht="12.75">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row>
    <row r="256" spans="10:47" ht="12.75">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row>
    <row r="257" spans="10:47" ht="12.75">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row>
    <row r="258" spans="10:47" ht="12.75">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row>
    <row r="259" spans="10:47" ht="12.75">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row>
    <row r="260" spans="10:47" ht="12.75">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row>
    <row r="261" spans="10:47" ht="12.75">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row>
    <row r="262" spans="10:47" ht="12.75">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row>
    <row r="263" spans="10:47" ht="12.75">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row>
    <row r="264" spans="10:47" ht="12.75">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row>
    <row r="265" spans="10:47" ht="12.75">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row>
    <row r="266" spans="10:47" ht="12.75">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row>
    <row r="267" spans="10:47" ht="12.75">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row>
    <row r="268" spans="10:47" ht="12.75">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row>
    <row r="269" spans="10:47" ht="12.75">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row>
    <row r="270" spans="10:47" ht="12.75">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row>
    <row r="271" spans="10:47" ht="12.75">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row>
    <row r="272" spans="10:47" ht="12.75">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row>
    <row r="273" spans="10:47" ht="12.75">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row>
    <row r="274" spans="10:47" ht="12.75">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row>
    <row r="275" spans="10:47" ht="12.75">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row>
    <row r="276" spans="10:47" ht="12.75">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row>
    <row r="277" spans="10:47" ht="12.75">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row>
    <row r="278" spans="10:47" ht="12.75">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row>
    <row r="279" spans="10:47" ht="12.75">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row>
    <row r="280" spans="10:47" ht="12.75">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row>
    <row r="281" spans="10:47" ht="12.75">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row>
    <row r="282" spans="10:47" ht="12.75">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row>
    <row r="283" spans="10:47" ht="12.75">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row>
    <row r="284" spans="10:47" ht="12.75">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row>
    <row r="285" spans="10:47" ht="12.75">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row>
    <row r="286" spans="10:47" ht="12.75">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row>
    <row r="287" spans="10:47" ht="12.75">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row>
    <row r="288" spans="10:47" ht="12.75">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row>
    <row r="289" spans="10:47" ht="12.75">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row>
    <row r="290" spans="10:47" ht="12.75">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row>
    <row r="291" spans="10:47" ht="12.75">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row>
    <row r="292" spans="10:47" ht="12.75">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row>
    <row r="293" spans="10:47" ht="12.75">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row>
    <row r="294" spans="10:47" ht="12.75">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row>
    <row r="295" spans="10:47" ht="12.75">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row>
    <row r="296" spans="10:47" ht="12.75">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row>
    <row r="297" spans="10:47" ht="12.75">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row>
    <row r="298" spans="10:47" ht="12.75">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row>
    <row r="299" spans="10:47" ht="12.75">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row>
    <row r="300" spans="10:47" ht="12.75">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row>
    <row r="301" spans="10:47" ht="12.75">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row>
    <row r="302" spans="10:47" ht="12.75">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row>
    <row r="303" spans="10:47" ht="12.75">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row>
    <row r="304" spans="10:47" ht="12.75">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row>
    <row r="305" spans="10:47" ht="12.75">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row>
    <row r="306" spans="10:47" ht="12.75">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row>
    <row r="307" spans="10:47" ht="12.75">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row>
    <row r="308" spans="10:47" ht="12.75">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row>
    <row r="309" spans="10:47" ht="12.75">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row>
    <row r="310" spans="10:47" ht="12.75">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row>
    <row r="311" spans="10:47" ht="12.75">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row>
    <row r="312" spans="10:47" ht="12.75">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row>
    <row r="313" spans="10:47" ht="12.75">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row>
    <row r="314" spans="10:47" ht="12.75">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row>
    <row r="315" spans="10:47" ht="12.75">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row>
    <row r="316" spans="10:47" ht="12.75">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row>
    <row r="317" spans="10:47" ht="12.75">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row>
    <row r="318" spans="10:47" ht="12.75">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row>
    <row r="319" spans="10:47" ht="12.75">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row>
  </sheetData>
  <sheetProtection/>
  <mergeCells count="1">
    <mergeCell ref="H27:H28"/>
  </mergeCells>
  <dataValidations count="1">
    <dataValidation type="list" allowBlank="1" showDropDown="1" showErrorMessage="1" errorTitle="Invalid entry" error="Please enter only a whole number from 1 to 5, or 99." sqref="F21:G26">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5.xml><?xml version="1.0" encoding="utf-8"?>
<worksheet xmlns="http://schemas.openxmlformats.org/spreadsheetml/2006/main" xmlns:r="http://schemas.openxmlformats.org/officeDocument/2006/relationships">
  <sheetPr codeName="Sheet10">
    <tabColor indexed="34"/>
    <pageSetUpPr fitToPage="1"/>
  </sheetPr>
  <dimension ref="A1:AW321"/>
  <sheetViews>
    <sheetView showGridLines="0" zoomScale="102" zoomScaleNormal="102" zoomScalePageLayoutView="0" workbookViewId="0" topLeftCell="A1">
      <pane xSplit="9" ySplit="17" topLeftCell="J18" activePane="bottomRight" state="frozen"/>
      <selection pane="topLeft" activeCell="C28" sqref="C28:H28"/>
      <selection pane="topRight" activeCell="C28" sqref="C28:H28"/>
      <selection pane="bottomLeft" activeCell="C28" sqref="C28:H28"/>
      <selection pane="bottomRight" activeCell="E11" sqref="E11:F11"/>
    </sheetView>
  </sheetViews>
  <sheetFormatPr defaultColWidth="9.140625" defaultRowHeight="12.75"/>
  <cols>
    <col min="1" max="1" width="4.8515625" style="0" customWidth="1"/>
    <col min="2" max="3" width="1.28515625" style="0" customWidth="1"/>
    <col min="4" max="4" width="8.7109375" style="0" customWidth="1"/>
    <col min="5" max="5" width="32.140625" style="0" customWidth="1"/>
    <col min="6" max="6" width="57.8515625" style="0" customWidth="1"/>
    <col min="7" max="8" width="10.7109375" style="0" customWidth="1"/>
    <col min="9" max="9" width="15.57421875" style="0" customWidth="1"/>
    <col min="10" max="10" width="4.8515625" style="0" customWidth="1"/>
  </cols>
  <sheetData>
    <row r="1" spans="1:48" ht="19.5" customHeight="1">
      <c r="A1" s="7"/>
      <c r="B1" s="7"/>
      <c r="C1" s="7"/>
      <c r="D1" s="7"/>
      <c r="E1" s="7"/>
      <c r="F1" s="7"/>
      <c r="G1" s="7"/>
      <c r="H1" s="7"/>
      <c r="I1" s="12"/>
      <c r="J1" s="7"/>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row>
    <row r="2" spans="1:48" ht="11.25" customHeight="1">
      <c r="A2" s="7"/>
      <c r="B2" s="51"/>
      <c r="C2" s="9"/>
      <c r="D2" s="9"/>
      <c r="E2" s="9"/>
      <c r="F2" s="9"/>
      <c r="G2" s="9"/>
      <c r="H2" s="9"/>
      <c r="I2" s="4"/>
      <c r="J2" s="7"/>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row>
    <row r="3" spans="1:48" ht="11.25" customHeight="1">
      <c r="A3" s="7"/>
      <c r="B3" s="51"/>
      <c r="C3" s="35" t="s">
        <v>49</v>
      </c>
      <c r="D3" s="35"/>
      <c r="E3" s="35"/>
      <c r="F3" s="35"/>
      <c r="G3" s="35"/>
      <c r="H3" s="35"/>
      <c r="I3" s="35"/>
      <c r="J3" s="7"/>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row>
    <row r="4" spans="1:48" ht="11.25" customHeight="1">
      <c r="A4" s="7"/>
      <c r="B4" s="51"/>
      <c r="C4" s="18"/>
      <c r="D4" s="18"/>
      <c r="E4" s="18"/>
      <c r="F4" s="18"/>
      <c r="G4" s="18"/>
      <c r="H4" s="18"/>
      <c r="I4" s="18"/>
      <c r="J4" s="7"/>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row>
    <row r="5" spans="1:49" ht="13.5" customHeight="1">
      <c r="A5" s="7"/>
      <c r="B5" s="51"/>
      <c r="C5" s="40" t="s">
        <v>130</v>
      </c>
      <c r="D5" s="36"/>
      <c r="E5" s="36"/>
      <c r="F5" s="36"/>
      <c r="G5" s="36"/>
      <c r="H5" s="36"/>
      <c r="I5" s="36"/>
      <c r="J5" s="7"/>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row>
    <row r="6" spans="1:49" ht="26.25" customHeight="1">
      <c r="A6" s="7"/>
      <c r="B6" s="51"/>
      <c r="C6" s="40" t="s">
        <v>131</v>
      </c>
      <c r="D6" s="36"/>
      <c r="E6" s="36"/>
      <c r="F6" s="36"/>
      <c r="G6" s="36"/>
      <c r="H6" s="36"/>
      <c r="I6" s="36"/>
      <c r="J6" s="7"/>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row>
    <row r="7" spans="1:49" ht="14.25" customHeight="1">
      <c r="A7" s="7"/>
      <c r="B7" s="51"/>
      <c r="C7" s="41" t="s">
        <v>132</v>
      </c>
      <c r="D7" s="37"/>
      <c r="E7" s="37"/>
      <c r="F7" s="37"/>
      <c r="G7" s="37"/>
      <c r="H7" s="37"/>
      <c r="I7" s="37"/>
      <c r="J7" s="7"/>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row>
    <row r="8" spans="1:49" ht="13.5" customHeight="1">
      <c r="A8" s="7"/>
      <c r="B8" s="51"/>
      <c r="C8" s="41" t="s">
        <v>133</v>
      </c>
      <c r="D8" s="37"/>
      <c r="E8" s="37"/>
      <c r="F8" s="37"/>
      <c r="G8" s="37"/>
      <c r="H8" s="37"/>
      <c r="I8" s="37"/>
      <c r="J8" s="7"/>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row>
    <row r="9" spans="1:49" ht="12.75" customHeight="1">
      <c r="A9" s="7"/>
      <c r="B9" s="51"/>
      <c r="C9" s="41" t="s">
        <v>134</v>
      </c>
      <c r="D9" s="37"/>
      <c r="E9" s="37"/>
      <c r="F9" s="37"/>
      <c r="G9" s="37"/>
      <c r="H9" s="37"/>
      <c r="I9" s="37"/>
      <c r="J9" s="7"/>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row>
    <row r="10" spans="1:48" ht="18.75" customHeight="1">
      <c r="A10" s="7"/>
      <c r="B10" s="51"/>
      <c r="C10" s="9"/>
      <c r="D10" s="9"/>
      <c r="E10" s="9"/>
      <c r="F10" s="9"/>
      <c r="G10" s="9"/>
      <c r="H10" s="9"/>
      <c r="I10" s="4"/>
      <c r="J10" s="7"/>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row>
    <row r="11" spans="1:45" ht="27" customHeight="1">
      <c r="A11" s="7"/>
      <c r="B11" s="51"/>
      <c r="C11" s="9"/>
      <c r="D11" s="17" t="s">
        <v>19</v>
      </c>
      <c r="E11" s="39" t="s">
        <v>6</v>
      </c>
      <c r="F11" s="39" t="s">
        <v>41</v>
      </c>
      <c r="G11" s="9"/>
      <c r="H11" s="9"/>
      <c r="I11" s="9"/>
      <c r="J11" s="7"/>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row>
    <row r="12" spans="1:45" ht="15.75" customHeight="1">
      <c r="A12" s="7"/>
      <c r="B12" s="51"/>
      <c r="C12" s="9"/>
      <c r="D12" s="16">
        <v>1</v>
      </c>
      <c r="E12" s="38" t="s">
        <v>7</v>
      </c>
      <c r="F12" s="38" t="s">
        <v>8</v>
      </c>
      <c r="G12" s="9"/>
      <c r="H12" s="9"/>
      <c r="I12" s="9"/>
      <c r="J12" s="7"/>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row>
    <row r="13" spans="1:45" ht="18.75" customHeight="1">
      <c r="A13" s="7"/>
      <c r="B13" s="51"/>
      <c r="C13" s="9"/>
      <c r="D13" s="16">
        <v>2</v>
      </c>
      <c r="E13" s="38" t="s">
        <v>17</v>
      </c>
      <c r="F13" s="38" t="s">
        <v>68</v>
      </c>
      <c r="G13" s="9"/>
      <c r="H13" s="9"/>
      <c r="I13" s="9"/>
      <c r="J13" s="7"/>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row>
    <row r="14" spans="1:45" ht="17.25" customHeight="1">
      <c r="A14" s="7"/>
      <c r="B14" s="51"/>
      <c r="C14" s="9"/>
      <c r="D14" s="16">
        <v>3</v>
      </c>
      <c r="E14" s="38" t="s">
        <v>9</v>
      </c>
      <c r="F14" s="38" t="s">
        <v>69</v>
      </c>
      <c r="G14" s="9"/>
      <c r="H14" s="9"/>
      <c r="I14" s="9"/>
      <c r="J14" s="7"/>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row>
    <row r="15" spans="1:45" ht="17.25" customHeight="1">
      <c r="A15" s="7"/>
      <c r="B15" s="51"/>
      <c r="C15" s="9"/>
      <c r="D15" s="16">
        <v>4</v>
      </c>
      <c r="E15" s="38" t="s">
        <v>10</v>
      </c>
      <c r="F15" s="38" t="s">
        <v>70</v>
      </c>
      <c r="G15" s="9"/>
      <c r="H15" s="9"/>
      <c r="I15" s="9"/>
      <c r="J15" s="7"/>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row>
    <row r="16" spans="1:45" ht="16.5" customHeight="1">
      <c r="A16" s="7"/>
      <c r="B16" s="51"/>
      <c r="C16" s="9"/>
      <c r="D16" s="16">
        <v>5</v>
      </c>
      <c r="E16" s="38" t="s">
        <v>67</v>
      </c>
      <c r="F16" s="38" t="s">
        <v>71</v>
      </c>
      <c r="G16" s="9"/>
      <c r="H16" s="9"/>
      <c r="I16" s="9"/>
      <c r="J16" s="7"/>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row>
    <row r="17" spans="1:45" ht="18.75" customHeight="1">
      <c r="A17" s="7"/>
      <c r="B17" s="51"/>
      <c r="C17" s="9"/>
      <c r="D17" s="16">
        <v>99</v>
      </c>
      <c r="E17" s="38" t="s">
        <v>20</v>
      </c>
      <c r="F17" s="38" t="s">
        <v>20</v>
      </c>
      <c r="G17" s="9"/>
      <c r="H17" s="9"/>
      <c r="I17" s="9"/>
      <c r="J17" s="7"/>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spans="1:48" ht="12" customHeight="1">
      <c r="A18" s="7"/>
      <c r="B18" s="51"/>
      <c r="C18" s="9"/>
      <c r="D18" s="9"/>
      <c r="E18" s="9"/>
      <c r="F18" s="9"/>
      <c r="G18" s="9"/>
      <c r="H18" s="9"/>
      <c r="I18" s="4"/>
      <c r="J18" s="7"/>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row>
    <row r="19" spans="1:48" ht="28.5" customHeight="1">
      <c r="A19" s="8"/>
      <c r="B19" s="52"/>
      <c r="C19" s="10"/>
      <c r="F19" s="44" t="s">
        <v>32</v>
      </c>
      <c r="G19" s="48" t="s">
        <v>22</v>
      </c>
      <c r="H19" s="48" t="s">
        <v>21</v>
      </c>
      <c r="I19" s="13"/>
      <c r="J19" s="8"/>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row>
    <row r="20" spans="1:48" ht="33" customHeight="1">
      <c r="A20" s="8"/>
      <c r="B20" s="52"/>
      <c r="C20" s="10"/>
      <c r="D20" s="10"/>
      <c r="F20" s="45" t="s">
        <v>122</v>
      </c>
      <c r="G20" s="50"/>
      <c r="H20" s="34"/>
      <c r="I20" s="13"/>
      <c r="J20" s="8"/>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row>
    <row r="21" spans="1:48" ht="22.5" customHeight="1">
      <c r="A21" s="8"/>
      <c r="B21" s="52"/>
      <c r="C21" s="10"/>
      <c r="F21" s="47" t="s">
        <v>73</v>
      </c>
      <c r="G21" s="34"/>
      <c r="H21" s="49"/>
      <c r="I21" s="13"/>
      <c r="J21" s="8"/>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row>
    <row r="22" spans="1:48" ht="60.75" customHeight="1">
      <c r="A22" s="8"/>
      <c r="B22" s="52"/>
      <c r="C22" s="10"/>
      <c r="D22" s="10"/>
      <c r="F22" s="45" t="s">
        <v>121</v>
      </c>
      <c r="G22" s="34"/>
      <c r="H22" s="34"/>
      <c r="I22" s="13"/>
      <c r="J22" s="8"/>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row>
    <row r="23" spans="1:48" ht="72" customHeight="1">
      <c r="A23" s="8"/>
      <c r="B23" s="52"/>
      <c r="C23" s="10"/>
      <c r="E23" s="46"/>
      <c r="F23" s="56" t="s">
        <v>84</v>
      </c>
      <c r="G23" s="34"/>
      <c r="H23" s="34"/>
      <c r="I23" s="13"/>
      <c r="J23" s="8"/>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row>
    <row r="24" spans="1:48" ht="21" customHeight="1">
      <c r="A24" s="8"/>
      <c r="B24" s="52"/>
      <c r="C24" s="10"/>
      <c r="E24" s="46"/>
      <c r="F24" s="55" t="s">
        <v>107</v>
      </c>
      <c r="G24" s="34"/>
      <c r="H24" s="34"/>
      <c r="I24" s="13"/>
      <c r="J24" s="8"/>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row>
    <row r="25" spans="1:48" ht="33.75" customHeight="1">
      <c r="A25" s="8"/>
      <c r="B25" s="52"/>
      <c r="C25" s="10"/>
      <c r="E25" s="46"/>
      <c r="F25" s="45" t="s">
        <v>108</v>
      </c>
      <c r="G25" s="34"/>
      <c r="H25" s="34"/>
      <c r="I25" s="13"/>
      <c r="J25" s="8"/>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row>
    <row r="26" spans="1:48" ht="48" customHeight="1">
      <c r="A26" s="8"/>
      <c r="B26" s="52"/>
      <c r="C26" s="10"/>
      <c r="E26" s="46"/>
      <c r="F26" s="45" t="s">
        <v>109</v>
      </c>
      <c r="G26" s="34"/>
      <c r="H26" s="34"/>
      <c r="I26" s="13"/>
      <c r="J26" s="8"/>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row>
    <row r="27" spans="1:48" ht="44.25" customHeight="1">
      <c r="A27" s="8"/>
      <c r="B27" s="52"/>
      <c r="C27" s="10"/>
      <c r="E27" s="46"/>
      <c r="F27" s="45" t="s">
        <v>110</v>
      </c>
      <c r="G27" s="34"/>
      <c r="H27" s="34"/>
      <c r="I27" s="13"/>
      <c r="J27" s="8"/>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row>
    <row r="28" spans="1:48" ht="43.5" customHeight="1">
      <c r="A28" s="8"/>
      <c r="B28" s="52"/>
      <c r="C28" s="10"/>
      <c r="F28" s="45" t="s">
        <v>111</v>
      </c>
      <c r="G28" s="1"/>
      <c r="H28" s="34"/>
      <c r="I28" s="13"/>
      <c r="J28" s="8"/>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row>
    <row r="29" spans="1:48" ht="22.5" customHeight="1">
      <c r="A29" s="7"/>
      <c r="B29" s="51"/>
      <c r="C29" s="9"/>
      <c r="F29" s="43" t="s">
        <v>11</v>
      </c>
      <c r="G29" s="1">
        <f>(IF(G21&lt;99,G21,0)+IF(G22&lt;99,G22,0)+IF(G23&lt;99,G23,0)+IF(G20&lt;99,G20,0)+IF(G25&lt;99,G25,0)+IF(G26&lt;99,G26,0)+IF(G27&lt;99,G27,0)+IF(G28&lt;99,G28,0))</f>
        <v>0</v>
      </c>
      <c r="H29" s="1">
        <f>(IF(H21&lt;99,H21,0)+IF(H22&lt;99,H22,0)+IF(H23&lt;99,H23,0)+IF(H20&lt;99,H20,0)+IF(H25&lt;99,H25,0)+IF(H26&lt;99,H26,0)+IF(H27&lt;99,H27,0)+IF(H28&lt;99,H28,0))</f>
        <v>0</v>
      </c>
      <c r="I29" s="119" t="s">
        <v>23</v>
      </c>
      <c r="J29" s="7"/>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row>
    <row r="30" spans="1:48" ht="22.5" customHeight="1">
      <c r="A30" s="7"/>
      <c r="B30" s="51"/>
      <c r="C30" s="9"/>
      <c r="F30" s="43" t="s">
        <v>28</v>
      </c>
      <c r="G30" s="2">
        <f>G29/(IF(G21&lt;99,5,0)+IF(G22&lt;99,5,0)+IF(G23&lt;99,5,0)+IF(G20&lt;99,5,0)+IF(G25&lt;99,5,0)+IF(G26&lt;99,5,0)+IF(G27&lt;99,5,0)+IF(G28&lt;99,5,0))</f>
        <v>0</v>
      </c>
      <c r="H30" s="2">
        <f>H29/(IF(H21&lt;99,5,0)+IF(H22&lt;99,5,0)+IF(H23&lt;99,5,0)+IF(H20&lt;99,5,0)+IF(H25&lt;99,5,0)+IF(H26&lt;99,5,0)+IF(H27&lt;99,5,0)+IF(H28&lt;99,5,0))</f>
        <v>0</v>
      </c>
      <c r="I30" s="120"/>
      <c r="J30" s="7"/>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row>
    <row r="31" spans="1:48" ht="12.75">
      <c r="A31" s="7"/>
      <c r="B31" s="51"/>
      <c r="C31" s="9"/>
      <c r="D31" s="9"/>
      <c r="E31" s="9"/>
      <c r="F31" s="9"/>
      <c r="G31" s="9"/>
      <c r="H31" s="9"/>
      <c r="I31" s="4"/>
      <c r="J31" s="7"/>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row>
    <row r="32" spans="1:48" ht="12.75">
      <c r="A32" s="7"/>
      <c r="B32" s="7"/>
      <c r="C32" s="7"/>
      <c r="D32" s="7"/>
      <c r="E32" s="7"/>
      <c r="F32" s="7"/>
      <c r="G32" s="7"/>
      <c r="H32" s="7"/>
      <c r="I32" s="12"/>
      <c r="J32" s="7"/>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row>
    <row r="33" spans="1:48" ht="12.7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row>
    <row r="34" spans="1:48" ht="12.7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row>
    <row r="35" spans="1:48" ht="12.7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row>
    <row r="36" spans="1:48" ht="12.7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row>
    <row r="37" spans="1:48" ht="12.7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row>
    <row r="38" spans="1:48" ht="12.7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row>
    <row r="39" spans="1:48" ht="12.7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row>
    <row r="40" spans="1:48" ht="12.7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row>
    <row r="41" spans="1:48" ht="12.7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row>
    <row r="42" spans="1:48" ht="12.7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row>
    <row r="43" spans="1:48" ht="12.7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row>
    <row r="44" spans="1:48" ht="12.7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row>
    <row r="45" spans="1:48" ht="12.7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row>
    <row r="46" spans="1:48" ht="12.7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row>
    <row r="47" spans="1:48" ht="12.7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row>
    <row r="48" spans="1:48" ht="12.7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row>
    <row r="49" spans="1:48" ht="12.7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row>
    <row r="50" spans="1:48" ht="12.7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row>
    <row r="51" spans="1:48" ht="12.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row>
    <row r="52" spans="1:48" ht="12.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row>
    <row r="53" spans="1:48" ht="12.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row>
    <row r="54" spans="1:48"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row>
    <row r="55" spans="1:48"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row>
    <row r="56" spans="1:48"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row>
    <row r="57" spans="1:48"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row>
    <row r="58" spans="1:48"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row>
    <row r="59" spans="1:48"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row>
    <row r="60" spans="1:48" ht="12.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row>
    <row r="61" spans="1:48" ht="12.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row>
    <row r="62" spans="1:48" ht="12.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row>
    <row r="63" spans="1:48"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row>
    <row r="64" spans="1:48"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row>
    <row r="65" spans="1:48" ht="12.7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row>
    <row r="66" spans="1:48" ht="12.7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row>
    <row r="67" spans="1:48" ht="12.7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row>
    <row r="68" spans="1:48" ht="12.7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row>
    <row r="69" spans="1:48" ht="12.7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row>
    <row r="70" spans="1:48" ht="12.7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row>
    <row r="71" spans="1:48" ht="12.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row>
    <row r="72" spans="1:48" ht="12.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row>
    <row r="73" spans="1:48" ht="12.7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row>
    <row r="74" spans="1:48" ht="12.7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row>
    <row r="75" spans="1:48" ht="12.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row>
    <row r="76" spans="1:48" ht="12.7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row>
    <row r="77" spans="1:48" ht="12.7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row>
    <row r="78" spans="1:48" ht="12.7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row>
    <row r="79" spans="1:48" ht="12.7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row>
    <row r="80" spans="1:48" ht="12.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row>
    <row r="81" spans="1:48" ht="12.7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row>
    <row r="82" spans="1:48" ht="12.7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row>
    <row r="83" spans="1:48" ht="12.7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row>
    <row r="84" spans="1:48" ht="12.7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row>
    <row r="85" spans="1:48" ht="12.7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row>
    <row r="86" spans="1:48" ht="12.7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row>
    <row r="87" spans="1:48" ht="12.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row>
    <row r="88" spans="1:48" ht="12.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row>
    <row r="89" spans="1:48" ht="12.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row>
    <row r="90" spans="1:48" ht="12.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row>
    <row r="91" spans="1:48" ht="12.7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row>
    <row r="92" spans="1:48" ht="12.7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row>
    <row r="93" spans="1:48" ht="12.7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row>
    <row r="94" spans="1:48" ht="12.7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row>
    <row r="95" spans="1:48" ht="12.7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row>
    <row r="96" spans="1:48" ht="12.7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row>
    <row r="97" spans="1:48" ht="12.7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row>
    <row r="98" spans="1:48" ht="12.7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row>
    <row r="99" spans="1:48" ht="12.7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row>
    <row r="100" spans="1:48"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row>
    <row r="101" spans="1:48"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row>
    <row r="102" spans="1:48"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row>
    <row r="103" spans="1:48"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row>
    <row r="104" spans="1:48"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row>
    <row r="105" spans="1:48"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row>
    <row r="106" spans="1:48"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row>
    <row r="107" spans="1:48"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row>
    <row r="108" spans="1:48"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row>
    <row r="109" spans="1:48"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row>
    <row r="110" spans="1:48"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row>
    <row r="111" spans="1:48"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row>
    <row r="112" spans="1:48" ht="12.7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row>
    <row r="113" spans="1:48" ht="12.7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row>
    <row r="114" spans="1:48" ht="12.7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row>
    <row r="115" spans="1:48"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row>
    <row r="116" spans="1:48"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row>
    <row r="117" spans="1:48"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row>
    <row r="118" spans="1:48"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row>
    <row r="119" spans="1:48"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row>
    <row r="120" spans="1:48"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row>
    <row r="121" spans="1:48"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row>
    <row r="122" spans="1:48"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row>
    <row r="123" spans="1:48"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row>
    <row r="124" spans="1:48"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row>
    <row r="125" spans="1:48"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row>
    <row r="126" spans="1:48"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row>
    <row r="127" spans="1:48"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row>
    <row r="128" spans="1:48"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row>
    <row r="129" spans="1:48"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row>
    <row r="130" spans="1:48"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row>
    <row r="131" spans="1:48" ht="12.7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row>
    <row r="132" spans="1:48" ht="12.7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row>
    <row r="133" spans="1:48" ht="12.7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row>
    <row r="134" spans="1:48" ht="12.7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row>
    <row r="135" spans="1:48" ht="12.7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row>
    <row r="136" spans="1:48" ht="12.7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row>
    <row r="137" spans="1:48" ht="12.75">
      <c r="A137" s="9"/>
      <c r="B137" s="9"/>
      <c r="C137" s="9"/>
      <c r="D137" s="9"/>
      <c r="E137" s="9"/>
      <c r="F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row>
    <row r="138" spans="11:48" ht="12.75">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row>
    <row r="139" spans="11:48" ht="12.75">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row>
    <row r="140" spans="11:48" ht="12.75">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row>
    <row r="141" spans="11:48" ht="12.75">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row>
    <row r="142" spans="11:48" ht="12.75">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row>
    <row r="143" spans="11:48" ht="12.75">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row>
    <row r="144" spans="11:48" ht="12.75">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row>
    <row r="145" spans="11:48" ht="12.75">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row>
    <row r="146" spans="11:48" ht="12.75">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row>
    <row r="147" spans="11:48" ht="12.75">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row>
    <row r="148" spans="11:48" ht="12.75">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row>
    <row r="149" spans="11:48" ht="12.75">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row>
    <row r="150" spans="11:48" ht="12.75">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row>
    <row r="151" spans="11:48" ht="12.75">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row>
    <row r="152" spans="11:48" ht="12.75">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row>
    <row r="153" spans="11:48" ht="12.75">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row>
    <row r="154" spans="11:48" ht="12.75">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row>
    <row r="155" spans="11:48" ht="12.75">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row>
    <row r="156" spans="11:48" ht="12.75">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row>
    <row r="157" spans="11:48" ht="12.75">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row>
    <row r="158" spans="11:48" ht="12.75">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row>
    <row r="159" spans="11:48" ht="12.75">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row>
    <row r="160" spans="11:48" ht="12.75">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row>
    <row r="161" spans="11:48" ht="12.75">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row>
    <row r="162" spans="11:48" ht="12.75">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row>
    <row r="163" spans="11:48" ht="12.75">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row>
    <row r="164" spans="11:48" ht="12.75">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row>
    <row r="165" spans="11:48" ht="12.75">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row>
    <row r="166" spans="11:48" ht="12.75">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row>
    <row r="167" spans="11:48" ht="12.75">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row>
    <row r="168" spans="11:48" ht="12.75">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row>
    <row r="169" spans="11:48" ht="12.75">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row>
    <row r="170" spans="11:48" ht="12.75">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row>
    <row r="171" spans="11:48" ht="12.75">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row>
    <row r="172" spans="11:48" ht="12.75">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row>
    <row r="173" spans="11:48" ht="12.75">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row>
    <row r="174" spans="11:48" ht="12.75">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row>
    <row r="175" spans="11:48" ht="12.75">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row>
    <row r="176" spans="11:48" ht="12.75">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row>
    <row r="177" spans="11:48" ht="12.75">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row>
    <row r="178" spans="11:48" ht="12.75">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row>
    <row r="179" spans="11:48" ht="12.75">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row>
    <row r="180" spans="11:48" ht="12.75">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row>
    <row r="181" spans="11:48" ht="12.75">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row>
    <row r="182" spans="11:48" ht="12.75">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row>
    <row r="183" spans="11:48" ht="12.75">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row>
    <row r="184" spans="11:48" ht="12.75">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row>
    <row r="185" spans="11:48" ht="12.75">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row>
    <row r="186" spans="11:48" ht="12.75">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row>
    <row r="187" spans="11:48" ht="12.75">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row>
    <row r="188" spans="11:48" ht="12.75">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row>
    <row r="189" spans="11:48" ht="12.75">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row>
    <row r="190" spans="11:48" ht="12.75">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row>
    <row r="191" spans="11:48" ht="12.75">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row>
    <row r="192" spans="11:48" ht="12.75">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row>
    <row r="193" spans="11:48" ht="12.75">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row>
    <row r="194" spans="11:48" ht="12.75">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row>
    <row r="195" spans="11:48" ht="12.75">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row>
    <row r="196" spans="11:48" ht="12.75">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row>
    <row r="197" spans="11:48" ht="12.75">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row>
    <row r="198" spans="11:48" ht="12.75">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row>
    <row r="199" spans="11:48" ht="12.75">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row>
    <row r="200" spans="11:48" ht="12.75">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row>
    <row r="201" spans="11:48" ht="12.75">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row>
    <row r="202" spans="11:48" ht="12.75">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row>
    <row r="203" spans="11:48" ht="12.75">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row>
    <row r="204" spans="11:48" ht="12.75">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row>
    <row r="205" spans="11:48" ht="12.75">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row>
    <row r="206" spans="11:48" ht="12.75">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row>
    <row r="207" spans="11:48" ht="12.75">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row>
    <row r="208" spans="11:48" ht="12.75">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row>
    <row r="209" spans="11:48" ht="12.75">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row>
    <row r="210" spans="11:48" ht="12.75">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row>
    <row r="211" spans="11:48" ht="12.75">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row>
    <row r="212" spans="11:48" ht="12.75">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row>
    <row r="213" spans="11:48" ht="12.75">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row>
    <row r="214" spans="11:48" ht="12.75">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row>
    <row r="215" spans="11:48" ht="12.75">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row>
    <row r="216" spans="11:48" ht="12.75">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row>
    <row r="217" spans="11:48" ht="12.75">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row>
    <row r="218" spans="11:48" ht="12.75">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row>
    <row r="219" spans="11:48" ht="12.75">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row>
    <row r="220" spans="11:48" ht="12.75">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row>
    <row r="221" spans="11:48" ht="12.75">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row>
    <row r="222" spans="11:48" ht="12.75">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row>
    <row r="223" spans="11:48" ht="12.75">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row>
    <row r="224" spans="11:48" ht="12.75">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row>
    <row r="225" spans="11:48" ht="12.75">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row>
    <row r="226" spans="11:48" ht="12.75">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row>
    <row r="227" spans="11:48" ht="12.75">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row>
    <row r="228" spans="11:48" ht="12.75">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row>
    <row r="229" spans="11:48" ht="12.75">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row>
    <row r="230" spans="11:48" ht="12.75">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row>
    <row r="231" spans="11:48" ht="12.75">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row>
    <row r="232" spans="11:48" ht="12.75">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row>
    <row r="233" spans="11:48" ht="12.75">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row>
    <row r="234" spans="11:48" ht="12.75">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row>
    <row r="235" spans="11:48" ht="12.75">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row>
    <row r="236" spans="11:48" ht="12.75">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row>
    <row r="237" spans="11:48" ht="12.75">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row>
    <row r="238" spans="11:48" ht="12.75">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row>
    <row r="239" spans="11:48" ht="12.75">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row>
    <row r="240" spans="11:48" ht="12.75">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row>
    <row r="241" spans="11:48" ht="12.75">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row>
    <row r="242" spans="11:48" ht="12.75">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row>
    <row r="243" spans="11:48" ht="12.75">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row>
    <row r="244" spans="11:48" ht="12.75">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row>
    <row r="245" spans="11:48" ht="12.75">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row>
    <row r="246" spans="11:48" ht="12.75">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row>
    <row r="247" spans="11:48" ht="12.75">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row>
    <row r="248" spans="11:48" ht="12.75">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row>
    <row r="249" spans="11:48" ht="12.75">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row>
    <row r="250" spans="11:48" ht="12.75">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row>
    <row r="251" spans="11:48" ht="12.75">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row>
    <row r="252" spans="11:48" ht="12.75">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row>
    <row r="253" spans="11:48" ht="12.75">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row>
    <row r="254" spans="11:48" ht="12.75">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row>
    <row r="255" spans="11:48" ht="12.75">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row>
    <row r="256" spans="11:48" ht="12.75">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row>
    <row r="257" spans="11:48" ht="12.75">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row>
    <row r="258" spans="11:48" ht="12.75">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row>
    <row r="259" spans="11:48" ht="12.75">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row>
    <row r="260" spans="11:48" ht="12.75">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row>
    <row r="261" spans="11:48" ht="12.75">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row>
    <row r="262" spans="11:48" ht="12.75">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row>
    <row r="263" spans="11:48" ht="12.75">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row>
    <row r="264" spans="11:48" ht="12.75">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row>
    <row r="265" spans="11:48" ht="12.75">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row>
    <row r="266" spans="11:48" ht="12.75">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row>
    <row r="267" spans="11:48" ht="12.75">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row>
    <row r="268" spans="11:48" ht="12.75">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row>
    <row r="269" spans="11:48" ht="12.75">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row>
    <row r="270" spans="11:48" ht="12.75">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row>
    <row r="271" spans="11:48" ht="12.75">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row>
    <row r="272" spans="11:48" ht="12.75">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row>
    <row r="273" spans="11:48" ht="12.75">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row>
    <row r="274" spans="11:48" ht="12.75">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row>
    <row r="275" spans="11:48" ht="12.75">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row>
    <row r="276" spans="11:48" ht="12.75">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row>
    <row r="277" spans="11:48" ht="12.75">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row>
    <row r="278" spans="11:48" ht="12.75">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row>
    <row r="279" spans="11:48" ht="12.75">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row>
    <row r="280" spans="11:48" ht="12.75">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row>
    <row r="281" spans="11:48" ht="12.75">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row>
    <row r="282" spans="11:48" ht="12.75">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row>
    <row r="283" spans="11:48" ht="12.75">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row>
    <row r="284" spans="11:48" ht="12.75">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row>
    <row r="285" spans="11:48" ht="12.75">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row>
    <row r="286" spans="11:48" ht="12.75">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row>
    <row r="287" spans="11:48" ht="12.75">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row>
    <row r="288" spans="11:48" ht="12.75">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row>
    <row r="289" spans="11:48" ht="12.75">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row>
    <row r="290" spans="11:48" ht="12.75">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row>
    <row r="291" spans="11:48" ht="12.75">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row>
    <row r="292" spans="11:48" ht="12.75">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row>
    <row r="293" spans="11:48" ht="12.75">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row>
    <row r="294" spans="11:48" ht="12.75">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row>
    <row r="295" spans="11:48" ht="12.75">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row>
    <row r="296" spans="11:48" ht="12.75">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row>
    <row r="297" spans="11:48" ht="12.75">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row>
    <row r="298" spans="11:48" ht="12.75">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row>
    <row r="299" spans="11:48" ht="12.75">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row>
    <row r="300" spans="11:48" ht="12.75">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row>
    <row r="301" spans="11:48" ht="12.75">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row>
    <row r="302" spans="11:48" ht="12.75">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row>
    <row r="303" spans="11:48" ht="12.75">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row>
    <row r="304" spans="11:48" ht="12.75">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row>
    <row r="305" spans="11:48" ht="12.75">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row>
    <row r="306" spans="11:48" ht="12.75">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row>
    <row r="307" spans="11:48" ht="12.75">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row>
    <row r="308" spans="11:48" ht="12.75">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row>
    <row r="309" spans="11:48" ht="12.75">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row>
    <row r="310" spans="11:48" ht="12.75">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row>
    <row r="311" spans="11:48" ht="12.75">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row>
    <row r="312" spans="11:48" ht="12.75">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row>
    <row r="313" spans="11:48" ht="12.75">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row>
    <row r="314" spans="11:48" ht="12.75">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row>
    <row r="315" spans="11:48" ht="12.75">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row>
    <row r="316" spans="11:48" ht="12.75">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row>
    <row r="317" spans="11:48" ht="12.75">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row>
    <row r="318" spans="11:48" ht="12.75">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row>
    <row r="319" spans="11:48" ht="12.75">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row>
    <row r="320" spans="11:48" ht="12.75">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row>
    <row r="321" spans="11:48" ht="12.75">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row>
  </sheetData>
  <sheetProtection/>
  <mergeCells count="1">
    <mergeCell ref="I29:I30"/>
  </mergeCells>
  <dataValidations count="1">
    <dataValidation type="list" allowBlank="1" showDropDown="1" showErrorMessage="1" errorTitle="Invalid entry" error="Please enter only a whole number from 1 to 5, or 99." sqref="G20:H20 G21:G27 H21:H28">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6.xml><?xml version="1.0" encoding="utf-8"?>
<worksheet xmlns="http://schemas.openxmlformats.org/spreadsheetml/2006/main" xmlns:r="http://schemas.openxmlformats.org/officeDocument/2006/relationships">
  <sheetPr codeName="Sheet11">
    <tabColor indexed="34"/>
    <pageSetUpPr fitToPage="1"/>
  </sheetPr>
  <dimension ref="A1:AV324"/>
  <sheetViews>
    <sheetView showGridLines="0" tabSelected="1" zoomScalePageLayoutView="0" workbookViewId="0" topLeftCell="A1">
      <pane xSplit="8" ySplit="19" topLeftCell="I20" activePane="bottomRight" state="frozen"/>
      <selection pane="topLeft" activeCell="C28" sqref="C28:H28"/>
      <selection pane="topRight" activeCell="C28" sqref="C28:H28"/>
      <selection pane="bottomLeft" activeCell="C28" sqref="C28:H28"/>
      <selection pane="bottomRight" activeCell="E10" sqref="E10"/>
    </sheetView>
  </sheetViews>
  <sheetFormatPr defaultColWidth="9.140625" defaultRowHeight="12.75"/>
  <cols>
    <col min="1" max="1" width="4.8515625" style="0" customWidth="1"/>
    <col min="2" max="2" width="2.28125" style="0" customWidth="1"/>
    <col min="3" max="3" width="9.7109375" style="0" customWidth="1"/>
    <col min="4" max="4" width="30.57421875" style="0" customWidth="1"/>
    <col min="5" max="5" width="54.140625" style="0" customWidth="1"/>
    <col min="6" max="7" width="10.7109375" style="0" customWidth="1"/>
    <col min="8" max="8" width="18.8515625" style="0" customWidth="1"/>
    <col min="9" max="9" width="4.00390625" style="0" customWidth="1"/>
  </cols>
  <sheetData>
    <row r="1" spans="1:47" ht="19.5" customHeight="1">
      <c r="A1" s="7"/>
      <c r="B1" s="7"/>
      <c r="C1" s="7"/>
      <c r="D1" s="7"/>
      <c r="E1" s="7"/>
      <c r="F1" s="7"/>
      <c r="G1" s="7"/>
      <c r="H1" s="12"/>
      <c r="I1" s="7"/>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row>
    <row r="2" spans="1:47" ht="11.25" customHeight="1">
      <c r="A2" s="7"/>
      <c r="B2" s="9"/>
      <c r="C2" s="9"/>
      <c r="D2" s="9"/>
      <c r="E2" s="9"/>
      <c r="F2" s="9"/>
      <c r="G2" s="9"/>
      <c r="H2" s="4"/>
      <c r="I2" s="7"/>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row>
    <row r="3" spans="1:47" ht="11.25" customHeight="1">
      <c r="A3" s="7"/>
      <c r="C3" s="35" t="s">
        <v>50</v>
      </c>
      <c r="D3" s="35"/>
      <c r="E3" s="35"/>
      <c r="F3" s="35"/>
      <c r="G3" s="35"/>
      <c r="H3" s="35"/>
      <c r="I3" s="7"/>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row>
    <row r="4" spans="1:47" ht="11.25" customHeight="1">
      <c r="A4" s="7"/>
      <c r="B4" s="18"/>
      <c r="C4" s="18"/>
      <c r="D4" s="18"/>
      <c r="E4" s="18"/>
      <c r="F4" s="18"/>
      <c r="G4" s="18"/>
      <c r="H4" s="18"/>
      <c r="I4" s="7"/>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row>
    <row r="5" spans="1:48" s="60" customFormat="1" ht="13.5" customHeight="1">
      <c r="A5" s="57"/>
      <c r="B5" s="58"/>
      <c r="C5" s="40" t="s">
        <v>123</v>
      </c>
      <c r="D5" s="59"/>
      <c r="E5" s="59"/>
      <c r="F5" s="59"/>
      <c r="G5" s="59"/>
      <c r="H5" s="59"/>
      <c r="I5" s="57"/>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row>
    <row r="6" spans="1:48" ht="13.5" customHeight="1">
      <c r="A6" s="7"/>
      <c r="B6" s="9"/>
      <c r="C6" s="40" t="s">
        <v>124</v>
      </c>
      <c r="D6" s="36"/>
      <c r="E6" s="36"/>
      <c r="F6" s="36"/>
      <c r="G6" s="36"/>
      <c r="H6" s="36"/>
      <c r="I6" s="7"/>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3.25" customHeight="1">
      <c r="A7" s="7"/>
      <c r="B7" s="9"/>
      <c r="C7" s="40" t="s">
        <v>125</v>
      </c>
      <c r="D7" s="36"/>
      <c r="E7" s="36"/>
      <c r="F7" s="36"/>
      <c r="G7" s="36"/>
      <c r="H7" s="36"/>
      <c r="I7" s="7"/>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row>
    <row r="8" spans="1:48" ht="12.75" customHeight="1">
      <c r="A8" s="7"/>
      <c r="B8" s="9"/>
      <c r="C8" s="41" t="s">
        <v>126</v>
      </c>
      <c r="D8" s="37"/>
      <c r="E8" s="37"/>
      <c r="F8" s="37"/>
      <c r="G8" s="37"/>
      <c r="H8" s="37"/>
      <c r="I8" s="7"/>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row>
    <row r="9" spans="1:48" ht="13.5" customHeight="1">
      <c r="A9" s="7"/>
      <c r="B9" s="9"/>
      <c r="C9" s="41" t="s">
        <v>127</v>
      </c>
      <c r="D9" s="37"/>
      <c r="E9" s="37"/>
      <c r="F9" s="37"/>
      <c r="G9" s="37"/>
      <c r="H9" s="37"/>
      <c r="I9" s="7"/>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row>
    <row r="10" spans="1:48" ht="12.75" customHeight="1">
      <c r="A10" s="7"/>
      <c r="B10" s="9"/>
      <c r="C10" s="41" t="s">
        <v>128</v>
      </c>
      <c r="D10" s="37"/>
      <c r="E10" s="37"/>
      <c r="F10" s="37"/>
      <c r="G10" s="37"/>
      <c r="H10" s="37"/>
      <c r="I10" s="7"/>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row>
    <row r="11" spans="1:48" ht="15" customHeight="1">
      <c r="A11" s="7"/>
      <c r="B11" s="9"/>
      <c r="C11" s="41" t="s">
        <v>129</v>
      </c>
      <c r="D11" s="37"/>
      <c r="E11" s="37"/>
      <c r="F11" s="37"/>
      <c r="G11" s="37"/>
      <c r="H11" s="37"/>
      <c r="I11" s="7"/>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row>
    <row r="12" spans="1:47" ht="11.25" customHeight="1">
      <c r="A12" s="7"/>
      <c r="B12" s="9"/>
      <c r="C12" s="9"/>
      <c r="D12" s="9"/>
      <c r="E12" s="9"/>
      <c r="F12" s="9"/>
      <c r="G12" s="9"/>
      <c r="H12" s="4"/>
      <c r="I12" s="7"/>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1:46" ht="27" customHeight="1">
      <c r="A13" s="7"/>
      <c r="B13" s="9"/>
      <c r="C13" s="17" t="s">
        <v>19</v>
      </c>
      <c r="D13" s="39" t="s">
        <v>6</v>
      </c>
      <c r="E13" s="39" t="s">
        <v>41</v>
      </c>
      <c r="F13" s="4"/>
      <c r="G13" s="4"/>
      <c r="H13" s="9"/>
      <c r="I13" s="7"/>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row>
    <row r="14" spans="1:46" ht="18" customHeight="1">
      <c r="A14" s="7"/>
      <c r="B14" s="9"/>
      <c r="C14" s="16">
        <v>1</v>
      </c>
      <c r="D14" s="38" t="s">
        <v>7</v>
      </c>
      <c r="E14" s="38" t="s">
        <v>8</v>
      </c>
      <c r="F14" s="4"/>
      <c r="G14" s="4"/>
      <c r="H14" s="9"/>
      <c r="I14" s="7"/>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row>
    <row r="15" spans="1:46" ht="22.5" customHeight="1">
      <c r="A15" s="7"/>
      <c r="B15" s="9"/>
      <c r="C15" s="16">
        <v>2</v>
      </c>
      <c r="D15" s="38" t="s">
        <v>17</v>
      </c>
      <c r="E15" s="38" t="s">
        <v>68</v>
      </c>
      <c r="F15" s="4"/>
      <c r="G15" s="4"/>
      <c r="H15" s="9"/>
      <c r="I15" s="7"/>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row>
    <row r="16" spans="1:46" ht="17.25" customHeight="1">
      <c r="A16" s="7"/>
      <c r="B16" s="9"/>
      <c r="C16" s="16">
        <v>3</v>
      </c>
      <c r="D16" s="38" t="s">
        <v>9</v>
      </c>
      <c r="E16" s="38" t="s">
        <v>69</v>
      </c>
      <c r="F16" s="4"/>
      <c r="G16" s="4"/>
      <c r="H16" s="9"/>
      <c r="I16" s="7"/>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row>
    <row r="17" spans="1:46" ht="17.25" customHeight="1">
      <c r="A17" s="7"/>
      <c r="B17" s="9"/>
      <c r="C17" s="16">
        <v>4</v>
      </c>
      <c r="D17" s="38" t="s">
        <v>10</v>
      </c>
      <c r="E17" s="38" t="s">
        <v>70</v>
      </c>
      <c r="F17" s="4"/>
      <c r="G17" s="4"/>
      <c r="H17" s="9"/>
      <c r="I17" s="7"/>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row>
    <row r="18" spans="1:46" ht="16.5" customHeight="1">
      <c r="A18" s="7"/>
      <c r="B18" s="9"/>
      <c r="C18" s="16">
        <v>5</v>
      </c>
      <c r="D18" s="38" t="s">
        <v>67</v>
      </c>
      <c r="E18" s="38" t="s">
        <v>71</v>
      </c>
      <c r="F18" s="4"/>
      <c r="G18" s="4"/>
      <c r="H18" s="9"/>
      <c r="I18" s="7"/>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row>
    <row r="19" spans="1:46" ht="18.75" customHeight="1">
      <c r="A19" s="7"/>
      <c r="B19" s="9"/>
      <c r="C19" s="16">
        <v>99</v>
      </c>
      <c r="D19" s="38" t="s">
        <v>20</v>
      </c>
      <c r="E19" s="38" t="s">
        <v>20</v>
      </c>
      <c r="F19" s="4"/>
      <c r="G19" s="4"/>
      <c r="H19" s="9"/>
      <c r="I19" s="7"/>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row>
    <row r="20" spans="1:47" ht="12" customHeight="1">
      <c r="A20" s="7"/>
      <c r="B20" s="9"/>
      <c r="C20" s="9"/>
      <c r="D20" s="9"/>
      <c r="E20" s="9"/>
      <c r="F20" s="9"/>
      <c r="G20" s="9"/>
      <c r="H20" s="4"/>
      <c r="I20" s="7"/>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row>
    <row r="21" spans="1:47" ht="33" customHeight="1">
      <c r="A21" s="8"/>
      <c r="B21" s="10"/>
      <c r="C21" s="4"/>
      <c r="D21" s="4"/>
      <c r="E21" s="61" t="s">
        <v>32</v>
      </c>
      <c r="F21" s="11" t="s">
        <v>22</v>
      </c>
      <c r="G21" s="11" t="s">
        <v>21</v>
      </c>
      <c r="H21" s="13"/>
      <c r="I21" s="8"/>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row>
    <row r="22" spans="1:47" ht="42.75" customHeight="1">
      <c r="A22" s="8"/>
      <c r="B22" s="10"/>
      <c r="C22" s="4"/>
      <c r="D22" s="4"/>
      <c r="E22" s="45" t="s">
        <v>74</v>
      </c>
      <c r="F22" s="34"/>
      <c r="G22" s="34"/>
      <c r="H22" s="13"/>
      <c r="I22" s="8"/>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row>
    <row r="23" spans="1:47" ht="55.5" customHeight="1">
      <c r="A23" s="8"/>
      <c r="B23" s="10"/>
      <c r="C23" s="4"/>
      <c r="D23" s="4"/>
      <c r="E23" s="63" t="s">
        <v>85</v>
      </c>
      <c r="F23" s="11"/>
      <c r="G23" s="11"/>
      <c r="H23" s="13"/>
      <c r="I23" s="8"/>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row>
    <row r="24" spans="1:47" ht="20.25" customHeight="1">
      <c r="A24" s="8"/>
      <c r="B24" s="10"/>
      <c r="C24" s="4"/>
      <c r="D24" s="4"/>
      <c r="E24" s="45" t="s">
        <v>112</v>
      </c>
      <c r="F24" s="34"/>
      <c r="G24" s="34"/>
      <c r="H24" s="13"/>
      <c r="I24" s="8"/>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row>
    <row r="25" spans="1:47" ht="21" customHeight="1">
      <c r="A25" s="8"/>
      <c r="B25" s="10"/>
      <c r="C25" s="4"/>
      <c r="D25" s="4"/>
      <c r="E25" s="45" t="s">
        <v>113</v>
      </c>
      <c r="F25" s="34"/>
      <c r="G25" s="34"/>
      <c r="H25" s="13"/>
      <c r="I25" s="8"/>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row>
    <row r="26" spans="1:47" ht="19.5" customHeight="1">
      <c r="A26" s="8"/>
      <c r="B26" s="10"/>
      <c r="C26" s="4"/>
      <c r="D26" s="4"/>
      <c r="E26" s="45" t="s">
        <v>114</v>
      </c>
      <c r="F26" s="34"/>
      <c r="G26" s="34"/>
      <c r="H26" s="13"/>
      <c r="I26" s="8"/>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row>
    <row r="27" spans="1:47" ht="45" customHeight="1">
      <c r="A27" s="8"/>
      <c r="B27" s="10"/>
      <c r="C27" s="4"/>
      <c r="D27" s="4"/>
      <c r="E27" s="45" t="s">
        <v>115</v>
      </c>
      <c r="F27" s="34"/>
      <c r="G27" s="34"/>
      <c r="H27" s="13"/>
      <c r="I27" s="8"/>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row>
    <row r="28" spans="1:47" ht="30" customHeight="1">
      <c r="A28" s="8"/>
      <c r="B28" s="10"/>
      <c r="C28" s="4"/>
      <c r="D28" s="4"/>
      <c r="E28" s="45" t="s">
        <v>116</v>
      </c>
      <c r="F28" s="34"/>
      <c r="G28" s="34"/>
      <c r="H28" s="13"/>
      <c r="I28" s="8"/>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row>
    <row r="29" spans="1:47" ht="19.5" customHeight="1">
      <c r="A29" s="8"/>
      <c r="B29" s="10"/>
      <c r="C29" s="4"/>
      <c r="D29" s="4"/>
      <c r="E29" s="45" t="s">
        <v>117</v>
      </c>
      <c r="F29" s="34"/>
      <c r="G29" s="34"/>
      <c r="H29" s="13"/>
      <c r="I29" s="8"/>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row>
    <row r="30" spans="1:47" ht="35.25" customHeight="1">
      <c r="A30" s="8"/>
      <c r="B30" s="10"/>
      <c r="C30" s="4"/>
      <c r="D30" s="4"/>
      <c r="E30" s="45" t="s">
        <v>118</v>
      </c>
      <c r="F30" s="34"/>
      <c r="G30" s="34"/>
      <c r="H30" s="13"/>
      <c r="I30" s="8"/>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row>
    <row r="31" spans="1:47" ht="69" customHeight="1">
      <c r="A31" s="8"/>
      <c r="B31" s="10"/>
      <c r="C31" s="4"/>
      <c r="D31" s="4"/>
      <c r="E31" s="45" t="s">
        <v>119</v>
      </c>
      <c r="F31" s="34"/>
      <c r="G31" s="34"/>
      <c r="H31" s="13"/>
      <c r="I31" s="8"/>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row>
    <row r="32" spans="1:47" ht="22.5" customHeight="1">
      <c r="A32" s="7"/>
      <c r="B32" s="9"/>
      <c r="D32" s="4"/>
      <c r="E32" s="43" t="s">
        <v>11</v>
      </c>
      <c r="F32" s="1">
        <f>(IF(F23&lt;99,F23,0)+IF(F24&lt;99,F24,0)+IF(F25&lt;99,F25,0)+IF(F26&lt;99,F26,0)+IF(F27&lt;99,F27,0)+IF(F28&lt;99,F28,0)+IF(F29&lt;99,F29,0)+IF(F22&lt;99,F22,0)+IF(F30&lt;99,F30,0)+IF(F31&lt;99,F31,0))</f>
        <v>0</v>
      </c>
      <c r="G32" s="1">
        <f>(IF(G23&lt;99,G23,0)+IF(G24&lt;99,G24,0)+IF(G25&lt;99,G25,0)+IF(G26&lt;99,G26,0)+IF(G27&lt;99,G27,0)+IF(G28&lt;99,G28,0)+IF(G29&lt;99,G29,0)+IF(G22&lt;99,G22,0)+IF(G30&lt;99,G30,0)+IF(G31&lt;99,G31,0))</f>
        <v>0</v>
      </c>
      <c r="H32" s="119" t="s">
        <v>23</v>
      </c>
      <c r="I32" s="7"/>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row>
    <row r="33" spans="1:47" ht="22.5" customHeight="1">
      <c r="A33" s="7"/>
      <c r="B33" s="9"/>
      <c r="D33" s="4"/>
      <c r="E33" s="43" t="s">
        <v>18</v>
      </c>
      <c r="F33" s="2">
        <f>F32/(IF(F23&lt;99,5,0)+IF(F24&lt;99,5,0)+IF(F25&lt;99,5,0)+IF(F26&lt;99,5,0)+IF(F27&lt;99,5,0)+IF(F28&lt;99,5,0)+IF(F29&lt;99,5,0)+IF(F22&lt;99,5,0)+IF(F30&lt;99,5,0)+IF(F31&lt;99,5,0))</f>
        <v>0</v>
      </c>
      <c r="G33" s="2">
        <f>G32/(IF(G23&lt;99,5,0)+IF(G24&lt;99,5,0)+IF(G25&lt;99,5,0)+IF(G26&lt;99,5,0)+IF(G27&lt;99,5,0)+IF(G28&lt;99,5,0)+IF(G29&lt;99,5,0)+IF(G22&lt;99,5,0)+IF(G30&lt;99,5,0)+IF(G31&lt;99,5,0))</f>
        <v>0</v>
      </c>
      <c r="H33" s="120"/>
      <c r="I33" s="7"/>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row>
    <row r="34" spans="1:47" ht="12.75">
      <c r="A34" s="7"/>
      <c r="B34" s="9"/>
      <c r="C34" s="9"/>
      <c r="D34" s="9"/>
      <c r="E34" s="9"/>
      <c r="F34" s="9"/>
      <c r="G34" s="9"/>
      <c r="H34" s="4"/>
      <c r="I34" s="7"/>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row>
    <row r="35" spans="1:47" ht="12.75">
      <c r="A35" s="7"/>
      <c r="B35" s="7"/>
      <c r="C35" s="7"/>
      <c r="D35" s="7"/>
      <c r="E35" s="7"/>
      <c r="F35" s="7"/>
      <c r="G35" s="7"/>
      <c r="H35" s="12"/>
      <c r="I35" s="7"/>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row>
    <row r="36" spans="1:47" ht="12.7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row>
    <row r="37" spans="1:47" ht="12.7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row>
    <row r="38" spans="1:47" ht="12.7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row>
    <row r="39" spans="1:47" ht="12.7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row>
    <row r="40" spans="1:47" ht="12.7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row>
    <row r="41" spans="1:47" ht="12.7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row>
    <row r="42" spans="1:47" ht="12.7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row>
    <row r="43" spans="1:47" ht="12.7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row>
    <row r="44" spans="1:47" ht="12.7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row>
    <row r="45" spans="1:47" ht="12.7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row>
    <row r="46" spans="1:47" ht="12.7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row>
    <row r="47" spans="1:47" ht="12.7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row>
    <row r="48" spans="1:47" ht="12.7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row>
    <row r="49" spans="1:47" ht="12.7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row>
    <row r="50" spans="1:47" ht="12.7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row>
    <row r="51" spans="1:47" ht="12.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row>
    <row r="52" spans="1:47" ht="12.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row>
    <row r="53" spans="1:47" ht="12.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row>
    <row r="54" spans="1:47"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row>
    <row r="55" spans="1:47"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row>
    <row r="56" spans="1:47"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row>
    <row r="57" spans="1:47"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row>
    <row r="58" spans="1:47"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row>
    <row r="59" spans="1:47"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row>
    <row r="60" spans="1:47" ht="12.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row>
    <row r="61" spans="1:47" ht="12.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row>
    <row r="62" spans="1:47" ht="12.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row>
    <row r="63" spans="1:47"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row>
    <row r="64" spans="1:47"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row>
    <row r="65" spans="1:47" ht="12.7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row>
    <row r="66" spans="1:47" ht="12.7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row>
    <row r="67" spans="1:47" ht="12.7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row>
    <row r="68" spans="1:47" ht="12.7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row>
    <row r="69" spans="1:47" ht="12.7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row>
    <row r="70" spans="1:47" ht="12.7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row>
    <row r="71" spans="1:47" ht="12.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row>
    <row r="72" spans="1:47" ht="12.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row>
    <row r="73" spans="1:47" ht="12.7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row>
    <row r="74" spans="1:47" ht="12.7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row>
    <row r="75" spans="1:47" ht="12.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row>
    <row r="76" spans="1:47" ht="12.7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row>
    <row r="77" spans="1:47" ht="12.7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row>
    <row r="78" spans="1:47" ht="12.7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row>
    <row r="79" spans="1:47" ht="12.7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row>
    <row r="80" spans="1:47" ht="12.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row>
    <row r="81" spans="1:47" ht="12.7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row>
    <row r="82" spans="1:47" ht="12.7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row>
    <row r="83" spans="1:47" ht="12.7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row>
    <row r="84" spans="1:47" ht="12.7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row>
    <row r="85" spans="1:47" ht="12.7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row>
    <row r="86" spans="1:47" ht="12.7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row>
    <row r="87" spans="1:47" ht="12.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row>
    <row r="88" spans="1:47" ht="12.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row>
    <row r="89" spans="1:47" ht="12.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row>
    <row r="90" spans="1:47" ht="12.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row>
    <row r="91" spans="1:47" ht="12.7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row>
    <row r="92" spans="1:47" ht="12.7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row>
    <row r="93" spans="1:47" ht="12.7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row>
    <row r="94" spans="1:47" ht="12.7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row>
    <row r="95" spans="1:47" ht="12.7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row>
    <row r="96" spans="1:47" ht="12.7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row>
    <row r="97" spans="1:47" ht="12.7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row>
    <row r="98" spans="1:47" ht="12.7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row>
    <row r="99" spans="1:47" ht="12.7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row>
    <row r="100" spans="1:47"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row>
    <row r="101" spans="1:47"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row>
    <row r="102" spans="1:47"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row>
    <row r="103" spans="1:47"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row>
    <row r="104" spans="1:47"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row>
    <row r="105" spans="1:47"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row>
    <row r="106" spans="1:47"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row>
    <row r="107" spans="1:47"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row>
    <row r="108" spans="1:47"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row>
    <row r="109" spans="1:47"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row>
    <row r="110" spans="1:47"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row>
    <row r="111" spans="1:47"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row>
    <row r="112" spans="1:47" ht="12.7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row>
    <row r="113" spans="1:47" ht="12.7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row>
    <row r="114" spans="1:47" ht="12.7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row>
    <row r="115" spans="1:47"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row>
    <row r="116" spans="1:47"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row>
    <row r="117" spans="1:47"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row>
    <row r="118" spans="1:47"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row>
    <row r="119" spans="1:47"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row>
    <row r="120" spans="1:47"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row>
    <row r="121" spans="1:47"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row>
    <row r="122" spans="1:47"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row>
    <row r="123" spans="1:47"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row>
    <row r="124" spans="1:47"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row>
    <row r="125" spans="1:47"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row>
    <row r="126" spans="1:47"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row>
    <row r="127" spans="1:47"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row>
    <row r="128" spans="1:47"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row>
    <row r="129" spans="1:47"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row>
    <row r="130" spans="1:47"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row>
    <row r="131" spans="1:47" ht="12.7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row>
    <row r="132" spans="1:47" ht="12.7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row>
    <row r="133" spans="1:47" ht="12.7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row>
    <row r="134" spans="1:47" ht="12.7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row>
    <row r="135" spans="1:47" ht="12.7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row>
    <row r="136" spans="1:47" ht="12.7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row>
    <row r="137" spans="1:47" ht="12.7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row>
    <row r="138" spans="1:47" ht="12.7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row>
    <row r="139" spans="1:47" ht="12.7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row>
    <row r="140" spans="1:47" ht="12.7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row>
    <row r="141" spans="10:47" ht="12.75">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row>
    <row r="142" spans="10:47" ht="12.75">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row>
    <row r="143" spans="10:47" ht="12.75">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row>
    <row r="144" spans="10:47" ht="12.75">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row>
    <row r="145" spans="10:47" ht="12.75">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row>
    <row r="146" spans="10:47" ht="12.75">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row>
    <row r="147" spans="10:47" ht="12.75">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row>
    <row r="148" spans="10:47" ht="12.75">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row>
    <row r="149" spans="10:47" ht="12.75">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row>
    <row r="150" spans="10:47" ht="12.75">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row>
    <row r="151" spans="10:47" ht="12.75">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row>
    <row r="152" spans="10:47" ht="12.75">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row>
    <row r="153" spans="10:47" ht="12.75">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row>
    <row r="154" spans="10:47" ht="12.75">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row>
    <row r="155" spans="10:47" ht="12.75">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row>
    <row r="156" spans="10:47" ht="12.75">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row>
    <row r="157" spans="10:47" ht="12.75">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row>
    <row r="158" spans="10:47" ht="12.75">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row>
    <row r="159" spans="10:47" ht="12.75">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row>
    <row r="160" spans="10:47" ht="12.75">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row>
    <row r="161" spans="10:47" ht="12.75">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row>
    <row r="162" spans="10:47" ht="12.75">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row>
    <row r="163" spans="10:47" ht="12.75">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row>
    <row r="164" spans="10:47" ht="12.75">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row>
    <row r="165" spans="10:47" ht="12.75">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row>
    <row r="166" spans="10:47" ht="12.75">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row>
    <row r="167" spans="10:47" ht="12.75">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row>
    <row r="168" spans="10:47" ht="12.75">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row>
    <row r="169" spans="10:47" ht="12.75">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row>
    <row r="170" spans="10:47" ht="12.75">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row>
    <row r="171" spans="10:47" ht="12.75">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row>
    <row r="172" spans="10:47" ht="12.75">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row>
    <row r="173" spans="10:47" ht="12.75">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row>
    <row r="174" spans="10:47" ht="12.75">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row>
    <row r="175" spans="10:47" ht="12.75">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row>
    <row r="176" spans="10:47" ht="12.75">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row>
    <row r="177" spans="10:47" ht="12.75">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row>
    <row r="178" spans="10:47" ht="12.75">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row>
    <row r="179" spans="10:47" ht="12.75">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row>
    <row r="180" spans="10:47" ht="12.75">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row>
    <row r="181" spans="10:47" ht="12.75">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row>
    <row r="182" spans="10:47" ht="12.75">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row>
    <row r="183" spans="10:47" ht="12.75">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row>
    <row r="184" spans="10:47" ht="12.75">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row>
    <row r="185" spans="10:47" ht="12.75">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row>
    <row r="186" spans="10:47" ht="12.75">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row>
    <row r="187" spans="10:47" ht="12.75">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row>
    <row r="188" spans="10:47" ht="12.75">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row>
    <row r="189" spans="10:47" ht="12.75">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row>
    <row r="190" spans="10:47" ht="12.75">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row>
    <row r="191" spans="10:47" ht="12.75">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row>
    <row r="192" spans="10:47" ht="12.75">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row>
    <row r="193" spans="10:47" ht="12.75">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row>
    <row r="194" spans="10:47" ht="12.75">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row>
    <row r="195" spans="10:47" ht="12.75">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row>
    <row r="196" spans="10:47" ht="12.75">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row>
    <row r="197" spans="10:47" ht="12.75">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row>
    <row r="198" spans="10:47" ht="12.75">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row>
    <row r="199" spans="10:47" ht="12.75">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row>
    <row r="200" spans="10:47" ht="12.75">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row>
    <row r="201" spans="10:47" ht="12.75">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row>
    <row r="202" spans="10:47" ht="12.75">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row>
    <row r="203" spans="10:47" ht="12.75">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row>
    <row r="204" spans="10:47" ht="12.75">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row>
    <row r="205" spans="10:47" ht="12.75">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row>
    <row r="206" spans="10:47" ht="12.75">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row>
    <row r="207" spans="10:47" ht="12.75">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row>
    <row r="208" spans="10:47" ht="12.75">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row>
    <row r="209" spans="10:47" ht="12.75">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row>
    <row r="210" spans="10:47" ht="12.75">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row>
    <row r="211" spans="10:47" ht="12.75">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row>
    <row r="212" spans="10:47" ht="12.75">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row>
    <row r="213" spans="10:47" ht="12.75">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row>
    <row r="214" spans="10:47" ht="12.75">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row>
    <row r="215" spans="10:47" ht="12.75">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row>
    <row r="216" spans="10:47" ht="12.75">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row>
    <row r="217" spans="10:47" ht="12.75">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row>
    <row r="218" spans="10:47" ht="12.75">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row>
    <row r="219" spans="10:47" ht="12.75">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row>
    <row r="220" spans="10:47" ht="12.75">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row>
    <row r="221" spans="10:47" ht="12.75">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row>
    <row r="222" spans="10:47" ht="12.75">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row>
    <row r="223" spans="10:47" ht="12.75">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row>
    <row r="224" spans="10:47" ht="12.75">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row>
    <row r="225" spans="10:47" ht="12.75">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row>
    <row r="226" spans="10:47" ht="12.75">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row>
    <row r="227" spans="10:47" ht="12.75">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row>
    <row r="228" spans="10:47" ht="12.75">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row>
    <row r="229" spans="10:47" ht="12.75">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row>
    <row r="230" spans="10:47" ht="12.75">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row>
    <row r="231" spans="10:47" ht="12.75">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row>
    <row r="232" spans="10:47" ht="12.75">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row>
    <row r="233" spans="10:47" ht="12.75">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row>
    <row r="234" spans="10:47" ht="12.75">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row>
    <row r="235" spans="10:47" ht="12.75">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row>
    <row r="236" spans="10:47" ht="12.75">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row>
    <row r="237" spans="10:47" ht="12.75">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row>
    <row r="238" spans="10:47" ht="12.75">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row>
    <row r="239" spans="10:47" ht="12.75">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row>
    <row r="240" spans="10:47" ht="12.75">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row>
    <row r="241" spans="10:47" ht="12.75">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row>
    <row r="242" spans="10:47" ht="12.75">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row>
    <row r="243" spans="10:47" ht="12.75">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row>
    <row r="244" spans="10:47" ht="12.75">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row>
    <row r="245" spans="10:47" ht="12.75">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row>
    <row r="246" spans="10:47" ht="12.75">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row>
    <row r="247" spans="10:47" ht="12.75">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row>
    <row r="248" spans="10:47" ht="12.75">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row>
    <row r="249" spans="10:47" ht="12.75">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row>
    <row r="250" spans="10:47" ht="12.75">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row>
    <row r="251" spans="10:47" ht="12.75">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row>
    <row r="252" spans="10:47" ht="12.75">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row>
    <row r="253" spans="10:47" ht="12.75">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row>
    <row r="254" spans="10:47" ht="12.75">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row>
    <row r="255" spans="10:47" ht="12.75">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row>
    <row r="256" spans="10:47" ht="12.75">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row>
    <row r="257" spans="10:47" ht="12.75">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row>
    <row r="258" spans="10:47" ht="12.75">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row>
    <row r="259" spans="10:47" ht="12.75">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row>
    <row r="260" spans="10:47" ht="12.75">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row>
    <row r="261" spans="10:47" ht="12.75">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row>
    <row r="262" spans="10:47" ht="12.75">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row>
    <row r="263" spans="10:47" ht="12.75">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row>
    <row r="264" spans="10:47" ht="12.75">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row>
    <row r="265" spans="10:47" ht="12.75">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row>
    <row r="266" spans="10:47" ht="12.75">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row>
    <row r="267" spans="10:47" ht="12.75">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row>
    <row r="268" spans="10:47" ht="12.75">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row>
    <row r="269" spans="10:47" ht="12.75">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row>
    <row r="270" spans="10:47" ht="12.75">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row>
    <row r="271" spans="10:47" ht="12.75">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row>
    <row r="272" spans="10:47" ht="12.75">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row>
    <row r="273" spans="10:47" ht="12.75">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row>
    <row r="274" spans="10:47" ht="12.75">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row>
    <row r="275" spans="10:47" ht="12.75">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row>
    <row r="276" spans="10:47" ht="12.75">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row>
    <row r="277" spans="10:47" ht="12.75">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row>
    <row r="278" spans="10:47" ht="12.75">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row>
    <row r="279" spans="10:47" ht="12.75">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row>
    <row r="280" spans="10:47" ht="12.75">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row>
    <row r="281" spans="10:47" ht="12.75">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row>
    <row r="282" spans="10:47" ht="12.75">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row>
    <row r="283" spans="10:47" ht="12.75">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row>
    <row r="284" spans="10:47" ht="12.75">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row>
    <row r="285" spans="10:47" ht="12.75">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row>
    <row r="286" spans="10:47" ht="12.75">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row>
    <row r="287" spans="10:47" ht="12.75">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row>
    <row r="288" spans="10:47" ht="12.75">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row>
    <row r="289" spans="10:47" ht="12.75">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row>
    <row r="290" spans="10:47" ht="12.75">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row>
    <row r="291" spans="10:47" ht="12.75">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row>
    <row r="292" spans="10:47" ht="12.75">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row>
    <row r="293" spans="10:47" ht="12.75">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row>
    <row r="294" spans="10:47" ht="12.75">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row>
    <row r="295" spans="10:47" ht="12.75">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row>
    <row r="296" spans="10:47" ht="12.75">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row>
    <row r="297" spans="10:47" ht="12.75">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row>
    <row r="298" spans="10:47" ht="12.75">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row>
    <row r="299" spans="10:47" ht="12.75">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row>
    <row r="300" spans="10:47" ht="12.75">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row>
    <row r="301" spans="10:47" ht="12.75">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row>
    <row r="302" spans="10:47" ht="12.75">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row>
    <row r="303" spans="10:47" ht="12.75">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row>
    <row r="304" spans="10:47" ht="12.75">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row>
    <row r="305" spans="10:47" ht="12.75">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row>
    <row r="306" spans="10:47" ht="12.75">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row>
    <row r="307" spans="10:47" ht="12.75">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row>
    <row r="308" spans="10:47" ht="12.75">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row>
    <row r="309" spans="10:47" ht="12.75">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row>
    <row r="310" spans="10:47" ht="12.75">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row>
    <row r="311" spans="10:47" ht="12.75">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row>
    <row r="312" spans="10:47" ht="12.75">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row>
    <row r="313" spans="10:47" ht="12.75">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row>
    <row r="314" spans="10:47" ht="12.75">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row>
    <row r="315" spans="10:47" ht="12.75">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row>
    <row r="316" spans="10:47" ht="12.75">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row>
    <row r="317" spans="10:47" ht="12.75">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row>
    <row r="318" spans="10:47" ht="12.75">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row>
    <row r="319" spans="10:47" ht="12.75">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row>
    <row r="320" spans="10:47" ht="12.75">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row>
    <row r="321" spans="10:47" ht="12.75">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row>
    <row r="322" spans="10:47" ht="12.75">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row>
    <row r="323" spans="10:47" ht="12.75">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row>
    <row r="324" spans="10:47" ht="12.75">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row>
  </sheetData>
  <sheetProtection/>
  <mergeCells count="1">
    <mergeCell ref="H32:H33"/>
  </mergeCells>
  <dataValidations count="1">
    <dataValidation type="list" allowBlank="1" showDropDown="1" showErrorMessage="1" errorTitle="Invalid entry" error="Please enter only a whole number from 1 to 5, or 99." sqref="F22:G22 F24:G31">
      <formula1>"1,2,3,4,5,99"</formula1>
    </dataValidation>
  </dataValidations>
  <printOptions/>
  <pageMargins left="0.75" right="0.75" top="1" bottom="1" header="0.5" footer="0.5"/>
  <pageSetup fitToHeight="3" fitToWidth="1" horizontalDpi="600" verticalDpi="600" orientation="portrait"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Institution/Organization: Chronic Disease Management</dc:title>
  <dc:subject>Community Institution/Organization: Chronic Disease Management</dc:subject>
  <dc:creator>CDC</dc:creator>
  <cp:keywords>CHANGE</cp:keywords>
  <dc:description/>
  <cp:lastModifiedBy>Christian, Ashley (CDC/ONDIEH/NCCDPHP) (CTR)</cp:lastModifiedBy>
  <cp:lastPrinted>2009-03-17T00:56:34Z</cp:lastPrinted>
  <dcterms:created xsi:type="dcterms:W3CDTF">2008-01-22T02:02:11Z</dcterms:created>
  <dcterms:modified xsi:type="dcterms:W3CDTF">2018-10-02T16:17:13Z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