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525" windowWidth="15420" windowHeight="3570" tabRatio="778" activeTab="0"/>
  </bookViews>
  <sheets>
    <sheet name="Información demográfica" sheetId="1" r:id="rId1"/>
    <sheet name="Actividad física" sheetId="2" r:id="rId2"/>
    <sheet name="Nutrición" sheetId="3" r:id="rId3"/>
    <sheet name="Tabaco" sheetId="4" r:id="rId4"/>
    <sheet name="Control de afecciones crónicas" sheetId="5" r:id="rId5"/>
    <sheet name="Liderazgo" sheetId="6" r:id="rId6"/>
  </sheets>
  <definedNames>
    <definedName name="_xlnm.Print_Area" localSheetId="1">'Actividad física'!$A$1:$L$33</definedName>
    <definedName name="_xlnm.Print_Area" localSheetId="4">'Control de afecciones crónicas'!$A$1:$L$28</definedName>
    <definedName name="_xlnm.Print_Area" localSheetId="0">'Información demográfica'!$A$1:$J$50</definedName>
    <definedName name="_xlnm.Print_Area" localSheetId="5">'Liderazgo'!$A$1:$L$30</definedName>
    <definedName name="_xlnm.Print_Area" localSheetId="2">'Nutrición'!$A$1:$L$33</definedName>
    <definedName name="_xlnm.Print_Area" localSheetId="3">'Tabaco'!$A$1:$L$28</definedName>
    <definedName name="Z_A9EB1A64_A229_4639_B266_1E5194117CA8_.wvu.PrintArea" localSheetId="1" hidden="1">'Actividad física'!$A$1:$L$33</definedName>
    <definedName name="Z_A9EB1A64_A229_4639_B266_1E5194117CA8_.wvu.PrintArea" localSheetId="4" hidden="1">'Control de afecciones crónicas'!$A$1:$L$28</definedName>
    <definedName name="Z_A9EB1A64_A229_4639_B266_1E5194117CA8_.wvu.PrintArea" localSheetId="5" hidden="1">'Liderazgo'!$A$1:$L$30</definedName>
    <definedName name="Z_A9EB1A64_A229_4639_B266_1E5194117CA8_.wvu.PrintArea" localSheetId="2" hidden="1">'Nutrición'!$A$1:$L$33</definedName>
    <definedName name="Z_A9EB1A64_A229_4639_B266_1E5194117CA8_.wvu.PrintArea" localSheetId="3" hidden="1">'Tabaco'!$A$1:$L$28</definedName>
  </definedNames>
  <calcPr fullCalcOnLoad="1"/>
</workbook>
</file>

<file path=xl/comments1.xml><?xml version="1.0" encoding="utf-8"?>
<comments xmlns="http://schemas.openxmlformats.org/spreadsheetml/2006/main">
  <authors>
    <author>auv4</author>
    <author>dyu9</author>
  </authors>
  <commentList>
    <comment ref="D25" authorId="0">
      <text>
        <r>
          <rPr>
            <sz val="8"/>
            <color indexed="8"/>
            <rFont val="Tahoma"/>
            <family val="2"/>
          </rPr>
          <t xml:space="preserve">Comentario:
</t>
        </r>
      </text>
    </comment>
    <comment ref="H22" authorId="0">
      <text>
        <r>
          <rPr>
            <sz val="8"/>
            <color indexed="8"/>
            <rFont val="Tahoma"/>
            <family val="2"/>
          </rPr>
          <t xml:space="preserve">Comentario:
</t>
        </r>
      </text>
    </comment>
    <comment ref="D31" authorId="0">
      <text>
        <r>
          <rPr>
            <sz val="8"/>
            <color indexed="8"/>
            <rFont val="Tahoma"/>
            <family val="2"/>
          </rPr>
          <t xml:space="preserve">Comentario:
</t>
        </r>
      </text>
    </comment>
    <comment ref="D35" authorId="0">
      <text>
        <r>
          <rPr>
            <sz val="8"/>
            <color indexed="8"/>
            <rFont val="Tahoma"/>
            <family val="2"/>
          </rPr>
          <t xml:space="preserve">Comentario:
</t>
        </r>
      </text>
    </comment>
    <comment ref="D32" authorId="1">
      <text>
        <r>
          <rPr>
            <b/>
            <sz val="8"/>
            <color indexed="8"/>
            <rFont val="Tahoma"/>
            <family val="2"/>
          </rPr>
          <t>Comentario:</t>
        </r>
        <r>
          <rPr>
            <sz val="8"/>
            <color indexed="8"/>
            <rFont val="Tahoma"/>
            <family val="2"/>
          </rPr>
          <t xml:space="preserve">
</t>
        </r>
      </text>
    </comment>
    <comment ref="H27" authorId="0">
      <text>
        <r>
          <rPr>
            <sz val="8"/>
            <color indexed="8"/>
            <rFont val="Tahoma"/>
            <family val="2"/>
          </rPr>
          <t xml:space="preserve">Comentario:
</t>
        </r>
      </text>
    </comment>
    <comment ref="H37" authorId="0">
      <text>
        <r>
          <rPr>
            <sz val="8"/>
            <color indexed="8"/>
            <rFont val="Tahoma"/>
            <family val="2"/>
          </rPr>
          <t xml:space="preserve">Comentario:
</t>
        </r>
      </text>
    </comment>
    <comment ref="H38" authorId="0">
      <text>
        <r>
          <rPr>
            <sz val="8"/>
            <color indexed="8"/>
            <rFont val="Tahoma"/>
            <family val="2"/>
          </rPr>
          <t xml:space="preserve">Comentario:
</t>
        </r>
      </text>
    </comment>
    <comment ref="H39" authorId="0">
      <text>
        <r>
          <rPr>
            <sz val="8"/>
            <color indexed="8"/>
            <rFont val="Tahoma"/>
            <family val="2"/>
          </rPr>
          <t xml:space="preserve">Comentario:
</t>
        </r>
      </text>
    </comment>
    <comment ref="H43" authorId="0">
      <text>
        <r>
          <rPr>
            <sz val="8"/>
            <color indexed="8"/>
            <rFont val="Tahoma"/>
            <family val="2"/>
          </rPr>
          <t xml:space="preserve">Comment:
</t>
        </r>
      </text>
    </comment>
    <comment ref="H40" authorId="0">
      <text>
        <r>
          <rPr>
            <sz val="8"/>
            <color indexed="8"/>
            <rFont val="Tahoma"/>
            <family val="2"/>
          </rPr>
          <t xml:space="preserve">Comentario:
</t>
        </r>
      </text>
    </comment>
    <comment ref="H42" authorId="0">
      <text>
        <r>
          <rPr>
            <sz val="8"/>
            <color indexed="8"/>
            <rFont val="Tahoma"/>
            <family val="2"/>
          </rPr>
          <t xml:space="preserve">Comentario:
</t>
        </r>
      </text>
    </comment>
    <comment ref="D26" authorId="0">
      <text>
        <r>
          <rPr>
            <sz val="8"/>
            <color indexed="8"/>
            <rFont val="Tahoma"/>
            <family val="2"/>
          </rPr>
          <t xml:space="preserve">Comentario:
</t>
        </r>
      </text>
    </comment>
    <comment ref="D27" authorId="0">
      <text>
        <r>
          <rPr>
            <sz val="8"/>
            <color indexed="8"/>
            <rFont val="Tahoma"/>
            <family val="2"/>
          </rPr>
          <t xml:space="preserve">Comentario:
</t>
        </r>
      </text>
    </comment>
    <comment ref="D33" authorId="0">
      <text>
        <r>
          <rPr>
            <sz val="8"/>
            <color indexed="8"/>
            <rFont val="Tahoma"/>
            <family val="2"/>
          </rPr>
          <t xml:space="preserve">Comentario:
</t>
        </r>
      </text>
    </comment>
    <comment ref="D34" authorId="1">
      <text>
        <r>
          <rPr>
            <b/>
            <sz val="8"/>
            <color indexed="8"/>
            <rFont val="Tahoma"/>
            <family val="2"/>
          </rPr>
          <t>Comentario:</t>
        </r>
        <r>
          <rPr>
            <sz val="8"/>
            <color indexed="8"/>
            <rFont val="Tahoma"/>
            <family val="2"/>
          </rPr>
          <t xml:space="preserve">
</t>
        </r>
      </text>
    </comment>
    <comment ref="D39" authorId="1">
      <text>
        <r>
          <rPr>
            <b/>
            <sz val="8"/>
            <color indexed="8"/>
            <rFont val="Tahoma"/>
            <family val="2"/>
          </rPr>
          <t>Comentario:</t>
        </r>
        <r>
          <rPr>
            <sz val="8"/>
            <color indexed="8"/>
            <rFont val="Tahoma"/>
            <family val="2"/>
          </rPr>
          <t xml:space="preserve">
</t>
        </r>
      </text>
    </comment>
    <comment ref="D40" authorId="0">
      <text>
        <r>
          <rPr>
            <sz val="8"/>
            <color indexed="8"/>
            <rFont val="Tahoma"/>
            <family val="2"/>
          </rPr>
          <t>Comentario:</t>
        </r>
      </text>
    </comment>
    <comment ref="D45" authorId="1">
      <text>
        <r>
          <rPr>
            <b/>
            <sz val="8"/>
            <color indexed="8"/>
            <rFont val="Tahoma"/>
            <family val="2"/>
          </rPr>
          <t>Comentario:</t>
        </r>
        <r>
          <rPr>
            <sz val="8"/>
            <color indexed="8"/>
            <rFont val="Tahoma"/>
            <family val="2"/>
          </rPr>
          <t xml:space="preserve">
</t>
        </r>
      </text>
    </comment>
    <comment ref="D46" authorId="0">
      <text>
        <r>
          <rPr>
            <sz val="8"/>
            <color indexed="8"/>
            <rFont val="Tahoma"/>
            <family val="2"/>
          </rPr>
          <t xml:space="preserve">Comment:
</t>
        </r>
      </text>
    </comment>
    <comment ref="H25" authorId="1">
      <text>
        <r>
          <rPr>
            <b/>
            <sz val="8"/>
            <color indexed="8"/>
            <rFont val="Tahoma"/>
            <family val="2"/>
          </rPr>
          <t>Comentario:</t>
        </r>
        <r>
          <rPr>
            <sz val="8"/>
            <color indexed="8"/>
            <rFont val="Tahoma"/>
            <family val="2"/>
          </rPr>
          <t xml:space="preserve">
</t>
        </r>
      </text>
    </comment>
    <comment ref="H26" authorId="0">
      <text>
        <r>
          <rPr>
            <sz val="8"/>
            <color indexed="8"/>
            <rFont val="Tahoma"/>
            <family val="2"/>
          </rPr>
          <t xml:space="preserve">Comentario:
</t>
        </r>
      </text>
    </comment>
    <comment ref="H30" authorId="0">
      <text>
        <r>
          <rPr>
            <sz val="8"/>
            <color indexed="8"/>
            <rFont val="Tahoma"/>
            <family val="2"/>
          </rPr>
          <t xml:space="preserve">Comentario:
</t>
        </r>
      </text>
    </comment>
    <comment ref="H31" authorId="1">
      <text>
        <r>
          <rPr>
            <b/>
            <sz val="8"/>
            <color indexed="8"/>
            <rFont val="Tahoma"/>
            <family val="2"/>
          </rPr>
          <t>Comentario:</t>
        </r>
        <r>
          <rPr>
            <sz val="8"/>
            <color indexed="8"/>
            <rFont val="Tahoma"/>
            <family val="2"/>
          </rPr>
          <t xml:space="preserve">
</t>
        </r>
      </text>
    </comment>
    <comment ref="H32" authorId="0">
      <text>
        <r>
          <rPr>
            <sz val="8"/>
            <color indexed="8"/>
            <rFont val="Tahoma"/>
            <family val="2"/>
          </rPr>
          <t xml:space="preserve">Comentario:
</t>
        </r>
      </text>
    </comment>
    <comment ref="H33" authorId="1">
      <text>
        <r>
          <rPr>
            <b/>
            <sz val="8"/>
            <color indexed="8"/>
            <rFont val="Tahoma"/>
            <family val="2"/>
          </rPr>
          <t>Comentario:</t>
        </r>
        <r>
          <rPr>
            <sz val="8"/>
            <color indexed="8"/>
            <rFont val="Tahoma"/>
            <family val="2"/>
          </rPr>
          <t xml:space="preserve">
</t>
        </r>
      </text>
    </comment>
    <comment ref="E5" authorId="0">
      <text>
        <r>
          <rPr>
            <b/>
            <sz val="8"/>
            <color indexed="8"/>
            <rFont val="Tahoma"/>
            <family val="2"/>
          </rPr>
          <t>Comentario:</t>
        </r>
        <r>
          <rPr>
            <sz val="8"/>
            <color indexed="8"/>
            <rFont val="Tahoma"/>
            <family val="2"/>
          </rPr>
          <t xml:space="preserve">
</t>
        </r>
      </text>
    </comment>
  </commentList>
</comments>
</file>

<file path=xl/comments2.xml><?xml version="1.0" encoding="utf-8"?>
<comments xmlns="http://schemas.openxmlformats.org/spreadsheetml/2006/main">
  <authors>
    <author>auv4</author>
    <author>dyu9</author>
    <author>dyum</author>
    <author>aau6</author>
  </authors>
  <commentList>
    <comment ref="I17" authorId="0">
      <text>
        <r>
          <rPr>
            <sz val="8"/>
            <color indexed="8"/>
            <rFont val="Tahoma"/>
            <family val="2"/>
          </rPr>
          <t xml:space="preserve">Comentario:
</t>
        </r>
      </text>
    </comment>
    <comment ref="I18" authorId="0">
      <text>
        <r>
          <rPr>
            <sz val="8"/>
            <color indexed="8"/>
            <rFont val="Tahoma"/>
            <family val="2"/>
          </rPr>
          <t xml:space="preserve">Comentario:
</t>
        </r>
      </text>
    </comment>
    <comment ref="I19" authorId="0">
      <text>
        <r>
          <rPr>
            <sz val="8"/>
            <color indexed="8"/>
            <rFont val="Tahoma"/>
            <family val="2"/>
          </rPr>
          <t xml:space="preserve">Comentario:
</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I22" authorId="0">
      <text>
        <r>
          <rPr>
            <sz val="8"/>
            <color indexed="8"/>
            <rFont val="Tahoma"/>
            <family val="2"/>
          </rPr>
          <t xml:space="preserve">Comentario:
</t>
        </r>
      </text>
    </comment>
    <comment ref="I23" authorId="0">
      <text>
        <r>
          <rPr>
            <sz val="8"/>
            <color indexed="8"/>
            <rFont val="Tahoma"/>
            <family val="2"/>
          </rPr>
          <t xml:space="preserve">Comentario:
</t>
        </r>
      </text>
    </comment>
    <comment ref="I24" authorId="0">
      <text>
        <r>
          <rPr>
            <sz val="8"/>
            <color indexed="8"/>
            <rFont val="Tahoma"/>
            <family val="2"/>
          </rPr>
          <t xml:space="preserve">Comentario:
</t>
        </r>
      </text>
    </comment>
    <comment ref="I25" authorId="0">
      <text>
        <r>
          <rPr>
            <sz val="8"/>
            <color indexed="8"/>
            <rFont val="Tahoma"/>
            <family val="2"/>
          </rPr>
          <t xml:space="preserve">Comentario:
</t>
        </r>
      </text>
    </comment>
    <comment ref="I26" authorId="0">
      <text>
        <r>
          <rPr>
            <sz val="8"/>
            <color indexed="8"/>
            <rFont val="Tahoma"/>
            <family val="2"/>
          </rPr>
          <t xml:space="preserve">Comentario:
</t>
        </r>
      </text>
    </comment>
    <comment ref="I29" authorId="0">
      <text>
        <r>
          <rPr>
            <sz val="8"/>
            <color indexed="8"/>
            <rFont val="Tahoma"/>
            <family val="2"/>
          </rPr>
          <t xml:space="preserve">Comentario:
</t>
        </r>
      </text>
    </comment>
    <comment ref="J17" authorId="0">
      <text>
        <r>
          <rPr>
            <sz val="8"/>
            <color indexed="8"/>
            <rFont val="Tahoma"/>
            <family val="2"/>
          </rPr>
          <t xml:space="preserve">Comentario:
</t>
        </r>
      </text>
    </comment>
    <comment ref="J18" authorId="0">
      <text>
        <r>
          <rPr>
            <sz val="8"/>
            <color indexed="8"/>
            <rFont val="Tahoma"/>
            <family val="2"/>
          </rPr>
          <t xml:space="preserve">Comentario:
</t>
        </r>
      </text>
    </comment>
    <comment ref="J19" authorId="0">
      <text>
        <r>
          <rPr>
            <sz val="8"/>
            <color indexed="8"/>
            <rFont val="Tahoma"/>
            <family val="2"/>
          </rPr>
          <t>Comentario:</t>
        </r>
      </text>
    </comment>
    <comment ref="J20" authorId="0">
      <text>
        <r>
          <rPr>
            <sz val="8"/>
            <color indexed="8"/>
            <rFont val="Tahoma"/>
            <family val="2"/>
          </rPr>
          <t xml:space="preserve">Comentario:
</t>
        </r>
      </text>
    </comment>
    <comment ref="J21" authorId="0">
      <text>
        <r>
          <rPr>
            <sz val="8"/>
            <color indexed="8"/>
            <rFont val="Tahoma"/>
            <family val="2"/>
          </rPr>
          <t xml:space="preserve">Comentario:
</t>
        </r>
      </text>
    </comment>
    <comment ref="J22" authorId="0">
      <text>
        <r>
          <rPr>
            <sz val="8"/>
            <color indexed="8"/>
            <rFont val="Tahoma"/>
            <family val="2"/>
          </rPr>
          <t xml:space="preserve">Comentario:
</t>
        </r>
      </text>
    </comment>
    <comment ref="J23" authorId="0">
      <text>
        <r>
          <rPr>
            <sz val="8"/>
            <color indexed="8"/>
            <rFont val="Tahoma"/>
            <family val="2"/>
          </rPr>
          <t xml:space="preserve">Comentario:
</t>
        </r>
      </text>
    </comment>
    <comment ref="J24" authorId="0">
      <text>
        <r>
          <rPr>
            <sz val="8"/>
            <color indexed="8"/>
            <rFont val="Tahoma"/>
            <family val="2"/>
          </rPr>
          <t xml:space="preserve">Comentario:
</t>
        </r>
      </text>
    </comment>
    <comment ref="J25" authorId="0">
      <text>
        <r>
          <rPr>
            <sz val="8"/>
            <color indexed="8"/>
            <rFont val="Tahoma"/>
            <family val="2"/>
          </rPr>
          <t xml:space="preserve">Comentario:
</t>
        </r>
      </text>
    </comment>
    <comment ref="J26" authorId="0">
      <text>
        <r>
          <rPr>
            <sz val="8"/>
            <color indexed="8"/>
            <rFont val="Tahoma"/>
            <family val="2"/>
          </rPr>
          <t xml:space="preserve">Comentario:
</t>
        </r>
      </text>
    </comment>
    <comment ref="J29" authorId="0">
      <text>
        <r>
          <rPr>
            <sz val="8"/>
            <color indexed="8"/>
            <rFont val="Tahoma"/>
            <family val="2"/>
          </rPr>
          <t xml:space="preserve">Comentario:
</t>
        </r>
      </text>
    </comment>
    <comment ref="C21" authorId="1">
      <text>
        <r>
          <rPr>
            <b/>
            <sz val="8"/>
            <color indexed="8"/>
            <rFont val="Tahoma"/>
            <family val="2"/>
          </rPr>
          <t xml:space="preserve">Distancia caminable razonable: </t>
        </r>
        <r>
          <rPr>
            <sz val="8"/>
            <color indexed="8"/>
            <rFont val="Tahoma"/>
            <family val="2"/>
          </rPr>
          <t>Una milla es considerada una distancia razonable para caminar. Para más información:</t>
        </r>
        <r>
          <rPr>
            <b/>
            <sz val="8"/>
            <color indexed="8"/>
            <rFont val="Tahoma"/>
            <family val="2"/>
          </rPr>
          <t xml:space="preserve"> </t>
        </r>
        <r>
          <rPr>
            <sz val="8"/>
            <color indexed="8"/>
            <rFont val="Tahoma"/>
            <family val="2"/>
          </rPr>
          <t xml:space="preserve">
http://www.cdc.gov/pcd/issues/2008/jul/pdf/07_0087.pdf
</t>
        </r>
      </text>
    </comment>
    <comment ref="C28" authorId="1">
      <text>
        <r>
          <rPr>
            <b/>
            <sz val="8"/>
            <rFont val="Tahoma"/>
            <family val="2"/>
          </rPr>
          <t xml:space="preserve">Tiempo frente a la pantalla: </t>
        </r>
        <r>
          <rPr>
            <sz val="8"/>
            <rFont val="Tahoma"/>
            <family val="2"/>
          </rPr>
          <t>Tiempo que se pasa mirando televisión, jugando videos o viendo la computadora en actividades no escolásticas.</t>
        </r>
        <r>
          <rPr>
            <sz val="8"/>
            <rFont val="Tahoma"/>
            <family val="2"/>
          </rPr>
          <t xml:space="preserve">
</t>
        </r>
      </text>
    </comment>
    <comment ref="C27" authorId="1">
      <text>
        <r>
          <rPr>
            <b/>
            <sz val="8"/>
            <rFont val="Tahoma"/>
            <family val="2"/>
          </rPr>
          <t xml:space="preserve">Actividad física como castigo: </t>
        </r>
        <r>
          <rPr>
            <sz val="8"/>
            <rFont val="Tahoma"/>
            <family val="2"/>
          </rPr>
          <t>Un ejemplo del uso de la actividad física como castigo es hacer que los estudiantes corran alrededor de la cancha o hagan lagartijas como consecuencia de una mala conducta.  No dejarles realizar actividad física o participar en educación física como castigo es no permitirles  asistir a toda o parte de la clase de educación física por haberse portado mal o por no haber terminado alguna tarea en otra clase. No se refiere a las medidas disciplinarias de los entrenadores de educación física como hacer que el estudiante se siente por unos minutos durante la clase por no tener buena conducta. Más información en:
http://www.cdc.gov/HealthyYouth/SHI</t>
        </r>
        <r>
          <rPr>
            <b/>
            <sz val="8"/>
            <rFont val="Tahoma"/>
            <family val="2"/>
          </rPr>
          <t xml:space="preserve">
</t>
        </r>
        <r>
          <rPr>
            <sz val="8"/>
            <rFont val="Tahoma"/>
            <family val="2"/>
          </rPr>
          <t xml:space="preserve">
</t>
        </r>
      </text>
    </comment>
    <comment ref="I28" authorId="0">
      <text>
        <r>
          <rPr>
            <sz val="8"/>
            <color indexed="8"/>
            <rFont val="Tahoma"/>
            <family val="2"/>
          </rPr>
          <t xml:space="preserve">Comentario:
</t>
        </r>
      </text>
    </comment>
    <comment ref="I27" authorId="0">
      <text>
        <r>
          <rPr>
            <sz val="8"/>
            <color indexed="8"/>
            <rFont val="Tahoma"/>
            <family val="2"/>
          </rPr>
          <t xml:space="preserve">Comment:
</t>
        </r>
      </text>
    </comment>
    <comment ref="J27" authorId="0">
      <text>
        <r>
          <rPr>
            <sz val="8"/>
            <color indexed="8"/>
            <rFont val="Tahoma"/>
            <family val="2"/>
          </rPr>
          <t xml:space="preserve">Comentario:
</t>
        </r>
      </text>
    </comment>
    <comment ref="J28" authorId="0">
      <text>
        <r>
          <rPr>
            <sz val="8"/>
            <color indexed="8"/>
            <rFont val="Tahoma"/>
            <family val="2"/>
          </rPr>
          <t xml:space="preserve">Comentario:
</t>
        </r>
      </text>
    </comment>
    <comment ref="D8" authorId="2">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2">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D9" authorId="3">
      <text>
        <r>
          <rPr>
            <sz val="8"/>
            <color indexed="8"/>
            <rFont val="Tahoma"/>
            <family val="2"/>
          </rPr>
          <t xml:space="preserve">Esta etapa representa el momento en que un asunto todavía no ha sido identificado como un problema o causa de preocupación. Por ejemplo (este ejemplo corresponde al ítem #1), en la institución nunca se ha discutido la posibilidad de establecer una política que fomente el uso de las escaleras en sus instalaciones; nunca se han presentado quejas ni los usuarios han traído ese asunto a discusión.  
</t>
        </r>
      </text>
    </comment>
    <comment ref="G9" authorId="3">
      <text>
        <r>
          <rPr>
            <sz val="8"/>
            <color indexed="8"/>
            <rFont val="Tahoma"/>
            <family val="2"/>
          </rPr>
          <t xml:space="preserve">En este momento no existen los elementos en este ambiente. Por ejemplo, (el ejemplo corresponde al ítem #1), no hay avisos o mapas para localizar las escaleras, ni tampoco se han hecho mejoras a las escaleras para que se vean atractivas como aplicar nueva pintura, colocar iluminación, alfombra o decoraciones, no se han colocado avisos motivacionales ni se escucha música ambiental.
</t>
        </r>
      </text>
    </comment>
    <comment ref="D10" authorId="3">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en la institución se discute la posibilidad de establecer una política que mejore las escaleras y fomente su uso en sus instalaciones después de que se han recibido quejas de usuarios que no se sienten seguros usando las escaleras porque son muy oscuras y no son propicias para su uso; las implicaciones y los asuntos relacionados con política pública son considerados.</t>
        </r>
      </text>
    </comment>
    <comment ref="G10" authorId="3">
      <text>
        <r>
          <rPr>
            <sz val="8"/>
            <color indexed="8"/>
            <rFont val="Tahoma"/>
            <family val="2"/>
          </rPr>
          <t xml:space="preserve">En este momento solo existen pocos elementos en este ambiente. Por ejemplo, (el ejemplo corresponde al ítem #1),  hay avisos o mapas adecuados para localizar las escaleras, pero no se han hecho mejoras a las escaleras para que se vean atractivas como aplicar nueva pintura, colocar iluminación, alfombra o decoraciones, no se han colocado avisos motivacionales ni se escucha música ambiental.
</t>
        </r>
      </text>
    </comment>
    <comment ref="D11" authorId="3">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institución crea y aprueba una política pero aún no la ha implementado. Será implementada el próximo año fiscal.</t>
        </r>
      </text>
    </comment>
    <comment ref="G11" authorId="3">
      <text>
        <r>
          <rPr>
            <sz val="8"/>
            <color indexed="8"/>
            <rFont val="Tahoma"/>
            <family val="2"/>
          </rPr>
          <t xml:space="preserve">En este momento existen algunos elementos en este ambiente. Por ejemplo, (el ejemplo corresponde al ítem #1), hay avisos o mapas adecuados para localizar las escaleras, y se han hecho mejoras a las escaleras para que se vean atractivas como aplicar nueva pintura, colocar iluminación, alfombra o decoraciones, pero no se han colocado avisos motivacionales ni se escucha música ambiental.
</t>
        </r>
      </text>
    </comment>
    <comment ref="D12" authorId="3">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de fomento del uso de las escaleras se estableció y fue aprobada por el sitio de trabajo el año pasado, se informó a los usuarios, pero entró en vigor este año. Al final del año se llevará a cabo el período de revisión y comentarios para  esa política.</t>
        </r>
      </text>
    </comment>
    <comment ref="G12" authorId="3">
      <text>
        <r>
          <rPr>
            <sz val="8"/>
            <rFont val="Tahoma"/>
            <family val="2"/>
          </rPr>
          <t>En este momento existen la mayoría de los elementos en este ambiente. Por ejemplo, (el ejemplo corresponde al ítem #1), hay avisos o mapas adecuados para localizar las escaleras, se han hecho mejoras a las escaleras para que se vean atractivas como aplicar nueva pintura, colocar iluminación, alfombra o decoraciones, se han colocado avisos motivacionales, pero no se escucha música ambiental.</t>
        </r>
      </text>
    </comment>
    <comment ref="D13" authorId="3">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de fomento del uso de las escaleras  se estableció el año pasado y hubo un período para comentarios. La política fue mejorada y ahora se implementa con revisiones que incluyen más fondos para mejorar las escaleras y artículos promocionales.</t>
        </r>
      </text>
    </comment>
    <comment ref="G13" authorId="3">
      <text>
        <r>
          <rPr>
            <sz val="8"/>
            <color indexed="8"/>
            <rFont val="Tahoma"/>
            <family val="2"/>
          </rPr>
          <t>En este momento existen todos los elementos en este ambiente. Por ejemplo, (el ejemplo corresponde al ítem #1), hay avisos o mapas adecuados para localizar las escaleras, se han hecho mejoras a las escaleras para que se vean atractivas como aplicar nueva pintura, colocar iluminación, alfombra o decoraciones, se han colocado avisos motivacionales y se escucha música ambiental.</t>
        </r>
      </text>
    </comment>
    <comment ref="D14" authorId="3">
      <text>
        <r>
          <rPr>
            <sz val="8"/>
            <rFont val="Tahoma"/>
            <family val="2"/>
          </rPr>
          <t xml:space="preserve">Este tipo de política no es apropiada para esta comunidad. 
</t>
        </r>
      </text>
    </comment>
    <comment ref="G14" authorId="3">
      <text>
        <r>
          <rPr>
            <sz val="8"/>
            <rFont val="Tahoma"/>
            <family val="2"/>
          </rPr>
          <t xml:space="preserve">Este tipo de estrategia de cambio ambiental no es apropiada para esta organización, institución o comunidad.
</t>
        </r>
      </text>
    </comment>
  </commentList>
</comments>
</file>

<file path=xl/comments3.xml><?xml version="1.0" encoding="utf-8"?>
<comments xmlns="http://schemas.openxmlformats.org/spreadsheetml/2006/main">
  <authors>
    <author>auv4</author>
    <author>dyu9</author>
    <author>aau6</author>
    <author>dyum</author>
  </authors>
  <commentList>
    <comment ref="I18" authorId="0">
      <text>
        <r>
          <rPr>
            <sz val="8"/>
            <color indexed="8"/>
            <rFont val="Tahoma"/>
            <family val="2"/>
          </rPr>
          <t xml:space="preserve">Comentario:
</t>
        </r>
      </text>
    </comment>
    <comment ref="I17" authorId="0">
      <text>
        <r>
          <rPr>
            <sz val="8"/>
            <color indexed="8"/>
            <rFont val="Tahoma"/>
            <family val="2"/>
          </rPr>
          <t xml:space="preserve">Comentario:
</t>
        </r>
      </text>
    </comment>
    <comment ref="I19" authorId="0">
      <text>
        <r>
          <rPr>
            <sz val="8"/>
            <color indexed="8"/>
            <rFont val="Tahoma"/>
            <family val="2"/>
          </rPr>
          <t xml:space="preserve">Comentario:
</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I23" authorId="0">
      <text>
        <r>
          <rPr>
            <sz val="8"/>
            <color indexed="8"/>
            <rFont val="Tahoma"/>
            <family val="2"/>
          </rPr>
          <t xml:space="preserve">Comentario:
</t>
        </r>
      </text>
    </comment>
    <comment ref="I24" authorId="0">
      <text>
        <r>
          <rPr>
            <sz val="8"/>
            <color indexed="8"/>
            <rFont val="Tahoma"/>
            <family val="2"/>
          </rPr>
          <t xml:space="preserve">Comentario:
</t>
        </r>
      </text>
    </comment>
    <comment ref="I25" authorId="0">
      <text>
        <r>
          <rPr>
            <sz val="8"/>
            <color indexed="8"/>
            <rFont val="Tahoma"/>
            <family val="2"/>
          </rPr>
          <t xml:space="preserve">Comentario:
</t>
        </r>
      </text>
    </comment>
    <comment ref="I26" authorId="0">
      <text>
        <r>
          <rPr>
            <sz val="8"/>
            <color indexed="8"/>
            <rFont val="Tahoma"/>
            <family val="2"/>
          </rPr>
          <t xml:space="preserve">Comentario:
</t>
        </r>
      </text>
    </comment>
    <comment ref="I28" authorId="0">
      <text>
        <r>
          <rPr>
            <sz val="8"/>
            <color indexed="8"/>
            <rFont val="Tahoma"/>
            <family val="2"/>
          </rPr>
          <t xml:space="preserve">Comentario:
</t>
        </r>
      </text>
    </comment>
    <comment ref="J18" authorId="0">
      <text>
        <r>
          <rPr>
            <sz val="8"/>
            <color indexed="8"/>
            <rFont val="Tahoma"/>
            <family val="2"/>
          </rPr>
          <t xml:space="preserve">Comentario:
</t>
        </r>
      </text>
    </comment>
    <comment ref="J17" authorId="0">
      <text>
        <r>
          <rPr>
            <sz val="8"/>
            <color indexed="8"/>
            <rFont val="Tahoma"/>
            <family val="2"/>
          </rPr>
          <t xml:space="preserve">Comentario:
</t>
        </r>
      </text>
    </comment>
    <comment ref="J19" authorId="0">
      <text>
        <r>
          <rPr>
            <sz val="8"/>
            <color indexed="8"/>
            <rFont val="Tahoma"/>
            <family val="2"/>
          </rPr>
          <t xml:space="preserve">Comentario:
</t>
        </r>
      </text>
    </comment>
    <comment ref="J20" authorId="0">
      <text>
        <r>
          <rPr>
            <sz val="8"/>
            <color indexed="8"/>
            <rFont val="Tahoma"/>
            <family val="2"/>
          </rPr>
          <t xml:space="preserve">Comentario:
</t>
        </r>
      </text>
    </comment>
    <comment ref="J21" authorId="0">
      <text>
        <r>
          <rPr>
            <sz val="8"/>
            <color indexed="8"/>
            <rFont val="Tahoma"/>
            <family val="2"/>
          </rPr>
          <t>Comentario:</t>
        </r>
      </text>
    </comment>
    <comment ref="J23" authorId="0">
      <text>
        <r>
          <rPr>
            <sz val="8"/>
            <color indexed="8"/>
            <rFont val="Tahoma"/>
            <family val="2"/>
          </rPr>
          <t xml:space="preserve">Comentario:
</t>
        </r>
      </text>
    </comment>
    <comment ref="J24" authorId="0">
      <text>
        <r>
          <rPr>
            <sz val="8"/>
            <color indexed="8"/>
            <rFont val="Tahoma"/>
            <family val="2"/>
          </rPr>
          <t xml:space="preserve">Comentario:
</t>
        </r>
      </text>
    </comment>
    <comment ref="J25" authorId="0">
      <text>
        <r>
          <rPr>
            <sz val="8"/>
            <color indexed="8"/>
            <rFont val="Tahoma"/>
            <family val="2"/>
          </rPr>
          <t xml:space="preserve">Comentario:
</t>
        </r>
      </text>
    </comment>
    <comment ref="J26" authorId="0">
      <text>
        <r>
          <rPr>
            <sz val="8"/>
            <color indexed="8"/>
            <rFont val="Tahoma"/>
            <family val="2"/>
          </rPr>
          <t xml:space="preserve">Comentario:
</t>
        </r>
      </text>
    </comment>
    <comment ref="J28" authorId="0">
      <text>
        <r>
          <rPr>
            <sz val="8"/>
            <color indexed="8"/>
            <rFont val="Tahoma"/>
            <family val="2"/>
          </rPr>
          <t xml:space="preserve">Comentario:
</t>
        </r>
      </text>
    </comment>
    <comment ref="C28" authorId="1">
      <text>
        <r>
          <rPr>
            <b/>
            <sz val="8"/>
            <color indexed="8"/>
            <rFont val="Tahoma"/>
            <family val="2"/>
          </rPr>
          <t xml:space="preserve">Huertos comunitarios: </t>
        </r>
        <r>
          <rPr>
            <sz val="8"/>
            <color indexed="8"/>
            <rFont val="Tahoma"/>
            <family val="2"/>
          </rPr>
          <t xml:space="preserve">El  proceso de cultivar, procesar y distribuir alimentos en las ciudades, suburbios y áreas urbanas ofrece a las personas y familias muchos beneficios. Entre las ventajas de la agricultura urbana se incluyen contar con una fuente alterna de productos frescos, mejorar la satisfacción general de las personas y preservar la identidad cultural y las tradiciones. Más importante aún, los huertos comunitarios y la agricultura urbana tienen el potencial de ser una fuente alterna de frutas y verduras. La agricultura urbana puede realizarse en terrenos de la comunidad, de instituciones, del municipio, de fideicomisos  u otros terrenos.  Los alimentos cultivados en estas parcelas pueden ser para el consumo personal o para obtener ingresos adicionales. Otros beneficios de la agricultura urbana, además de proveer alimentos, son ayudar a crear destrezas laborales, aumentar la autoestima y contribuir a la revitalización de la comunidad.  Las características de una iniciativa de huertos comunitarios son: organización de los participantes, identificación y selección de terrenos, reducción de barreras al consumo de los productos frescos, producción primaria o complementaria de productos frescos y creación de huertos como microempresas.    
</t>
        </r>
      </text>
    </comment>
    <comment ref="I29" authorId="0">
      <text>
        <r>
          <rPr>
            <sz val="8"/>
            <color indexed="8"/>
            <rFont val="Tahoma"/>
            <family val="2"/>
          </rPr>
          <t xml:space="preserve">Comentario:
</t>
        </r>
      </text>
    </comment>
    <comment ref="J29" authorId="0">
      <text>
        <r>
          <rPr>
            <sz val="8"/>
            <color indexed="8"/>
            <rFont val="Tahoma"/>
            <family val="2"/>
          </rPr>
          <t xml:space="preserve">Comentario:
</t>
        </r>
      </text>
    </comment>
    <comment ref="C22" authorId="1">
      <text>
        <r>
          <rPr>
            <b/>
            <sz val="8"/>
            <rFont val="Tahoma"/>
            <family val="2"/>
          </rPr>
          <t xml:space="preserve">Estrategias de precios: </t>
        </r>
        <r>
          <rPr>
            <sz val="8"/>
            <rFont val="Tahoma"/>
            <family val="2"/>
          </rPr>
          <t>Estrategia intencional de ajuste al costo por unidad de un artículo (p. ej., ofrece un descuento en un artículo alimenticio, vender un alimento a un precio menor al margen de beneficio o prohibir los recargos en un alimento).</t>
        </r>
      </text>
    </comment>
    <comment ref="C27" authorId="1">
      <text>
        <r>
          <rPr>
            <b/>
            <sz val="8"/>
            <rFont val="Tahoma"/>
            <family val="2"/>
          </rPr>
          <t>Comida como recompensa o castigo:</t>
        </r>
        <r>
          <rPr>
            <sz val="8"/>
            <rFont val="Tahoma"/>
            <family val="2"/>
          </rPr>
          <t xml:space="preserve"> Un ejemplo de uso de comida como recompensa es darles a los estudiantes, clientes o empleados dulces o cupones para comidas rápidas, como premio por portarse bien, obtener buenas notas o alcanzar una meta de recolección de fondos. Un ejemplo del uso de comida como castigo es no darle al estudiante, cliente o empleado una merienda o comida que se ofrece a otros, solo porque tuvo un comportamiento inadecuado o no logró alcanzar las metas establecidas.  Más información en: </t>
        </r>
        <r>
          <rPr>
            <sz val="8"/>
            <rFont val="Tahoma"/>
            <family val="2"/>
          </rPr>
          <t xml:space="preserve">
http://www.cdc.gov/HealthyYouth/SHI
</t>
        </r>
      </text>
    </comment>
    <comment ref="C29" authorId="1">
      <text>
        <r>
          <rPr>
            <b/>
            <sz val="8"/>
            <rFont val="Tahoma"/>
            <family val="2"/>
          </rPr>
          <t xml:space="preserve">Áreas privadas y cómodas:  </t>
        </r>
        <r>
          <rPr>
            <sz val="8"/>
            <rFont val="Tahoma"/>
            <family val="2"/>
          </rPr>
          <t xml:space="preserve">Tiene por lo menos: 4 paredes sólidas, una puerta con seguro, un receptáculo eléctrico, una silla y un rótulo adecuado que identifique el salón y los procedimientos para solicitar acceso al mismo (p. ej., acceso a la llave o combinación de la cerradura).   Puede encontrar más información en:  </t>
        </r>
        <r>
          <rPr>
            <sz val="8"/>
            <rFont val="Tahoma"/>
            <family val="2"/>
          </rPr>
          <t xml:space="preserve">http://www.cdc.gov/breastfeeding/pdf/breastfeeding_interventions.pdf
</t>
        </r>
      </text>
    </comment>
    <comment ref="C24" authorId="1">
      <text>
        <r>
          <rPr>
            <b/>
            <sz val="8"/>
            <rFont val="Tahoma"/>
            <family val="2"/>
          </rPr>
          <t>Tamaño de porciones:</t>
        </r>
        <r>
          <rPr>
            <sz val="8"/>
            <rFont val="Tahoma"/>
            <family val="2"/>
          </rPr>
          <t xml:space="preserve"> Cantidad de un mismo alimento servido en una misma ocasión (p. ej. en el almuerzo o en la merienda).   El tamaño de la porción es la cantidad de comida ofrecida a una persona en el restaurante, cantidad incluida en un envase de comidas preparadas o la cantidad que una persona escoge incluir en su plato. Una porción de comida puede contener varias raciones recomendadas por el Departamento de Agricultura de los Estados Unidos (USDA).</t>
        </r>
        <r>
          <rPr>
            <sz val="8"/>
            <rFont val="Tahoma"/>
            <family val="2"/>
          </rPr>
          <t xml:space="preserve">
</t>
        </r>
      </text>
    </comment>
    <comment ref="C18" authorId="2">
      <text>
        <r>
          <rPr>
            <b/>
            <sz val="8"/>
            <rFont val="Tahoma"/>
            <family val="2"/>
          </rPr>
          <t>Opciones saludables de alimentos y bebidas:</t>
        </r>
        <r>
          <rPr>
            <sz val="8"/>
            <rFont val="Tahoma"/>
            <family val="2"/>
          </rPr>
          <t xml:space="preserve"> Alimentos saludables son: frutas, verduras, granos enteros y combinaciones de estos productos y productos lácteos sin grasa o bajos en grasa que tienen hast a 200 calorías o menos por porción en el envase. Las bebidas saludables son agua sin sabor, aditivos o gas, leche baja en grasa o sin grasa, jugo de fruta al 100% y sin cafeína.   Para más información consulte: 
Guías alimentarias para los estadounidenses, 2005:
http://www.health.gov/dietaryguidelines/dga2005/document/pdf/DGA2005.pdf
Guías alimentarias para comidas escolares del Instituto de Medicina
http://www.iom.edu/~/media/Files/Report%20Files/2007/Nutrition-Standards-for-Foods-in-Schools-Leading-the-Way-toward-Healthier-Youth/factsheet.ashx </t>
        </r>
        <r>
          <rPr>
            <sz val="8"/>
            <rFont val="Tahoma"/>
            <family val="2"/>
          </rPr>
          <t xml:space="preserve">
</t>
        </r>
      </text>
    </comment>
    <comment ref="C23" authorId="1">
      <text>
        <r>
          <rPr>
            <b/>
            <sz val="8"/>
            <rFont val="Tahoma"/>
            <family val="2"/>
          </rPr>
          <t xml:space="preserve">Alimentos y bebidas POCO saludables: </t>
        </r>
        <r>
          <rPr>
            <sz val="8"/>
            <rFont val="Tahoma"/>
            <family val="2"/>
          </rPr>
          <t xml:space="preserve">El Instituto de Medicina define como alimentos o bebidas con alto contenido de calorías, azúcar, grasa y sodio así como un bajo contenido de proteínas, Vitaminas A y C, Niacina, Tiamina, Calcio y Hierro. 
Mayor información: http://www.iom.edu/CMS/3788/30181/42502.aspx
http://www.nap.edu/catalog.php?record_id=11015 
</t>
        </r>
      </text>
    </comment>
    <comment ref="I22" authorId="0">
      <text>
        <r>
          <rPr>
            <sz val="8"/>
            <color indexed="8"/>
            <rFont val="Tahoma"/>
            <family val="2"/>
          </rPr>
          <t xml:space="preserve">Comentario:
</t>
        </r>
      </text>
    </comment>
    <comment ref="J22" authorId="0">
      <text>
        <r>
          <rPr>
            <sz val="8"/>
            <color indexed="8"/>
            <rFont val="Tahoma"/>
            <family val="2"/>
          </rPr>
          <t xml:space="preserve">Comentario:
</t>
        </r>
      </text>
    </comment>
    <comment ref="C17" authorId="2">
      <text>
        <r>
          <rPr>
            <b/>
            <sz val="8"/>
            <rFont val="Tahoma"/>
            <family val="2"/>
          </rPr>
          <t xml:space="preserve">Opciones saludables de alimentos y bebidas: </t>
        </r>
        <r>
          <rPr>
            <sz val="8"/>
            <rFont val="Tahoma"/>
            <family val="2"/>
          </rPr>
          <t>Alimentos saludables son: frutas, verduras, granos enteros y combinaciones de estos productos y productos lácteos sin grasa o bajos en grasa que tienen hast a 200 calorías o menos por porción en el envase. Las bebidas saludables son agua sin sabor, aditivos o gas, leche baja en grasa o sin grasa, jugo de fruta al 100% y sin cafeína.   Para más información consult</t>
        </r>
        <r>
          <rPr>
            <b/>
            <sz val="8"/>
            <rFont val="Tahoma"/>
            <family val="2"/>
          </rPr>
          <t xml:space="preserve">e: 
</t>
        </r>
        <r>
          <rPr>
            <sz val="8"/>
            <rFont val="Tahoma"/>
            <family val="2"/>
          </rPr>
          <t>Guías alimentarias para los estadounidenses, 2005:</t>
        </r>
        <r>
          <rPr>
            <b/>
            <sz val="8"/>
            <rFont val="Tahoma"/>
            <family val="2"/>
          </rPr>
          <t xml:space="preserve">
</t>
        </r>
        <r>
          <rPr>
            <sz val="8"/>
            <rFont val="Tahoma"/>
            <family val="2"/>
          </rPr>
          <t xml:space="preserve">
http://www.health.gov/dietaryguidelines/dga2005/document/pdf/DGA2005.pdf
Guías alimentarias para comidas escolares del Instituto de Medicina
</t>
        </r>
        <r>
          <rPr>
            <sz val="8"/>
            <rFont val="Tahoma"/>
            <family val="2"/>
          </rPr>
          <t xml:space="preserve">http://www.iom.edu/~/media/Files/Report%20Files/2007/Nutrition-Standards-for-Foods-in-Schools-Leading-the-Way-toward-Healthier-Youth/factsheet.ashx 
</t>
        </r>
      </text>
    </comment>
    <comment ref="C19" authorId="2">
      <text>
        <r>
          <rPr>
            <b/>
            <sz val="8"/>
            <rFont val="Tahoma"/>
            <family val="2"/>
          </rPr>
          <t>Opciones saludables de alimentos y bebidas:</t>
        </r>
        <r>
          <rPr>
            <sz val="8"/>
            <rFont val="Tahoma"/>
            <family val="2"/>
          </rPr>
          <t xml:space="preserve"> Alimentos saludables son: frutas, verduras, granos enteros y combinaciones de estos productos y productos lácteos sin grasa o bajos en grasa que tienen hast a 200 calorías o menos por porción en el envase. Las bebidas saludables son agua sin sabor, aditivos o gas, leche baja en grasa o sin grasa, jugo de fruta al 100% y sin cafeína.   Para más información consulte: 
Guías alimentarias para los estadounidenses, 2005:
http://www.health.gov/dietaryguidelines/dga2005/document/pdf/DGA2005.pdf
Guías alimentarias para comidas escolares del Instituto de Medicina
http://www.iom.edu/~/media/Files/Report%20Files/2007/Nutrition-Standards-for-Foods-in-Schools-Leading-the-Way-toward-Healthier-Youth/factsheet.ashx </t>
        </r>
        <r>
          <rPr>
            <sz val="8"/>
            <rFont val="Tahoma"/>
            <family val="2"/>
          </rPr>
          <t xml:space="preserve">
</t>
        </r>
      </text>
    </comment>
    <comment ref="D8" authorId="3">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3">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D9" authorId="2">
      <text>
        <r>
          <rPr>
            <sz val="8"/>
            <color indexed="8"/>
            <rFont val="Tahoma"/>
            <family val="2"/>
          </rPr>
          <t xml:space="preserve">Esta etapa representa el momento en que un asunto todavía no ha sido identificado como un problema o causa de preocupación. Por ejemplo (este ejemplo corresponde al ítem #1), en la institución nunca se ha discutido la posibilidad de establecer una política que fomente el uso de máquinas vendedoras de alimentos saludables en sus instalaciones; nunca se han presentado quejas ni los usuarios han traído ese asunto a discusión.  
</t>
        </r>
      </text>
    </comment>
    <comment ref="G9" authorId="2">
      <text>
        <r>
          <rPr>
            <sz val="8"/>
            <color indexed="8"/>
            <rFont val="Tahoma"/>
            <family val="2"/>
          </rPr>
          <t xml:space="preserve">En este momento no existen los elementos en este ambiente. Por ejemplo, (el ejemplo corresponde al ítem #1), no hay máquinas vendedoras refrigeradas en las instalaciones que contengan opciones saludables, no se ofrecen alimentos o bebidas saludables a precios reducidos, no se colocan los alimentos saludables a simple vista ni se dispone de información nutricional para los alimentos y bebidas que se venden.
</t>
        </r>
      </text>
    </comment>
    <comment ref="D10" authorId="2">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en la institución se discute la posibilidad de establecer una política que fomente el uso de máquinas vendedoras de alimentos saludables en sus instalaciones después de que se han recibido quejas de usuarios que no encuentran opciones saludables; las implicaciones y los asuntos relacionados con política pública son considerados.</t>
        </r>
      </text>
    </comment>
    <comment ref="G10" authorId="2">
      <text>
        <r>
          <rPr>
            <sz val="8"/>
            <color indexed="8"/>
            <rFont val="Tahoma"/>
            <family val="2"/>
          </rPr>
          <t xml:space="preserve">En este momento solo existen pocos elementos en este ambiente. Por ejemplo, (el ejemplo corresponde al ítem #1),  hay máquinas vendedoras refrigeradas en las instalaciones con opciones saludables, pero no se ofrecen alimentos o bebidas saludables a precios reducidos, no se colocan los alimentos saludables a simple vista ni se dispone de información nutricional para los alimentos y bebidas que se venden.
</t>
        </r>
      </text>
    </comment>
    <comment ref="D11" authorId="2">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institución crea y aprueba una política pero aún no la ha implementado. Será implementada el próximo año fiscal.</t>
        </r>
      </text>
    </comment>
    <comment ref="G11" authorId="2">
      <text>
        <r>
          <rPr>
            <sz val="8"/>
            <color indexed="8"/>
            <rFont val="Tahoma"/>
            <family val="2"/>
          </rPr>
          <t xml:space="preserve">En este momento existen algunos elementos en este ambiente. Por ejemplo, (el ejemplo corresponde al ítem #1), hay máquinas vendedoras refrigeradas en las instalaciones con opciones saludables, se ofrecen alimentos o bebidas saludables a precios reducidos, pero no se colocan los alimentos saludables a simple vista ni se dispone de información nutricional para los alimentos y bebidas que se venden.
</t>
        </r>
      </text>
    </comment>
    <comment ref="D12" authorId="2">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de fomento del uso de máquinas vendedoras de alimentos saludables en sus instalaciones se estableció y fue aprobada por la institución el año pasado, se informó a los usuarios y entró en vigor este año. Al final del año se llevará a cabo el período de revisión y comentarios para  esa política.</t>
        </r>
      </text>
    </comment>
    <comment ref="G12" authorId="2">
      <text>
        <r>
          <rPr>
            <sz val="8"/>
            <rFont val="Tahoma"/>
            <family val="2"/>
          </rPr>
          <t xml:space="preserve">En este momento existen la mayoría de los elementos en este ambiente. Por ejemplo, (el ejemplo corresponde al ítem #1), hay máquinas vendedoras refrigeradas en las instalaciones con opciones saludables, se ofrecen alimentos o bebidas saludables a precios reducidos, se colocan los alimentos saludables a simple vista, pero no se dispone de información nutricional para los alimentos y bebidas que se venden.
</t>
        </r>
      </text>
    </comment>
    <comment ref="D13" authorId="2">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de fomento del uso de máquinas vendedoras de alimentos saludables en sus instalaciones se estableció el año pasado y hubo un período para comentarios. La política fue mejorada y ahora se implementa con revisiones que incluyen opciones de alimentos saludables para vender en las máquinas a precios reducidos.</t>
        </r>
      </text>
    </comment>
    <comment ref="G13" authorId="2">
      <text>
        <r>
          <rPr>
            <sz val="8"/>
            <color indexed="8"/>
            <rFont val="Tahoma"/>
            <family val="2"/>
          </rPr>
          <t>En este momento existen todos los elementos en este ambiente. Por ejemplo, (el ejemplo corresponde al ítem #1), hay máquinas vendedoras refrigeradas en las instalaciones con opciones saludables, se ofrecen alimentos o bebidas saludables a precios reducidos, se colocan los alimentos saludables a simple vista y se dispone de información nutricional para los alimentos y bebidas que se venden.</t>
        </r>
      </text>
    </comment>
    <comment ref="D14" authorId="2">
      <text>
        <r>
          <rPr>
            <sz val="8"/>
            <rFont val="Tahoma"/>
            <family val="2"/>
          </rPr>
          <t xml:space="preserve">Este tipo de política no es apropiada para esta comunidad. 
</t>
        </r>
      </text>
    </comment>
    <comment ref="G14" authorId="2">
      <text>
        <r>
          <rPr>
            <sz val="8"/>
            <rFont val="Tahoma"/>
            <family val="2"/>
          </rPr>
          <t xml:space="preserve">Este tipo de estrategia de cambio ambiental no es apropiada para esta organización, institución o comunidad.
</t>
        </r>
      </text>
    </comment>
  </commentList>
</comments>
</file>

<file path=xl/comments4.xml><?xml version="1.0" encoding="utf-8"?>
<comments xmlns="http://schemas.openxmlformats.org/spreadsheetml/2006/main">
  <authors>
    <author>auv4</author>
    <author>dyu9</author>
    <author>fpr1</author>
    <author>dyum</author>
    <author>aau6</author>
  </authors>
  <commentList>
    <comment ref="I21" authorId="0">
      <text>
        <r>
          <rPr>
            <sz val="8"/>
            <color indexed="8"/>
            <rFont val="Tahoma"/>
            <family val="2"/>
          </rPr>
          <t xml:space="preserve">Comentario:
</t>
        </r>
      </text>
    </comment>
    <comment ref="I23" authorId="0">
      <text>
        <r>
          <rPr>
            <sz val="8"/>
            <color indexed="8"/>
            <rFont val="Tahoma"/>
            <family val="2"/>
          </rPr>
          <t xml:space="preserve">Comentario:
</t>
        </r>
      </text>
    </comment>
    <comment ref="J21" authorId="0">
      <text>
        <r>
          <rPr>
            <sz val="8"/>
            <color indexed="8"/>
            <rFont val="Tahoma"/>
            <family val="2"/>
          </rPr>
          <t xml:space="preserve">Comentario:
</t>
        </r>
      </text>
    </comment>
    <comment ref="J23" authorId="0">
      <text>
        <r>
          <rPr>
            <sz val="8"/>
            <color indexed="8"/>
            <rFont val="Tahoma"/>
            <family val="2"/>
          </rPr>
          <t xml:space="preserve">Comentario:
</t>
        </r>
      </text>
    </comment>
    <comment ref="C24" authorId="1">
      <text>
        <r>
          <rPr>
            <b/>
            <sz val="8"/>
            <rFont val="Tahoma"/>
            <family val="2"/>
          </rPr>
          <t>Sistema de remisión:</t>
        </r>
        <r>
          <rPr>
            <sz val="8"/>
            <rFont val="Tahoma"/>
            <family val="2"/>
          </rPr>
          <t xml:space="preserve"> Recurso mediante el cual se remite a los pacientes a intervenciones de tratamiento más intensas, con suplementos de tabaco y que son ofrecidas por un prestador de servicios de salud. Los pacientes pueden ser referidos a programas o servicios en el sistema de salud o en la comunidad. Ejemplos de posibles recursos para remisiones son: línea de cesación del tabaquismo, la Asociación Americana del Pulmón y la Sociedad Americana del Cáncer. Para más información: </t>
        </r>
        <r>
          <rPr>
            <sz val="8"/>
            <rFont val="Tahoma"/>
            <family val="2"/>
          </rPr>
          <t xml:space="preserve">
http://www.prevent.org/actionguides/Tobacco-UseTreatment.pdf
</t>
        </r>
        <r>
          <rPr>
            <b/>
            <sz val="8"/>
            <rFont val="Tahoma"/>
            <family val="2"/>
          </rPr>
          <t xml:space="preserve">Línea de cesación del tabaquismo: </t>
        </r>
        <r>
          <rPr>
            <sz val="8"/>
            <rFont val="Tahoma"/>
            <family val="2"/>
          </rPr>
          <t xml:space="preserve">Es un servicio de información y consejería que ofrece apoyo telefónico a personas que desean dejar de fumar. Algunas líneas de cesación incluyen servicios adicionales como terapia de reemplazo de nicotina, programas de cesación del tabaquismo en línea, mensajería de texto y remisiones a otros programas de la comunidad. Las líneas de cesación que son proactivas proveen al cliente múltiples sesiones de seguimiento con los consejeros en cesación del tabaquismo durante el proceso que no tienen que ser iniciadas por el fumador. Más información en:  
 http://www.naquitline.org/pdfs/FactSheet-QLBasics--FINAL.pdf
La Red Nacional de Líneas de Cesación del Tabaquismo de los EE. UU.  son una alianza estatal y federal que ofrece a los consumidores de tabaco acceso a herramientas y recursos necesarios para dejar de fumar. El número gratuito es 1-800-QUIT-NOW (1-800-784-8669) y sirve como el portal nacional para las líneas estatales para dejar de fumar, que se han establecido en cada estado, con base en el código de área en que se originó la llamada.
</t>
        </r>
      </text>
    </comment>
    <comment ref="I22" authorId="0">
      <text>
        <r>
          <rPr>
            <sz val="8"/>
            <color indexed="8"/>
            <rFont val="Tahoma"/>
            <family val="2"/>
          </rPr>
          <t xml:space="preserve">Comentario:
</t>
        </r>
      </text>
    </comment>
    <comment ref="J22" authorId="0">
      <text>
        <r>
          <rPr>
            <sz val="8"/>
            <color indexed="8"/>
            <rFont val="Tahoma"/>
            <family val="2"/>
          </rPr>
          <t xml:space="preserve">Comentario:
</t>
        </r>
      </text>
    </comment>
    <comment ref="I24" authorId="0">
      <text>
        <r>
          <rPr>
            <sz val="8"/>
            <color indexed="8"/>
            <rFont val="Tahoma"/>
            <family val="2"/>
          </rPr>
          <t xml:space="preserve">Comentario:
</t>
        </r>
      </text>
    </comment>
    <comment ref="J24" authorId="0">
      <text>
        <r>
          <rPr>
            <sz val="8"/>
            <color indexed="8"/>
            <rFont val="Tahoma"/>
            <family val="2"/>
          </rPr>
          <t xml:space="preserve">Comentario:
</t>
        </r>
      </text>
    </comment>
    <comment ref="C17" authorId="2">
      <text>
        <r>
          <rPr>
            <b/>
            <sz val="8"/>
            <rFont val="Tahoma"/>
            <family val="2"/>
          </rPr>
          <t>Política de ambientes libre de humo en lugares públicos cerrados 24/7:</t>
        </r>
        <r>
          <rPr>
            <sz val="8"/>
            <rFont val="Tahoma"/>
            <family val="2"/>
          </rPr>
          <t xml:space="preserve"> Prohíbe a todas las personas  fumar en espacios interiores de la institución u organización, así como en eventos patrocinados por la organización, las 24 horas del día, 7 días a la semana. Esta política puede ampliarse a residencias particulares que funcionan como organizaciones o instituciones que ofrecen cuidados a niños y adultos, hogares temporales  o servicios sociales similares. Esta política no aplica al uso de tabaco con propósitos culturales o tradicionales. 
http://www.thecommunityguide.org/tobacco/worksite/smokefreepolicies.html  
http://www.tobaccofreekids.org/research/factsheets/pdf/0144.pdf
http://www.cdc.gov/tobacco/basic_information/secondhand_smoke/guides/business/index.htm
http://www.surgeongeneral.gov/library/secondhandsmoke/factsheets/factsheet5.html</t>
        </r>
        <r>
          <rPr>
            <b/>
            <sz val="8"/>
            <rFont val="Tahoma"/>
            <family val="2"/>
          </rPr>
          <t xml:space="preserve">
</t>
        </r>
      </text>
    </comment>
    <comment ref="I17" authorId="0">
      <text>
        <r>
          <rPr>
            <sz val="8"/>
            <color indexed="8"/>
            <rFont val="Tahoma"/>
            <family val="2"/>
          </rPr>
          <t xml:space="preserve">Comentario:
</t>
        </r>
      </text>
    </comment>
    <comment ref="J17" authorId="0">
      <text>
        <r>
          <rPr>
            <sz val="8"/>
            <color indexed="8"/>
            <rFont val="Tahoma"/>
            <family val="2"/>
          </rPr>
          <t xml:space="preserve">Comentario:
</t>
        </r>
      </text>
    </comment>
    <comment ref="C18" authorId="2">
      <text>
        <r>
          <rPr>
            <b/>
            <sz val="8"/>
            <rFont val="Tahoma"/>
            <family val="2"/>
          </rPr>
          <t xml:space="preserve">Política antitabaco en lugares públicos cerrados 24/7: </t>
        </r>
        <r>
          <rPr>
            <sz val="8"/>
            <rFont val="Tahoma"/>
            <family val="2"/>
          </rPr>
          <t xml:space="preserve">Prohíbe a todas las personas  el consumo de productos del tabaco en todas las áreas interiores de la institución, así como en eventos patrocinados por la organización, las 24 horas del día, 7 días a la semana. Esta política puede ampliarse a residencias particulares que funcionan como organizaciones o instituciones que ofrecen cuidados a niños y adultos, hogares temporales  o servicios sociales similares. Esta política no aplica al uso de tabaco con propósitos culturales o tradicionales. </t>
        </r>
        <r>
          <rPr>
            <sz val="8"/>
            <rFont val="Tahoma"/>
            <family val="2"/>
          </rPr>
          <t xml:space="preserve">
http://www.cdc.gov/nccdphp/dnpao/hwi/toolkits/tobacco/index.htm 
http://www.thecommunityguide.org/tobacco/worksite/index.html
</t>
        </r>
      </text>
    </comment>
    <comment ref="I18" authorId="0">
      <text>
        <r>
          <rPr>
            <sz val="8"/>
            <color indexed="8"/>
            <rFont val="Tahoma"/>
            <family val="2"/>
          </rPr>
          <t xml:space="preserve">Comentario:
</t>
        </r>
      </text>
    </comment>
    <comment ref="J18" authorId="0">
      <text>
        <r>
          <rPr>
            <sz val="8"/>
            <color indexed="8"/>
            <rFont val="Tahoma"/>
            <family val="2"/>
          </rPr>
          <t xml:space="preserve">Comentario:
</t>
        </r>
      </text>
    </comment>
    <comment ref="C19" authorId="2">
      <text>
        <r>
          <rPr>
            <b/>
            <sz val="8"/>
            <rFont val="Tahoma"/>
            <family val="2"/>
          </rPr>
          <t xml:space="preserve">Política de ambientes libres de humo en lugares públicos al aire libre 24/7: </t>
        </r>
        <r>
          <rPr>
            <sz val="8"/>
            <rFont val="Tahoma"/>
            <family val="2"/>
          </rPr>
          <t>Prohíbe a todas las personas (clientes, empleados, visitantes) fumar en los espacios al aire libre de la institución (como senderos, estacionamientos, vehículos de la institución) así como en todos los eventos patrocinados por la organización, las 24 horas del día, 7 días a la semana. Esta política puede ampliarse a residencias particulares que funcionan como organizaciones o instituciones que ofrecen cuidados a niños y adultos, hogares temporales  o servicios sociales similares. Esta política no aplica al uso de tabaco con propósitos culturales o tradicionales. Para más información.
http://www.thecommunityguide.org/tobacco/worksite/smokefreepolicies.html  
http://www.tobaccofreekids.org/research/factsheets/pdf/0144.pdf
http://www.cdc.gov/tobacco/basic_information/secondhand_smoke/guides/business/index.htm
http://www.surgeongeneral.gov/library/secondhandsmoke/factsheets/factsheet5.html</t>
        </r>
        <r>
          <rPr>
            <b/>
            <sz val="8"/>
            <rFont val="Tahoma"/>
            <family val="2"/>
          </rPr>
          <t xml:space="preserve">
</t>
        </r>
      </text>
    </comment>
    <comment ref="I19" authorId="0">
      <text>
        <r>
          <rPr>
            <sz val="8"/>
            <color indexed="8"/>
            <rFont val="Tahoma"/>
            <family val="2"/>
          </rPr>
          <t xml:space="preserve">Comentario:
</t>
        </r>
      </text>
    </comment>
    <comment ref="J19" authorId="0">
      <text>
        <r>
          <rPr>
            <sz val="8"/>
            <color indexed="8"/>
            <rFont val="Tahoma"/>
            <family val="2"/>
          </rPr>
          <t xml:space="preserve">Comentario:
</t>
        </r>
      </text>
    </comment>
    <comment ref="C20" authorId="2">
      <text>
        <r>
          <rPr>
            <b/>
            <sz val="8"/>
            <rFont val="Tahoma"/>
            <family val="2"/>
          </rPr>
          <t xml:space="preserve">Política antitabaco en lugares públicos al aire libre 24/7: </t>
        </r>
        <r>
          <rPr>
            <sz val="8"/>
            <rFont val="Tahoma"/>
            <family val="2"/>
          </rPr>
          <t>Prohíbe a todas las personas (clientes, empleados, visitantes) el consumo de tabaco en todos los espacios al aire libre de la institución (como senderos, estacionamientos, vehículos de la institución), así como en todos los eventos patrocinados por la organización, las 24 horas del día, 7 días a la semana. Esta política puede ampliarse a residencias particulares que funcionan como organizaciones o instituciones que ofrecen cuidados a niños y adultos, hogares temporales  o servicios sociales similares. Esta política no aplica al uso de tabaco con propósitos culturales o tradicionales.  Para más información:</t>
        </r>
        <r>
          <rPr>
            <sz val="8"/>
            <rFont val="Tahoma"/>
            <family val="2"/>
          </rPr>
          <t xml:space="preserve">
http://www.cdc.gov/nccdphp/dnpao/hwi/toolkits/tobacco/index.htm 
http://www.thecommunityguide.org/tobacco/worksite/index.html
</t>
        </r>
      </text>
    </comment>
    <comment ref="I20" authorId="0">
      <text>
        <r>
          <rPr>
            <sz val="8"/>
            <color indexed="8"/>
            <rFont val="Tahoma"/>
            <family val="2"/>
          </rPr>
          <t xml:space="preserve">Comentario:
</t>
        </r>
      </text>
    </comment>
    <comment ref="J20" authorId="0">
      <text>
        <r>
          <rPr>
            <sz val="8"/>
            <color indexed="8"/>
            <rFont val="Tahoma"/>
            <family val="2"/>
          </rPr>
          <t xml:space="preserve">Comentario:
</t>
        </r>
      </text>
    </comment>
    <comment ref="D8" authorId="3">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3">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D9" authorId="4">
      <text>
        <r>
          <rPr>
            <sz val="8"/>
            <color indexed="8"/>
            <rFont val="Tahoma"/>
            <family val="2"/>
          </rPr>
          <t xml:space="preserve">Esta etapa representa el momento en que un asunto todavía no ha sido identificado como un problema o causa de preocupación. Por ejemplo (este ejemplo corresponde al ítem #1), en la institución nunca se ha discutido la posibilidad de establecer una política antitabaco en sus instalaciones; nunca se han presentado quejas ni los usuarios han traído ese asunto a discusión
</t>
        </r>
      </text>
    </comment>
    <comment ref="G9" authorId="4">
      <text>
        <r>
          <rPr>
            <sz val="8"/>
            <color indexed="8"/>
            <rFont val="Tahoma"/>
            <family val="2"/>
          </rPr>
          <t>En este momento no existen los elementos en este ambiente. Por ejemplo, (el ejemplo corresponde al ítem #1), se permite fumar en todos los predios de la institución, a todas horas (24 horas al día, 7 días a la semana), en eventos auspiciados por la institución (dentro y fuera de las instalaciones) y en todos los vehículos de la institución.</t>
        </r>
      </text>
    </comment>
    <comment ref="D10" authorId="4">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en la institución se discute la posibilidad de establecer una política antitabaco en sus instalaciones después de que se han recibido quejas de participantes que están expuestos al humo del tabaco secundario en las instalaciones; las implicaciones y los asuntos relacionados con política pública son considerados.</t>
        </r>
      </text>
    </comment>
    <comment ref="G10" authorId="4">
      <text>
        <r>
          <rPr>
            <sz val="8"/>
            <color indexed="8"/>
            <rFont val="Tahoma"/>
            <family val="2"/>
          </rPr>
          <t>En este momento solo existen pocos elementos en este ambiente. Por ejemplo, (el ejemplo corresponde al ítem #1),  no se permite fumar en ningún predio de la institución, pero sí se permite a todas horas (24 horas al día, 7 días a la semana), en eventos auspiciados por la institución (dentro y fuera de las instalaciones) y en todos los vehículos de la institución.</t>
        </r>
      </text>
    </comment>
    <comment ref="D11" authorId="4">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institución crea y aprueba una política pero aún no la ha implementado. Será implementada el próximo año fiscal.</t>
        </r>
      </text>
    </comment>
    <comment ref="G11" authorId="4">
      <text>
        <r>
          <rPr>
            <sz val="8"/>
            <color indexed="8"/>
            <rFont val="Tahoma"/>
            <family val="2"/>
          </rPr>
          <t xml:space="preserve">En este momento existen algunos elementos en este ambiente. Por ejemplo, (el ejemplo corresponde al ítem #1), no se permite fumar en ningún predio de la institución a ninguna hora (24 horas al día, 7 días a la semana), pero sí se permite en eventos auspiciados por institución (dentro y fuera de las instalaciones) y en todos los vehículos de la institución.
</t>
        </r>
      </text>
    </comment>
    <comment ref="D12" authorId="4">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antitabaco en las instalaciones se estableció y fue aprobada por la institución el año pasado, se informó a los usuarios y entró en vigor este año. Al final del año se llevará a cabo el período de revisión y comentarios para  esa política.</t>
        </r>
      </text>
    </comment>
    <comment ref="G12" authorId="4">
      <text>
        <r>
          <rPr>
            <sz val="8"/>
            <rFont val="Tahoma"/>
            <family val="2"/>
          </rPr>
          <t xml:space="preserve">En este momento existen la mayoría de los elementos en este ambiente. Por ejemplo, (el ejemplo corresponde al ítem #1), no se permite fumar en ningún predio de la institución a ninguna hora (24 horas al día, 7 días a la semana), ni en eventos auspiciados por la institución (dentro y fuera de las instalaciones), pero sí  en todos los vehículos de la institución.
</t>
        </r>
      </text>
    </comment>
    <comment ref="D13" authorId="4">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antitabaco en sus instalaciones se estableció el año pasado y hubo un período para comentarios. La política fue mejorada y ahora se implementa con revisiones que incluyen aumento en los fondos para la implementación y mayor penalidad por violaciones a la política.</t>
        </r>
      </text>
    </comment>
    <comment ref="G13" authorId="4">
      <text>
        <r>
          <rPr>
            <sz val="8"/>
            <color indexed="8"/>
            <rFont val="Tahoma"/>
            <family val="2"/>
          </rPr>
          <t>En este momento existen todos los elementos en este ambiente. Por ejemplo, (el ejemplo corresponde al ítem #1),  no se permite fumar en ningún predio de la institución a ninguna hora (24 horas al día, 7 días a la semana), ni en eventos auspiciados por la institución (dentro y fuera de las instalaciones) y tampoco en ningún vehículo de la institución.</t>
        </r>
      </text>
    </comment>
    <comment ref="D14" authorId="4">
      <text>
        <r>
          <rPr>
            <sz val="8"/>
            <rFont val="Tahoma"/>
            <family val="2"/>
          </rPr>
          <t xml:space="preserve">Este tipo de política no es apropiada para esta comunidad. 
</t>
        </r>
      </text>
    </comment>
    <comment ref="G14" authorId="4">
      <text>
        <r>
          <rPr>
            <sz val="8"/>
            <rFont val="Tahoma"/>
            <family val="2"/>
          </rPr>
          <t xml:space="preserve">Este tipo de estrategia de cambio ambiental no es apropiada para esta organización, institución o comunidad.
</t>
        </r>
      </text>
    </comment>
  </commentList>
</comments>
</file>

<file path=xl/comments5.xml><?xml version="1.0" encoding="utf-8"?>
<comments xmlns="http://schemas.openxmlformats.org/spreadsheetml/2006/main">
  <authors>
    <author>auv4</author>
    <author>dyum</author>
    <author>aau6</author>
    <author>gbi7</author>
  </authors>
  <commentList>
    <comment ref="I18" authorId="0">
      <text>
        <r>
          <rPr>
            <sz val="8"/>
            <color indexed="8"/>
            <rFont val="Tahoma"/>
            <family val="2"/>
          </rPr>
          <t xml:space="preserve">Comentario:
</t>
        </r>
      </text>
    </comment>
    <comment ref="I19" authorId="0">
      <text>
        <r>
          <rPr>
            <sz val="8"/>
            <color indexed="8"/>
            <rFont val="Tahoma"/>
            <family val="2"/>
          </rPr>
          <t>Comentario:</t>
        </r>
      </text>
    </comment>
    <comment ref="I20" authorId="0">
      <text>
        <r>
          <rPr>
            <sz val="8"/>
            <color indexed="8"/>
            <rFont val="Tahoma"/>
            <family val="2"/>
          </rPr>
          <t xml:space="preserve">Comentario:
</t>
        </r>
      </text>
    </comment>
    <comment ref="I17" authorId="0">
      <text>
        <r>
          <rPr>
            <sz val="8"/>
            <color indexed="8"/>
            <rFont val="Tahoma"/>
            <family val="2"/>
          </rPr>
          <t xml:space="preserve">Comentario:
</t>
        </r>
      </text>
    </comment>
    <comment ref="I21" authorId="0">
      <text>
        <r>
          <rPr>
            <sz val="8"/>
            <color indexed="8"/>
            <rFont val="Tahoma"/>
            <family val="2"/>
          </rPr>
          <t xml:space="preserve">Comentario:
</t>
        </r>
      </text>
    </comment>
    <comment ref="I22" authorId="0">
      <text>
        <r>
          <rPr>
            <sz val="8"/>
            <color indexed="8"/>
            <rFont val="Tahoma"/>
            <family val="2"/>
          </rPr>
          <t xml:space="preserve">Comentario:
</t>
        </r>
      </text>
    </comment>
    <comment ref="I23" authorId="0">
      <text>
        <r>
          <rPr>
            <sz val="8"/>
            <color indexed="8"/>
            <rFont val="Tahoma"/>
            <family val="2"/>
          </rPr>
          <t xml:space="preserve">Comentario:
</t>
        </r>
      </text>
    </comment>
    <comment ref="I24" authorId="0">
      <text>
        <r>
          <rPr>
            <sz val="8"/>
            <color indexed="8"/>
            <rFont val="Tahoma"/>
            <family val="2"/>
          </rPr>
          <t xml:space="preserve">Comentario:
</t>
        </r>
      </text>
    </comment>
    <comment ref="J18" authorId="0">
      <text>
        <r>
          <rPr>
            <sz val="8"/>
            <color indexed="8"/>
            <rFont val="Tahoma"/>
            <family val="2"/>
          </rPr>
          <t xml:space="preserve">Comentario:
</t>
        </r>
      </text>
    </comment>
    <comment ref="J19" authorId="0">
      <text>
        <r>
          <rPr>
            <sz val="8"/>
            <color indexed="8"/>
            <rFont val="Tahoma"/>
            <family val="2"/>
          </rPr>
          <t xml:space="preserve">Comentario:
</t>
        </r>
      </text>
    </comment>
    <comment ref="J20" authorId="0">
      <text>
        <r>
          <rPr>
            <sz val="8"/>
            <color indexed="8"/>
            <rFont val="Tahoma"/>
            <family val="2"/>
          </rPr>
          <t xml:space="preserve">Comentario:
</t>
        </r>
      </text>
    </comment>
    <comment ref="J17" authorId="0">
      <text>
        <r>
          <rPr>
            <sz val="8"/>
            <color indexed="8"/>
            <rFont val="Tahoma"/>
            <family val="2"/>
          </rPr>
          <t xml:space="preserve">Comentario:
</t>
        </r>
      </text>
    </comment>
    <comment ref="J21" authorId="0">
      <text>
        <r>
          <rPr>
            <sz val="8"/>
            <color indexed="8"/>
            <rFont val="Tahoma"/>
            <family val="2"/>
          </rPr>
          <t xml:space="preserve">Comentario:
</t>
        </r>
      </text>
    </comment>
    <comment ref="J22" authorId="0">
      <text>
        <r>
          <rPr>
            <sz val="8"/>
            <color indexed="8"/>
            <rFont val="Tahoma"/>
            <family val="2"/>
          </rPr>
          <t>Comentario:</t>
        </r>
      </text>
    </comment>
    <comment ref="J23" authorId="0">
      <text>
        <r>
          <rPr>
            <sz val="8"/>
            <color indexed="8"/>
            <rFont val="Tahoma"/>
            <family val="2"/>
          </rPr>
          <t xml:space="preserve">Comentario:
</t>
        </r>
      </text>
    </comment>
    <comment ref="J24" authorId="0">
      <text>
        <r>
          <rPr>
            <sz val="8"/>
            <color indexed="8"/>
            <rFont val="Tahoma"/>
            <family val="2"/>
          </rPr>
          <t xml:space="preserve">Comentario:
</t>
        </r>
      </text>
    </comment>
    <comment ref="D8" authorId="1">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1">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D9" authorId="2">
      <text>
        <r>
          <rPr>
            <sz val="8"/>
            <color indexed="8"/>
            <rFont val="Tahoma"/>
            <family val="2"/>
          </rPr>
          <t xml:space="preserve">Esta etapa representa el momento en que un asunto todavía no ha sido identificado como un problema o causa de preocupación.  Por ejemplo (este ejemplo corresponde al ítem #1), en la institución nunca se ha discutido la posibilidad de establecer una política de acceso a un programa de autocontrol de afecciones crónicas en las instalaciones; nunca se han presentado quejas ni los empleados han traído ese asunto a discusión.
</t>
        </r>
      </text>
    </comment>
    <comment ref="G9" authorId="2">
      <text>
        <r>
          <rPr>
            <sz val="8"/>
            <color indexed="8"/>
            <rFont val="Tahoma"/>
            <family val="2"/>
          </rPr>
          <t xml:space="preserve">En este momento no existen los elementos en este ambiente. Por ejemplo, (el ejemplo corresponde al ítem #1), no se cuenta con folletos ni otra información sobre posibles programas, no se ofrecen tarifas a menor precio o de acuerdo a los ingresos para participar en los programas, no se brindan programas en diferentes sitios de la comunidad ni tampoco en horarios flexibles o variados para fomentar la asistencia.
</t>
        </r>
      </text>
    </comment>
    <comment ref="D10" authorId="2">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en la institución se discute la posibilidad de establecer una política para garantizar el  acceso a un programa de autocontrol de afecciones crónicas en las instalaciones después de recibir quejas de residentes con enfermedades crónicas que no tienen acceso a programas apropiados; las implicaciones y los asuntos relacionados con política pública son considerados.</t>
        </r>
      </text>
    </comment>
    <comment ref="G10" authorId="2">
      <text>
        <r>
          <rPr>
            <sz val="8"/>
            <color indexed="8"/>
            <rFont val="Tahoma"/>
            <family val="2"/>
          </rPr>
          <t>En este momento solo existen pocos  elementos en este ambiente. Por ejemplo (el ejemplo corresponde al ítem #1), se cuenta con folletos y otra información sobre posibles programas, pero no se ofrecen tarifas a menor precio o de acuerdo a los ingresos para participar en los programas, no se brindan programas en diferentes sitios de la comunidad ni tampoco en horarios flexibles o variados para fomentar la asistencia.</t>
        </r>
      </text>
    </comment>
    <comment ref="D11" authorId="2">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el sitio de trabajo  crea y aprueba una política pero aún no la ha implementado. Será implementada el próximo año fiscal.</t>
        </r>
      </text>
    </comment>
    <comment ref="G11" authorId="2">
      <text>
        <r>
          <rPr>
            <sz val="8"/>
            <color indexed="8"/>
            <rFont val="Tahoma"/>
            <family val="2"/>
          </rPr>
          <t>En este momento existen algunos elementos en este ambiente. Por ejemplo (el ejemplo corresponde al ítem #1), se cuenta con folletos y otra información sobre posibles programas y también se ofrecen tarifas a menor precio o de acuerdo a los ingresos para participar en los programas, pero no se brindan programas en diferentes sitios de la comunidad ni tampoco en horarios flexibles o variados para fomentar la asistencia.</t>
        </r>
      </text>
    </comment>
    <comment ref="D12" authorId="2">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una política de acceso a programas de auto control de afecciones crónicas se estableció y fue aprobada por la institución el año pasado, se informó a los empleados y  entró en vigor este año. Al final del año se llevará a cabo el período de revisión y comentarios para esa política.</t>
        </r>
      </text>
    </comment>
    <comment ref="G12" authorId="2">
      <text>
        <r>
          <rPr>
            <sz val="8"/>
            <rFont val="Tahoma"/>
            <family val="2"/>
          </rPr>
          <t xml:space="preserve">En este momento la mayoría de los elementos existen en este ambiente. Por ejemplo (el ejemplo corresponde al ítem #1), se cuenta con folletos y otra información sobre posibles programas, se ofrecen tarifas a menor precio o de acuerdo a los ingresos para participar en los programas, se brindan programas en diferentes sitios de la comunidad, pero no tienen horarios flexibles o variados para fomentar la asistencia.
</t>
        </r>
      </text>
    </comment>
    <comment ref="D13" authorId="2">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una política de acceso a programas de autocontrol de afecciones crónicas  se estableció el año pasado y hubo un período para comentarios. La política fue mejorada y ahora se implementa con revisiones que incluyen la disponibilidad de programas en la institución en horarios adicionales como los fines de semana.</t>
        </r>
      </text>
    </comment>
    <comment ref="G13" authorId="2">
      <text>
        <r>
          <rPr>
            <sz val="8"/>
            <color indexed="8"/>
            <rFont val="Tahoma"/>
            <family val="2"/>
          </rPr>
          <t>En este momento todos los elementos existen en este ambiente. Por ejemplo (el ejemplo corresponde al ítem #1), se cuenta con folletos y otra información sobre posibles programas, se ofrecen tarifas a menor precio o de acuerdo a los ingresos para participar en los programas, se brindan programas en diferentes sitios de la comunidad y en horarios flexibles o variados para fomentar la asistencia.</t>
        </r>
      </text>
    </comment>
    <comment ref="D14" authorId="2">
      <text>
        <r>
          <rPr>
            <sz val="8"/>
            <rFont val="Tahoma"/>
            <family val="2"/>
          </rPr>
          <t xml:space="preserve">Este tipo de política no es apropiada para esta comunidad. 
</t>
        </r>
      </text>
    </comment>
    <comment ref="G14" authorId="2">
      <text>
        <r>
          <rPr>
            <sz val="8"/>
            <rFont val="Tahoma"/>
            <family val="2"/>
          </rPr>
          <t xml:space="preserve">Este tipo de estrategia de cambio ambiental no es apropiada para esta organización, institución o comunidad.
</t>
        </r>
      </text>
    </comment>
    <comment ref="C8" authorId="3">
      <text>
        <r>
          <rPr>
            <b/>
            <sz val="8"/>
            <rFont val="Tahoma"/>
            <family val="0"/>
          </rPr>
          <t>gbi7:</t>
        </r>
        <r>
          <rPr>
            <sz val="8"/>
            <rFont val="Tahoma"/>
            <family val="0"/>
          </rPr>
          <t xml:space="preserve">
</t>
        </r>
      </text>
    </comment>
  </commentList>
</comments>
</file>

<file path=xl/comments6.xml><?xml version="1.0" encoding="utf-8"?>
<comments xmlns="http://schemas.openxmlformats.org/spreadsheetml/2006/main">
  <authors>
    <author>auv4</author>
    <author>dyu9</author>
    <author>dyum</author>
    <author>aau6</author>
  </authors>
  <commentList>
    <comment ref="I19" authorId="0">
      <text>
        <r>
          <rPr>
            <sz val="8"/>
            <color indexed="8"/>
            <rFont val="Tahoma"/>
            <family val="2"/>
          </rPr>
          <t xml:space="preserve">Comentario:
</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I22" authorId="0">
      <text>
        <r>
          <rPr>
            <sz val="8"/>
            <color indexed="8"/>
            <rFont val="Tahoma"/>
            <family val="2"/>
          </rPr>
          <t xml:space="preserve">Comentario:
</t>
        </r>
      </text>
    </comment>
    <comment ref="I23" authorId="0">
      <text>
        <r>
          <rPr>
            <sz val="8"/>
            <color indexed="8"/>
            <rFont val="Tahoma"/>
            <family val="2"/>
          </rPr>
          <t xml:space="preserve">Comentario:
</t>
        </r>
      </text>
    </comment>
    <comment ref="I24" authorId="0">
      <text>
        <r>
          <rPr>
            <sz val="8"/>
            <color indexed="8"/>
            <rFont val="Tahoma"/>
            <family val="2"/>
          </rPr>
          <t>Comentario:</t>
        </r>
      </text>
    </comment>
    <comment ref="I17" authorId="0">
      <text>
        <r>
          <rPr>
            <sz val="8"/>
            <color indexed="8"/>
            <rFont val="Tahoma"/>
            <family val="2"/>
          </rPr>
          <t xml:space="preserve">Comentario:
</t>
        </r>
      </text>
    </comment>
    <comment ref="I25" authorId="0">
      <text>
        <r>
          <rPr>
            <sz val="8"/>
            <color indexed="8"/>
            <rFont val="Tahoma"/>
            <family val="2"/>
          </rPr>
          <t xml:space="preserve">Comentario:
</t>
        </r>
      </text>
    </comment>
    <comment ref="I26" authorId="0">
      <text>
        <r>
          <rPr>
            <sz val="8"/>
            <color indexed="8"/>
            <rFont val="Tahoma"/>
            <family val="2"/>
          </rPr>
          <t xml:space="preserve">Comentario:
</t>
        </r>
      </text>
    </comment>
    <comment ref="J19" authorId="0">
      <text>
        <r>
          <rPr>
            <sz val="8"/>
            <color indexed="8"/>
            <rFont val="Tahoma"/>
            <family val="2"/>
          </rPr>
          <t xml:space="preserve">Comentario:
</t>
        </r>
      </text>
    </comment>
    <comment ref="J20" authorId="0">
      <text>
        <r>
          <rPr>
            <sz val="8"/>
            <color indexed="8"/>
            <rFont val="Tahoma"/>
            <family val="2"/>
          </rPr>
          <t xml:space="preserve">Comentario:
</t>
        </r>
      </text>
    </comment>
    <comment ref="J21" authorId="0">
      <text>
        <r>
          <rPr>
            <sz val="8"/>
            <color indexed="8"/>
            <rFont val="Tahoma"/>
            <family val="2"/>
          </rPr>
          <t xml:space="preserve">Comentario:
</t>
        </r>
      </text>
    </comment>
    <comment ref="J22" authorId="0">
      <text>
        <r>
          <rPr>
            <sz val="8"/>
            <color indexed="8"/>
            <rFont val="Tahoma"/>
            <family val="2"/>
          </rPr>
          <t xml:space="preserve">Comentario:
</t>
        </r>
      </text>
    </comment>
    <comment ref="J23" authorId="0">
      <text>
        <r>
          <rPr>
            <sz val="8"/>
            <color indexed="8"/>
            <rFont val="Tahoma"/>
            <family val="2"/>
          </rPr>
          <t xml:space="preserve">Comentario:
</t>
        </r>
      </text>
    </comment>
    <comment ref="J24" authorId="0">
      <text>
        <r>
          <rPr>
            <sz val="8"/>
            <color indexed="8"/>
            <rFont val="Tahoma"/>
            <family val="2"/>
          </rPr>
          <t xml:space="preserve">Comentario:
</t>
        </r>
      </text>
    </comment>
    <comment ref="J17" authorId="0">
      <text>
        <r>
          <rPr>
            <sz val="8"/>
            <color indexed="8"/>
            <rFont val="Tahoma"/>
            <family val="2"/>
          </rPr>
          <t xml:space="preserve">Comentario:
</t>
        </r>
      </text>
    </comment>
    <comment ref="J25" authorId="0">
      <text>
        <r>
          <rPr>
            <sz val="8"/>
            <color indexed="8"/>
            <rFont val="Tahoma"/>
            <family val="2"/>
          </rPr>
          <t xml:space="preserve">Comentario:
</t>
        </r>
      </text>
    </comment>
    <comment ref="J26" authorId="0">
      <text>
        <r>
          <rPr>
            <sz val="8"/>
            <color indexed="8"/>
            <rFont val="Tahoma"/>
            <family val="2"/>
          </rPr>
          <t xml:space="preserve">Comentario:
</t>
        </r>
      </text>
    </comment>
    <comment ref="C17" authorId="1">
      <text>
        <r>
          <rPr>
            <b/>
            <sz val="8"/>
            <color indexed="8"/>
            <rFont val="Tahoma"/>
            <family val="2"/>
          </rPr>
          <t xml:space="preserve">Incentivos: </t>
        </r>
        <r>
          <rPr>
            <sz val="8"/>
            <color indexed="8"/>
            <rFont val="Tahoma"/>
            <family val="2"/>
          </rPr>
          <t xml:space="preserve">Factores (financieros o no financieros) que dan motivo para un curso de acción particular o que cuentan como razones para preferir una de las alternativas. Ejemplos: certificados de apreciación o de participación en el programa, pases para el cine, pases o boletos para transportación, tarjetas de teléfonos, certificados para comidas o dinero en efectivo.
</t>
        </r>
      </text>
    </comment>
    <comment ref="C18" authorId="2">
      <text>
        <r>
          <rPr>
            <b/>
            <sz val="8"/>
            <color indexed="8"/>
            <rFont val="Tahoma"/>
            <family val="2"/>
          </rPr>
          <t xml:space="preserve">Proceso de desarrollo de una política pública: </t>
        </r>
        <r>
          <rPr>
            <sz val="8"/>
            <color indexed="8"/>
            <rFont val="Tahoma"/>
            <family val="2"/>
          </rPr>
          <t xml:space="preserve">Participar en el proceso de desarrollo de políticas públicas es uno de los métodos más eficaces para implementar y mantener cambios ambientales (sociales, económicos y de infraestructura). Este proceso requiere la atención y acción de todas las personas que toman decisiones (funcionarios electos, agencias oficiales, líderes de instituciones y otros)  al igual que de los constituyentes que ejercen una influencia en ellos, como los residentes del área y los líderes comunitarios. Por lo tanto, las políticas y prácticas que originan entornos saludables deben ser identificadas, se deben defender y promulgar en organizaciones comunitarias y a múltiples niveles gubernamentales. De esta forma, el proceso de desarrollo de políticas públicas puede verse como pasos que un gobierno u organización comunitaria toma para abordar un problema de la comunidad. </t>
        </r>
        <r>
          <rPr>
            <b/>
            <sz val="8"/>
            <color indexed="8"/>
            <rFont val="Tahoma"/>
            <family val="2"/>
          </rPr>
          <t xml:space="preserve">
</t>
        </r>
      </text>
    </comment>
    <comment ref="I18" authorId="0">
      <text>
        <r>
          <rPr>
            <sz val="8"/>
            <color indexed="8"/>
            <rFont val="Tahoma"/>
            <family val="2"/>
          </rPr>
          <t xml:space="preserve">Comentario:
</t>
        </r>
      </text>
    </comment>
    <comment ref="J18" authorId="0">
      <text>
        <r>
          <rPr>
            <sz val="8"/>
            <color indexed="8"/>
            <rFont val="Tahoma"/>
            <family val="2"/>
          </rPr>
          <t xml:space="preserve">Comentario:
</t>
        </r>
      </text>
    </comment>
    <comment ref="D8" authorId="2">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2">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D9" authorId="3">
      <text>
        <r>
          <rPr>
            <sz val="8"/>
            <color indexed="8"/>
            <rFont val="Tahoma"/>
            <family val="2"/>
          </rPr>
          <t xml:space="preserve">Esta etapa representa el momento en que un asunto todavía no ha sido identificado como un problema o causa de preocupación.  Por ejemplo (este ejemplo corresponde al ítem #1), en la institución nunca se ha discutido la posibilidad de establecer una política que ofrezca incentivos para participar en un programa de autocontrol de afecciones crónicas en las instalaciones; nunca se han presentado quejas ni los empleados han traído ese asunto a discusión.
</t>
        </r>
      </text>
    </comment>
    <comment ref="G9" authorId="3">
      <text>
        <r>
          <rPr>
            <sz val="8"/>
            <color indexed="8"/>
            <rFont val="Tahoma"/>
            <family val="2"/>
          </rPr>
          <t xml:space="preserve">En este momento no existen los elementos en este ambiente. Por ejemplo, (el ejemplo corresponde al ítem #1), no hay incentivos para que los usuarios realicen actividades físicas, no hay incentivos para seleccionar alimentos saludables, no hay incentivos por parte de los seguros médicos, ni incentivos para dejar de fumar.
</t>
        </r>
      </text>
    </comment>
    <comment ref="D10" authorId="3">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en la institución se discute la posibilidad de establecer una política que ofrezca incentivos para tomar medidas  de autocontrol de afecciones crónicas después de recibir quejas de usuarios que consideran que la institución u organización comunitarias debe fomentar tales medidas; las implicaciones y los asuntos relacionados con política pública son considerados.</t>
        </r>
      </text>
    </comment>
    <comment ref="G10" authorId="3">
      <text>
        <r>
          <rPr>
            <sz val="8"/>
            <color indexed="8"/>
            <rFont val="Tahoma"/>
            <family val="2"/>
          </rPr>
          <t xml:space="preserve">En este momento solo existen pocos elementos en este ambiente. Por ejemplo, (el ejemplo corresponde al ítem #1),  hay incentivos para que los usuarios realicen actividad física, pero no hay incentivos para seleccionar alimentos saludables, no hay incentivos por parte de los seguros médicos, ni incentivos para dejar de fumar.
</t>
        </r>
      </text>
    </comment>
    <comment ref="D11" authorId="3">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institución crea y aprueba una política pero aún no la ha implementado. Será implementada el próximo año fiscal.</t>
        </r>
      </text>
    </comment>
    <comment ref="G11" authorId="3">
      <text>
        <r>
          <rPr>
            <sz val="8"/>
            <color indexed="8"/>
            <rFont val="Tahoma"/>
            <family val="2"/>
          </rPr>
          <t xml:space="preserve">En este momento existen algunos elementos en este ambiente. Por ejemplo, (el ejemplo corresponde al ítem #1),  hay incentivos para que los usuarios realicen actividad física, hay incentivos para seleccionar alimentos saludables, pero no hay incentivos por parte de los seguros médicos, ni incentivos para dejar de fumar.
</t>
        </r>
      </text>
    </comment>
    <comment ref="D12" authorId="3">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una política que ofrezca incentivos para participar en la toma de medidas de auto control de afecciones crónicas se estableció y fue aprobada por la institución el año pasado, se informó a los empleados y  entró en vigor este año. Al final del año se llevará a cabo el período de revisión y comentarios para esa política.</t>
        </r>
      </text>
    </comment>
    <comment ref="G12" authorId="3">
      <text>
        <r>
          <rPr>
            <sz val="8"/>
            <rFont val="Tahoma"/>
            <family val="2"/>
          </rPr>
          <t xml:space="preserve">En este momento existen la mayoría de los elementos en este ambiente. Por ejemplo, (el ejemplo corresponde al ítem #1), hay incentivos para que los usuarios realicen actividad física, hay incentivos para seleccionar alimentos saludables y  hay incentivos por parte de los seguros médicos, pero no hay incentivos para dejar de fumar.
</t>
        </r>
      </text>
    </comment>
    <comment ref="D13" authorId="3">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una política que ofrezca incentivos para participar en la toma de medidas de auto control de afecciones crónicas  se estableció el año pasado y hubo un período para comentarios. La política fue mejorada y ahora se implementa con revisiones que incluyen un aumento en los incentivos que se ofrecen a personas que sigan diferentes medidas de prevención.</t>
        </r>
      </text>
    </comment>
    <comment ref="G13" authorId="3">
      <text>
        <r>
          <rPr>
            <sz val="8"/>
            <color indexed="8"/>
            <rFont val="Tahoma"/>
            <family val="2"/>
          </rPr>
          <t>En este momento existen todos los elementos en este ambiente. Por ejemplo, (el ejemplo corresponde al ítem #1),  hay incentivos para que los usuarios realicen actividad física, hay incentivos para seleccionar alimentos saludables, hay incentivos por parte de los seguros médicos y hay incentivos para dejar de fumar.</t>
        </r>
      </text>
    </comment>
    <comment ref="D14" authorId="3">
      <text>
        <r>
          <rPr>
            <sz val="8"/>
            <rFont val="Tahoma"/>
            <family val="2"/>
          </rPr>
          <t xml:space="preserve">Este tipo de política no es apropiada para esta comunidad. 
</t>
        </r>
      </text>
    </comment>
    <comment ref="G14" authorId="3">
      <text>
        <r>
          <rPr>
            <sz val="8"/>
            <rFont val="Tahoma"/>
            <family val="2"/>
          </rPr>
          <t xml:space="preserve">Este tipo de estrategia de cambio ambiental no es apropiada para esta organización, institución o comunidad.
</t>
        </r>
      </text>
    </comment>
  </commentList>
</comments>
</file>

<file path=xl/sharedStrings.xml><?xml version="1.0" encoding="utf-8"?>
<sst xmlns="http://schemas.openxmlformats.org/spreadsheetml/2006/main" count="225" uniqueCount="134">
  <si>
    <t>Rural</t>
  </si>
  <si>
    <t>&lt; $25,000</t>
  </si>
  <si>
    <t>≥ $75,000</t>
  </si>
  <si>
    <t>P</t>
  </si>
  <si>
    <t>X</t>
  </si>
  <si>
    <t>$25,000 – $34,999</t>
  </si>
  <si>
    <t>$35,000 – $49,999</t>
  </si>
  <si>
    <t>$50,000 – $74,999</t>
  </si>
  <si>
    <t>Evaluación de la salud de la comunidad y evaluación de grupo</t>
  </si>
  <si>
    <t>ORGANIZACIÓN O INSTITUCIÓN COMUNITARIA (CIO)</t>
  </si>
  <si>
    <t>Puede incluir información adicional sobre la organización o institución comunitaria en la sección de comentarios identificada con un triángulo rojo en la esquina superior derecha.</t>
  </si>
  <si>
    <t xml:space="preserve">NOMBRE DE LA ORGANIZACIÓN O INSTITUCIÓN COMUNITARIA: </t>
  </si>
  <si>
    <t>Resumen de puntuaciones para cada módulo</t>
  </si>
  <si>
    <t>Módulo</t>
  </si>
  <si>
    <t>Ambiente</t>
  </si>
  <si>
    <t>Políticas</t>
  </si>
  <si>
    <t>Actividad física</t>
  </si>
  <si>
    <t>Nutrición</t>
  </si>
  <si>
    <t>Consumo de tabaco</t>
  </si>
  <si>
    <t>Control de afecciones crónicas</t>
  </si>
  <si>
    <t>Liderazgo</t>
  </si>
  <si>
    <r>
      <t>INSTRUCCIONES GENERALES</t>
    </r>
    <r>
      <rPr>
        <b/>
        <sz val="10"/>
        <color indexed="8"/>
        <rFont val="Arial"/>
        <family val="2"/>
      </rPr>
      <t xml:space="preserve">
Por favor indique su respuesta escribiendo una "X" en la casilla correspondiente.  Puede incluir información adicional en la sección de comentarios identificada con un triángulo rojo en la esquina superior derecha.</t>
    </r>
  </si>
  <si>
    <t>INFORMACIÓN DEMOGRÁFICA</t>
  </si>
  <si>
    <t>Número total de personas que reciben los servicios</t>
  </si>
  <si>
    <r>
      <t>Mejor descripción del entorno comunitario</t>
    </r>
    <r>
      <rPr>
        <i/>
        <sz val="10"/>
        <color indexed="8"/>
        <rFont val="Arial"/>
        <family val="2"/>
      </rPr>
      <t xml:space="preserve"> 
[seleccione solo UNA respuesta].</t>
    </r>
  </si>
  <si>
    <r>
      <t>Población objetivo</t>
    </r>
    <r>
      <rPr>
        <i/>
        <sz val="10"/>
        <color indexed="8"/>
        <rFont val="Arial"/>
        <family val="2"/>
      </rPr>
      <t>(seleccione TODAS las que correspondan):</t>
    </r>
  </si>
  <si>
    <t>Niños y jóvenes* (edades: &lt;18)</t>
  </si>
  <si>
    <t>Adultos(edades: 18 – 64)</t>
  </si>
  <si>
    <t>Suburbana</t>
  </si>
  <si>
    <t>Adultos de edad avanzada (edades: 65+)</t>
  </si>
  <si>
    <t>Urbana</t>
  </si>
  <si>
    <t>Otro, por favor especifique:</t>
  </si>
  <si>
    <r>
      <t>* Si presta servicios a niños y jóvenes, indique en qué grado</t>
    </r>
    <r>
      <rPr>
        <sz val="10"/>
        <color indexed="8"/>
        <rFont val="Arial"/>
        <family val="2"/>
      </rPr>
      <t xml:space="preserve"> 
</t>
    </r>
    <r>
      <rPr>
        <i/>
        <sz val="10"/>
        <color indexed="8"/>
        <rFont val="Arial"/>
        <family val="2"/>
      </rPr>
      <t>(Seleccione TODAS las que correspondan)</t>
    </r>
    <r>
      <rPr>
        <sz val="10"/>
        <color indexed="8"/>
        <rFont val="Arial"/>
        <family val="2"/>
      </rPr>
      <t xml:space="preserve">  </t>
    </r>
  </si>
  <si>
    <r>
      <t>Mediana de ingresos por familia en esta comunidad</t>
    </r>
    <r>
      <rPr>
        <i/>
        <sz val="10"/>
        <color indexed="8"/>
        <rFont val="Arial"/>
        <family val="2"/>
      </rPr>
      <t xml:space="preserve"> (seleccione la categoría con el mejor estimado):</t>
    </r>
  </si>
  <si>
    <t>Preescolar</t>
  </si>
  <si>
    <t>Escuela primaria</t>
  </si>
  <si>
    <t>Escuela media secundaria</t>
  </si>
  <si>
    <t>Escuela secundaria superior:</t>
  </si>
  <si>
    <r>
      <t xml:space="preserve">Tipo de organización o institución </t>
    </r>
    <r>
      <rPr>
        <i/>
        <sz val="10"/>
        <color indexed="8"/>
        <rFont val="Arial"/>
        <family val="2"/>
      </rPr>
      <t>(seleccione solo UNA respuesta):</t>
    </r>
  </si>
  <si>
    <t>Centros para personas de la tercera edad</t>
  </si>
  <si>
    <r>
      <t xml:space="preserve">Tipo de sector                          </t>
    </r>
    <r>
      <rPr>
        <i/>
        <sz val="10"/>
        <color indexed="8"/>
        <rFont val="Arial"/>
        <family val="2"/>
      </rPr>
      <t>(seleccione solo UNA respuesta):</t>
    </r>
  </si>
  <si>
    <t>Organización religiosa</t>
  </si>
  <si>
    <t>Guardería infantil</t>
  </si>
  <si>
    <t>Privado</t>
  </si>
  <si>
    <r>
      <t xml:space="preserve">Organización </t>
    </r>
    <r>
      <rPr>
        <i/>
        <sz val="10"/>
        <color indexed="8"/>
        <rFont val="Arial"/>
        <family val="2"/>
      </rPr>
      <t>Boys and Girls Club</t>
    </r>
  </si>
  <si>
    <t>Público</t>
  </si>
  <si>
    <t>Centro de salud y bienestar</t>
  </si>
  <si>
    <t>Universidad o institución de estudios superiores</t>
  </si>
  <si>
    <r>
      <t xml:space="preserve">Tipo de sector de acuerdo a ingresos                          </t>
    </r>
    <r>
      <rPr>
        <i/>
        <sz val="10"/>
        <color indexed="8"/>
        <rFont val="Arial"/>
        <family val="2"/>
      </rPr>
      <t>(seleccione solo UNA respuesta):</t>
    </r>
  </si>
  <si>
    <t>Organización con ánimo de lucro</t>
  </si>
  <si>
    <t>Organización sin ánimo de lucro</t>
  </si>
  <si>
    <t>Organización o institución comunitaria: Actividad física</t>
  </si>
  <si>
    <t>Con base en la información y las observaciones de su equipo sobre la comunidad, use las siguientes escalas de Políticas y Ambiente para indicar la respuesta más apropiada para cada planteamiento. Ubique el cursor encima de cada opción para ver una explicación más amplia y un ejemplo  (los ejemplos son provistos para el ítem #1).</t>
  </si>
  <si>
    <t xml:space="preserve">En las dos columnas de respuestas, por favor indique el número apropiado de la escala que mejor represente sus respuestas a cada pregunta o ítem.  Asegúrese de que provee una respuesta en cada una de las columnas (una respuesta para Políticas y una respuesta para Ambiente) para todas las preguntas, incluya documentación que respalde su respuesta en el área de comentarios (triángulo rojo en la parte superior derecha de la casilla).   La respuesta 99 se debe usar solamente cuando la estrategia no se aplica a ese sitio (p. ej., el fomento del uso de escaleras no se aplica a edificios de un solo piso).  </t>
  </si>
  <si>
    <t>No existen elementos establecidos</t>
  </si>
  <si>
    <t>No se ha identificado como un problema</t>
  </si>
  <si>
    <t>Pocos elementos están establecidos</t>
  </si>
  <si>
    <t>Se identificó el problema/a considerar en la agenda</t>
  </si>
  <si>
    <t>Algunos elementos están establecidos</t>
  </si>
  <si>
    <t>Política formulada y adoptada</t>
  </si>
  <si>
    <t>La mayoría de los elementos están establecidos</t>
  </si>
  <si>
    <t>Política implementada</t>
  </si>
  <si>
    <t>Todos los elementos están establecidos</t>
  </si>
  <si>
    <t>Política en evaluación y en vigor</t>
  </si>
  <si>
    <t>No aplica</t>
  </si>
  <si>
    <r>
      <t>N.</t>
    </r>
    <r>
      <rPr>
        <b/>
        <vertAlign val="superscript"/>
        <sz val="8"/>
        <color indexed="8"/>
        <rFont val="Arial"/>
        <family val="2"/>
      </rPr>
      <t>o</t>
    </r>
    <r>
      <rPr>
        <b/>
        <sz val="8"/>
        <color indexed="8"/>
        <rFont val="Arial"/>
        <family val="2"/>
      </rPr>
      <t xml:space="preserve"> de la respuesta sobre el ambiente </t>
    </r>
  </si>
  <si>
    <r>
      <t>N.</t>
    </r>
    <r>
      <rPr>
        <b/>
        <vertAlign val="superscript"/>
        <sz val="10"/>
        <color indexed="8"/>
        <rFont val="Arial"/>
        <family val="2"/>
      </rPr>
      <t>o</t>
    </r>
    <r>
      <rPr>
        <sz val="8"/>
        <color indexed="8"/>
        <rFont val="Arial"/>
        <family val="2"/>
      </rPr>
      <t xml:space="preserve"> de la respuesta sobre las políticas</t>
    </r>
  </si>
  <si>
    <t xml:space="preserve">¿En qué medida esta organización o institución comunitaria…?                                                                                                 </t>
  </si>
  <si>
    <t>Por favor recuerde contestar cada pregunta. No deje ninguna en blanco.</t>
  </si>
  <si>
    <t>TOTAL DE LA COLUMNA:</t>
  </si>
  <si>
    <t>PUNTUACIÓN DEL MÓDULO DE ACTIVIDAD FÍSICA:</t>
  </si>
  <si>
    <t>Organización o institución comunitaria: Nutrición</t>
  </si>
  <si>
    <t xml:space="preserve">En las dos columnas de respuestas, por favor indique el número apropiado de la escala que mejor represente sus respuestas a cada pregunta o ítem.  Asegúrese de que provee una respuesta en cada una de las columnas (una respuesta para Políticas y una respuesta para Ambiente) para todas las preguntas, incluya documentación que respalde su respuesta en el área de comentarios (triángulo rojo en la parte superior derecha de la casilla).   La respuesta 99 se debe usar solamente cuando la estrategia no se aplica a ese sitio (p. ej., el fomento del uso de escaleras no se aplica a edificios de un solo piso). </t>
  </si>
  <si>
    <t>PUNTAJE DEL MÓDULO DE NUTRICIÓN:</t>
  </si>
  <si>
    <t>Organización o institución comunitaria: Tabaco</t>
  </si>
  <si>
    <r>
      <t>N.</t>
    </r>
    <r>
      <rPr>
        <b/>
        <vertAlign val="superscript"/>
        <sz val="8"/>
        <color indexed="8"/>
        <rFont val="Arial"/>
        <family val="2"/>
      </rPr>
      <t>o</t>
    </r>
    <r>
      <rPr>
        <b/>
        <sz val="8"/>
        <color indexed="8"/>
        <rFont val="Arial"/>
        <family val="2"/>
      </rPr>
      <t xml:space="preserve"> de la respuesta sobre las políticas</t>
    </r>
  </si>
  <si>
    <t>PUNTAJE DEL MODULO DEL TABACO:</t>
  </si>
  <si>
    <t>Organización o institución comunitaria: Control de afecciones crónicas</t>
  </si>
  <si>
    <t>4. Provee oportunidades para realización de pruebas de detección rutinarias, consejería profesional y capacitación de seguimiento a las personas para abordar el tema de las afecciones crónicas y los factores de riesgo asociados a la enfermedad (p. ej., malos hábitos alimenticios, sedentarismo, hipertensión, colesterol alto, niveles elevados de azúcar en la sangre, consumo de tabaco y exposición al humo secundario.</t>
  </si>
  <si>
    <t xml:space="preserve">7. Promueve la prevención de enfermedades crónicas (p. ej., coloca letreros para recordarle a los empleados que se revisen la presión arterial, dejen de fumar, eviten el humo de secundario del tabaco). </t>
  </si>
  <si>
    <t>8. Tiene un plan de respuesta a emergencias (p. ej., cuenta con equipo apropiado, como un desfibrilador automático externo e instrucciones para los empleados sobre cómo responder a estos eventos).</t>
  </si>
  <si>
    <t>PUNTAJE DEL MÓDULO DE CONTROL DE AFECCIONES CRÓNICAS:</t>
  </si>
  <si>
    <t>Organización o institución comunitaria: Liderazgo</t>
  </si>
  <si>
    <t>PUNTAJE DEL MÓDULO DE LIDERAZGO:</t>
  </si>
  <si>
    <t xml:space="preserve">Respuesta
</t>
  </si>
  <si>
    <t>1. Promueve el uso de las escaleras (p. ej., hace las escaleras más atractivas, coloca letreros motivacionales cerca de las escaleras para promover la actividad física).</t>
  </si>
  <si>
    <t>2. Provee un área segura al aire libre (p. ej., con alumbrado, letreros y vigilancia) para caminar o realizar actividad física.</t>
  </si>
  <si>
    <t>3. Designa un sendero para caminar por el edificio o en sus alrededores.</t>
  </si>
  <si>
    <t>4. Fomenta la transportación no motorizada hacia sus instalaciones (p. ej., transportación activa como caminar, andar en bicicleta).</t>
  </si>
  <si>
    <r>
      <t xml:space="preserve">5. Mejora el acceso al transporte público (ej. paradas de autobuses, carros públicos, estaciones de metro o trenes, colectivos) a una </t>
    </r>
    <r>
      <rPr>
        <u val="single"/>
        <sz val="10"/>
        <color indexed="8"/>
        <rFont val="Arial"/>
        <family val="2"/>
      </rPr>
      <t>distancia caminable razonable.</t>
    </r>
  </si>
  <si>
    <t>6. Provee acceso a un gimnasio, clases de actividad física o centros para mantenerse en forma en el sitio de trabajo.</t>
  </si>
  <si>
    <t>7. Provee un cuarto con casilleros para cambiarse y duchas para los empleados.</t>
  </si>
  <si>
    <t>8. Provee estacionamiento para bicicletas (p. ej., sitios para amarrar bicicletas, refugios de bicicletas), a sus empleados y visitantes.</t>
  </si>
  <si>
    <t>9. Provee acceso a una amplia variedad de actividades físicas competitivas y no competitivas que ayudan a desarrollar las destrezas necesarias para participar en actividad física durante toda la vida.</t>
  </si>
  <si>
    <t xml:space="preserve">10. Provee oportunidades para la recreación no estructurada o realización de actividad física en el tiempo libre.  </t>
  </si>
  <si>
    <r>
      <t xml:space="preserve">11. Prohíbe el uso de la </t>
    </r>
    <r>
      <rPr>
        <u val="single"/>
        <sz val="10"/>
        <color indexed="8"/>
        <rFont val="Arial"/>
        <family val="2"/>
      </rPr>
      <t>actividad física como castigo.</t>
    </r>
  </si>
  <si>
    <t>13. Provee apoyo directo (p. ej., dinero, terreno, instalaciones recreativas, pabellones, auspicios, propaganda) para apoyar iniciativas de actividad física en la comunidad (p. ej., equipos deportivos, clubes de caminantes).</t>
  </si>
  <si>
    <r>
      <t xml:space="preserve">1. Provee </t>
    </r>
    <r>
      <rPr>
        <u val="single"/>
        <sz val="10"/>
        <color indexed="8"/>
        <rFont val="Arial"/>
        <family val="2"/>
      </rPr>
      <t>opciones saludables de alimentos y bebidas</t>
    </r>
    <r>
      <rPr>
        <sz val="10"/>
        <color indexed="8"/>
        <rFont val="Arial"/>
        <family val="2"/>
      </rPr>
      <t xml:space="preserve"> en las máquinas vendedoras.</t>
    </r>
  </si>
  <si>
    <r>
      <t xml:space="preserve">2. Provee </t>
    </r>
    <r>
      <rPr>
        <u val="single"/>
        <sz val="10"/>
        <color indexed="8"/>
        <rFont val="Arial"/>
        <family val="2"/>
      </rPr>
      <t>opciones de alimentos y bebidas saludables</t>
    </r>
    <r>
      <rPr>
        <sz val="10"/>
        <color indexed="8"/>
        <rFont val="Arial"/>
        <family val="2"/>
      </rPr>
      <t xml:space="preserve"> en </t>
    </r>
    <r>
      <rPr>
        <u val="single"/>
        <sz val="10"/>
        <color indexed="8"/>
        <rFont val="Arial"/>
        <family val="2"/>
      </rPr>
      <t>reuniones y eventos patrocinados por la institución.</t>
    </r>
  </si>
  <si>
    <r>
      <t xml:space="preserve">3. Provee </t>
    </r>
    <r>
      <rPr>
        <u val="single"/>
        <sz val="10"/>
        <color indexed="8"/>
        <rFont val="Arial"/>
        <family val="2"/>
      </rPr>
      <t xml:space="preserve">opciones de alimentos y bebidas saludables </t>
    </r>
    <r>
      <rPr>
        <sz val="10"/>
        <color indexed="8"/>
        <rFont val="Arial"/>
        <family val="2"/>
      </rPr>
      <t xml:space="preserve"> en cafeterías y sitios de venta de alimentos.</t>
    </r>
  </si>
  <si>
    <t>4. Requiere la compra de alimentos saludables (p. ej., para reducir el contenido calórico, de sodio y grasa de los alimentos ofrecidos) para la venta en cafetería y sitios de venta de alimentos de la institución.</t>
  </si>
  <si>
    <r>
      <t xml:space="preserve">6. Establece </t>
    </r>
    <r>
      <rPr>
        <u val="single"/>
        <sz val="10"/>
        <color indexed="8"/>
        <rFont val="Arial"/>
        <family val="2"/>
      </rPr>
      <t>estrategias de precios</t>
    </r>
    <r>
      <rPr>
        <sz val="10"/>
        <color indexed="8"/>
        <rFont val="Arial"/>
        <family val="2"/>
      </rPr>
      <t xml:space="preserve"> para motivar la compra de opciones saludables de alimentos y bebidas.</t>
    </r>
  </si>
  <si>
    <t>5. Establece prácticas saludables para la preparación de alimentos (p. ej., alimentos al vapor, bajas en grasa, bajas en sal, pocas opciones de alimentos fritos) en cafeterías y sitios de venta de alimentos.</t>
  </si>
  <si>
    <r>
      <t xml:space="preserve">7. Prohíbe la publicidad de </t>
    </r>
    <r>
      <rPr>
        <u val="single"/>
        <sz val="10"/>
        <color indexed="8"/>
        <rFont val="Arial"/>
        <family val="2"/>
      </rPr>
      <t>alimentos y bebidas poco saludables</t>
    </r>
    <r>
      <rPr>
        <sz val="10"/>
        <color indexed="8"/>
        <rFont val="Arial"/>
        <family val="2"/>
      </rPr>
      <t xml:space="preserve"> en sus instalaciones, como en avisos en los mostradores, afiches y otros materiales impresos.</t>
    </r>
  </si>
  <si>
    <r>
      <t xml:space="preserve">8. Ofrece </t>
    </r>
    <r>
      <rPr>
        <u val="single"/>
        <sz val="10"/>
        <color indexed="8"/>
        <rFont val="Arial"/>
        <family val="2"/>
      </rPr>
      <t>porciones</t>
    </r>
    <r>
      <rPr>
        <sz val="10"/>
        <color indexed="8"/>
        <rFont val="Arial"/>
        <family val="2"/>
      </rPr>
      <t xml:space="preserve"> pequeñas en las cafeterías y sitios de venta de alimentos de la institución.</t>
    </r>
  </si>
  <si>
    <t xml:space="preserve">9.  Establece el uso de etiquetas con información nutricional (p. ej. "bajo en grasa", "light", "saludable para el corazón", "sin grasas trans") en restaurantes y sitios de venta de alimentos de la institución. </t>
  </si>
  <si>
    <t>10. Provee agua sin colorantes ni sabores artificiales a sus empleados y visitantes, libre de costo.</t>
  </si>
  <si>
    <r>
      <t xml:space="preserve">11. Prohíbe brindar </t>
    </r>
    <r>
      <rPr>
        <u val="single"/>
        <sz val="10"/>
        <color indexed="8"/>
        <rFont val="Arial"/>
        <family val="2"/>
      </rPr>
      <t>alimentos como premio o castigo.</t>
    </r>
  </si>
  <si>
    <r>
      <t xml:space="preserve">12. Provee apoyo directo (p. ej., dinero, terreno, pabellón, auspicios, promociones) para ofrecer oportunidades de nutrición en toda la comunidad (p. ej., mercados de agricultores, </t>
    </r>
    <r>
      <rPr>
        <u val="single"/>
        <sz val="10"/>
        <color indexed="8"/>
        <rFont val="Arial"/>
        <family val="2"/>
      </rPr>
      <t>huertos comunitarios</t>
    </r>
    <r>
      <rPr>
        <sz val="10"/>
        <color indexed="8"/>
        <rFont val="Arial"/>
        <family val="2"/>
      </rPr>
      <t>).</t>
    </r>
  </si>
  <si>
    <r>
      <t xml:space="preserve">13. Provee </t>
    </r>
    <r>
      <rPr>
        <u val="single"/>
        <sz val="10"/>
        <color indexed="8"/>
        <rFont val="Arial"/>
        <family val="2"/>
      </rPr>
      <t>áreas</t>
    </r>
    <r>
      <rPr>
        <u val="single"/>
        <sz val="10"/>
        <color indexed="8"/>
        <rFont val="Arial"/>
        <family val="2"/>
      </rPr>
      <t xml:space="preserve"> privadas y cómodas</t>
    </r>
    <r>
      <rPr>
        <sz val="10"/>
        <color indexed="8"/>
        <rFont val="Arial"/>
        <family val="2"/>
      </rPr>
      <t xml:space="preserve"> </t>
    </r>
    <r>
      <rPr>
        <sz val="10"/>
        <color indexed="8"/>
        <rFont val="Arial"/>
        <family val="2"/>
      </rPr>
      <t>para que las mujeres den de lactar o se extraigan leche materna para fomentar y apoyar la lactancia materna en sus instalaciones.</t>
    </r>
  </si>
  <si>
    <r>
      <t xml:space="preserve">1. Ha establecido una </t>
    </r>
    <r>
      <rPr>
        <u val="single"/>
        <sz val="10"/>
        <color indexed="8"/>
        <rFont val="Arial"/>
        <family val="2"/>
      </rPr>
      <t>política de ambientes libres de humo del tabaco en lugares públicos cerrados las 24 horas del día, los 7 días de la semana.</t>
    </r>
  </si>
  <si>
    <r>
      <t xml:space="preserve">2. Ha establecido una </t>
    </r>
    <r>
      <rPr>
        <u val="single"/>
        <sz val="10"/>
        <color indexed="8"/>
        <rFont val="Arial"/>
        <family val="2"/>
      </rPr>
      <t>política anti tabaco en lugares públicos cerrados las 24 horas del día, los 7 días de la semana.</t>
    </r>
  </si>
  <si>
    <r>
      <t xml:space="preserve">3. Ha establecido una </t>
    </r>
    <r>
      <rPr>
        <u val="single"/>
        <sz val="10"/>
        <color indexed="8"/>
        <rFont val="Arial"/>
        <family val="2"/>
      </rPr>
      <t>política de ambientes libres de humo del tabaco en lugares públicos al aire libre, las 24 horas del día, los 7 días de la semana.</t>
    </r>
  </si>
  <si>
    <r>
      <t xml:space="preserve">4. Ha establecido una </t>
    </r>
    <r>
      <rPr>
        <u val="single"/>
        <sz val="10"/>
        <color indexed="8"/>
        <rFont val="Arial"/>
        <family val="2"/>
      </rPr>
      <t>política anti tabaco en lugares públicos al aire libre, las 24 horas del día, los 7 días de la semana.</t>
    </r>
  </si>
  <si>
    <t>5. Prohíbe la venta de tabaco en las máquinas vendedoras (como las vitrinas de auto servicio).</t>
  </si>
  <si>
    <t>6. Prohíbe las promociones de productos de tabaco, ofertas y premios.</t>
  </si>
  <si>
    <t>7. Prohíbe la publicidad de productos de tabaco (p. ej., limita la ubicación de la publicidad y la localización  de los productos en los puntos de venta).</t>
  </si>
  <si>
    <r>
      <t xml:space="preserve">1. Provee </t>
    </r>
    <r>
      <rPr>
        <u val="single"/>
        <sz val="10"/>
        <color indexed="8"/>
        <rFont val="Arial"/>
        <family val="2"/>
      </rPr>
      <t>incentivos</t>
    </r>
    <r>
      <rPr>
        <sz val="10"/>
        <color indexed="8"/>
        <rFont val="Arial"/>
        <family val="2"/>
      </rPr>
      <t xml:space="preserve"> a las personas que participan en actividades de prevención de afecciones crónicas (p. ej., dejar de fumar, mantener un registro de la distancia caminada, revisión periódica de la presión arterial y el colesterol.</t>
    </r>
  </si>
  <si>
    <r>
      <t xml:space="preserve">2. Participa en el </t>
    </r>
    <r>
      <rPr>
        <u val="single"/>
        <sz val="10"/>
        <color indexed="8"/>
        <rFont val="Arial"/>
        <family val="2"/>
      </rPr>
      <t>proceso de desarrollo de política pública</t>
    </r>
    <r>
      <rPr>
        <sz val="10"/>
        <color indexed="8"/>
        <rFont val="Arial"/>
        <family val="2"/>
      </rPr>
      <t xml:space="preserve"> destacando la necesidad de cambios en la comunidad para abordar las afecciones crónicas y los factores de riesgo asociados a estas enfermedades (p. ej., mala nutrición, sedentarismo, consumo de tabaco y exposición al humo secundario.</t>
    </r>
  </si>
  <si>
    <t>3. Tiene una persona encargada de la coordinación de actividades de salud y bienestar para los empleados.</t>
  </si>
  <si>
    <t>4. Tiene un comité de salud y bienestar.</t>
  </si>
  <si>
    <t>5. Tiene un presupuesto para promoción de la salud.</t>
  </si>
  <si>
    <t>6. Tiene una misión (o política escrita) que destaca su apoyo y compromiso por alcanzar la buena salud y el bienestar de las personas a las que presta servicios.</t>
  </si>
  <si>
    <t>7. Implementa una evaluación de las necesidades en la planeación del programa de promoción de la salud.</t>
  </si>
  <si>
    <t>8. Evalúa los programas de promoción de la salud.</t>
  </si>
  <si>
    <t>9. Ofrece oportunidades para obtener información de las personas que usan las instalaciones (p. ej., interés, satisfacción, cumplimiento) sobre los programas de promoción de la salud.</t>
  </si>
  <si>
    <t>10. Participa en coaliciones y alianzas (p. ej., alianza de alimentación sana, coalición antitabaco, consejos de seguridad vecinal), para abordar las afecciones crónicas y los factores de riesgo asociados a estas enfermedades (p. ej., mala nutrición, sedentarismo, consumo de tabaco y exposición al humo secundario).</t>
  </si>
  <si>
    <t>1. Ofrece acceso a programas de auto control de afecciones crónicas (p. ej., Weight Watchers para controlar el sobrepeso y la obesidad).</t>
  </si>
  <si>
    <t>2. Provee acceso a una enfermera en sus instalaciones.</t>
  </si>
  <si>
    <t>3. Provee una enfermería en el sitio de trabajo para hacerle vigilancia y abordar las afecciones crónicas y los factores de riesgo relacionados con la enfermedad (p. ej., hipertensión, colesterol alto, niveles elevados de azúcar en la sangre).</t>
  </si>
  <si>
    <t>5. Adoptó un currículo o capacitación para aumentar la concientización sobre los signos y síntomas de un ataque cardiaco o accidente cerebrovascular.</t>
  </si>
  <si>
    <t>6. Adoptó un currículo o brinda capacitación para aumentar la concientización sobre la importancia de llamar al teléfono de emergencia 9-1-1 inmediatamente cuando alguien está sufriendo un ataque cardiaco o accidente cerebrovascular.</t>
  </si>
  <si>
    <r>
      <t xml:space="preserve">12. Restringe a menos de 2 horas por día </t>
    </r>
    <r>
      <rPr>
        <u val="single"/>
        <sz val="10"/>
        <color indexed="8"/>
        <rFont val="Arial"/>
        <family val="2"/>
      </rPr>
      <t>el tiempo que pasan frente a la pantalla</t>
    </r>
    <r>
      <rPr>
        <sz val="10"/>
        <color indexed="8"/>
        <rFont val="Arial"/>
        <family val="2"/>
      </rPr>
      <t xml:space="preserve"> los niños mayores de 2 años.</t>
    </r>
  </si>
  <si>
    <r>
      <t xml:space="preserve">8. Provee acceso a las personas que usan sus instalaciones a un </t>
    </r>
    <r>
      <rPr>
        <b/>
        <u val="single"/>
        <sz val="10"/>
        <rFont val="Arial"/>
        <family val="2"/>
      </rPr>
      <t>si</t>
    </r>
    <r>
      <rPr>
        <u val="single"/>
        <sz val="10"/>
        <rFont val="Arial"/>
        <family val="2"/>
      </rPr>
      <t>stema de remisión</t>
    </r>
    <r>
      <rPr>
        <sz val="10"/>
        <color indexed="8"/>
        <rFont val="Arial"/>
        <family val="2"/>
      </rPr>
      <t xml:space="preserve"> a servicios y recursos de cesación del tabaquismo, como las </t>
    </r>
    <r>
      <rPr>
        <u val="single"/>
        <sz val="10"/>
        <rFont val="Arial"/>
        <family val="2"/>
      </rPr>
      <t>líneas telefónicas para dejar de fumar</t>
    </r>
    <r>
      <rPr>
        <sz val="10"/>
        <color indexed="8"/>
        <rFont val="Arial"/>
        <family val="2"/>
      </rPr>
      <t xml:space="preserve"> (p. ej., 1-800-QUIT-NOW).</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</si>
</sst>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name val="Arial"/>
      <family val="0"/>
    </font>
    <font>
      <b/>
      <sz val="10"/>
      <name val="Arial"/>
      <family val="2"/>
    </font>
    <font>
      <b/>
      <i/>
      <sz val="10"/>
      <name val="Arial"/>
      <family val="2"/>
    </font>
    <font>
      <u val="single"/>
      <sz val="10"/>
      <color indexed="12"/>
      <name val="Arial"/>
      <family val="2"/>
    </font>
    <font>
      <u val="single"/>
      <sz val="10"/>
      <color indexed="36"/>
      <name val="Arial"/>
      <family val="2"/>
    </font>
    <font>
      <b/>
      <sz val="8"/>
      <name val="Arial"/>
      <family val="2"/>
    </font>
    <font>
      <b/>
      <sz val="12"/>
      <name val="Arial"/>
      <family val="2"/>
    </font>
    <font>
      <b/>
      <sz val="12"/>
      <color indexed="8"/>
      <name val="Arial"/>
      <family val="2"/>
    </font>
    <font>
      <sz val="8"/>
      <color indexed="8"/>
      <name val="Arial"/>
      <family val="2"/>
    </font>
    <font>
      <b/>
      <sz val="9"/>
      <name val="Arial"/>
      <family val="2"/>
    </font>
    <font>
      <sz val="8"/>
      <name val="Tahoma"/>
      <family val="2"/>
    </font>
    <font>
      <b/>
      <sz val="8"/>
      <name val="Tahoma"/>
      <family val="2"/>
    </font>
    <font>
      <b/>
      <sz val="8"/>
      <color indexed="8"/>
      <name val="Tahoma"/>
      <family val="2"/>
    </font>
    <font>
      <sz val="8"/>
      <color indexed="8"/>
      <name val="Tahoma"/>
      <family val="2"/>
    </font>
    <font>
      <sz val="10"/>
      <color indexed="8"/>
      <name val="Arial"/>
      <family val="2"/>
    </font>
    <font>
      <b/>
      <i/>
      <sz val="10"/>
      <color indexed="8"/>
      <name val="Arial"/>
      <family val="2"/>
    </font>
    <font>
      <b/>
      <sz val="10"/>
      <color indexed="8"/>
      <name val="Arial"/>
      <family val="2"/>
    </font>
    <font>
      <i/>
      <sz val="10"/>
      <color indexed="8"/>
      <name val="Arial"/>
      <family val="2"/>
    </font>
    <font>
      <b/>
      <sz val="8"/>
      <color indexed="8"/>
      <name val="Arial"/>
      <family val="2"/>
    </font>
    <font>
      <b/>
      <vertAlign val="superscript"/>
      <sz val="8"/>
      <color indexed="8"/>
      <name val="Arial"/>
      <family val="2"/>
    </font>
    <font>
      <b/>
      <vertAlign val="superscript"/>
      <sz val="10"/>
      <color indexed="8"/>
      <name val="Arial"/>
      <family val="2"/>
    </font>
    <font>
      <u val="single"/>
      <sz val="10"/>
      <color indexed="8"/>
      <name val="Arial"/>
      <family val="2"/>
    </font>
    <font>
      <b/>
      <u val="single"/>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b/>
      <i/>
      <sz val="10"/>
      <color rgb="FF000000"/>
      <name val="Arial"/>
      <family val="2"/>
    </font>
    <font>
      <b/>
      <sz val="8"/>
      <color rgb="FF000000"/>
      <name val="Arial"/>
      <family val="2"/>
    </font>
    <font>
      <b/>
      <u val="single"/>
      <sz val="10"/>
      <color rgb="FF000000"/>
      <name val="Arial"/>
      <family val="2"/>
    </font>
    <font>
      <sz val="8"/>
      <color rgb="FF000000"/>
      <name val="Arial"/>
      <family val="2"/>
    </font>
    <font>
      <b/>
      <sz val="9"/>
      <color rgb="FF000000"/>
      <name val="Arial"/>
      <family val="2"/>
    </font>
    <font>
      <b/>
      <sz val="12"/>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8">
    <xf numFmtId="0" fontId="0" fillId="0" borderId="0" xfId="0" applyAlignment="1">
      <alignment/>
    </xf>
    <xf numFmtId="0" fontId="1" fillId="33" borderId="10" xfId="0" applyFont="1" applyFill="1" applyBorder="1" applyAlignment="1">
      <alignment horizontal="center" vertical="center"/>
    </xf>
    <xf numFmtId="10" fontId="1" fillId="33" borderId="10" xfId="0" applyNumberFormat="1" applyFont="1" applyFill="1" applyBorder="1" applyAlignment="1">
      <alignment horizontal="center" vertical="center"/>
    </xf>
    <xf numFmtId="0" fontId="1" fillId="34" borderId="0" xfId="0" applyFont="1" applyFill="1" applyBorder="1" applyAlignment="1">
      <alignment horizontal="left"/>
    </xf>
    <xf numFmtId="0" fontId="0" fillId="34" borderId="0" xfId="0" applyFill="1" applyBorder="1" applyAlignment="1">
      <alignment/>
    </xf>
    <xf numFmtId="0" fontId="1" fillId="34" borderId="11" xfId="0" applyFont="1" applyFill="1" applyBorder="1" applyAlignment="1">
      <alignment horizontal="left"/>
    </xf>
    <xf numFmtId="0" fontId="1" fillId="34" borderId="0" xfId="0" applyFont="1" applyFill="1" applyBorder="1" applyAlignment="1">
      <alignment horizontal="center" vertical="center"/>
    </xf>
    <xf numFmtId="0" fontId="0" fillId="35" borderId="0" xfId="0" applyFill="1" applyAlignment="1">
      <alignment/>
    </xf>
    <xf numFmtId="0" fontId="0" fillId="35" borderId="0" xfId="0" applyFill="1" applyAlignment="1">
      <alignment horizontal="left"/>
    </xf>
    <xf numFmtId="0" fontId="0" fillId="34" borderId="0" xfId="0" applyFill="1" applyAlignment="1">
      <alignment/>
    </xf>
    <xf numFmtId="0" fontId="0" fillId="34" borderId="0" xfId="0" applyFill="1" applyAlignment="1">
      <alignment horizontal="left"/>
    </xf>
    <xf numFmtId="0" fontId="5" fillId="33" borderId="10" xfId="0" applyFont="1" applyFill="1" applyBorder="1" applyAlignment="1">
      <alignment horizontal="center" vertical="center" wrapText="1"/>
    </xf>
    <xf numFmtId="0" fontId="0" fillId="35" borderId="0" xfId="0" applyFill="1" applyBorder="1" applyAlignment="1">
      <alignment/>
    </xf>
    <xf numFmtId="0" fontId="0" fillId="34" borderId="0" xfId="0" applyFill="1" applyBorder="1" applyAlignment="1">
      <alignment horizontal="left"/>
    </xf>
    <xf numFmtId="0" fontId="6" fillId="33" borderId="10" xfId="0" applyFont="1" applyFill="1" applyBorder="1" applyAlignment="1">
      <alignment horizontal="center" vertical="center"/>
    </xf>
    <xf numFmtId="0" fontId="1" fillId="34" borderId="0" xfId="0" applyFont="1" applyFill="1" applyAlignment="1">
      <alignment horizontal="center"/>
    </xf>
    <xf numFmtId="10" fontId="1" fillId="0" borderId="12" xfId="0" applyNumberFormat="1" applyFont="1" applyFill="1" applyBorder="1" applyAlignment="1">
      <alignment horizontal="center"/>
    </xf>
    <xf numFmtId="0" fontId="1" fillId="0" borderId="13" xfId="0" applyFont="1" applyFill="1" applyBorder="1" applyAlignment="1">
      <alignment vertical="center"/>
    </xf>
    <xf numFmtId="0" fontId="0" fillId="34" borderId="0" xfId="0" applyFill="1" applyBorder="1" applyAlignment="1">
      <alignment horizontal="center"/>
    </xf>
    <xf numFmtId="10" fontId="1" fillId="0" borderId="14" xfId="0" applyNumberFormat="1" applyFont="1" applyFill="1" applyBorder="1" applyAlignment="1">
      <alignment horizontal="center"/>
    </xf>
    <xf numFmtId="0" fontId="0" fillId="34" borderId="0" xfId="0" applyFill="1" applyAlignment="1">
      <alignment horizontal="center"/>
    </xf>
    <xf numFmtId="0" fontId="0" fillId="35" borderId="0" xfId="0" applyFill="1" applyAlignment="1">
      <alignment horizontal="center"/>
    </xf>
    <xf numFmtId="0" fontId="1" fillId="0" borderId="0" xfId="0" applyFont="1" applyFill="1" applyBorder="1" applyAlignment="1">
      <alignment horizontal="center" vertical="center"/>
    </xf>
    <xf numFmtId="0" fontId="0" fillId="0" borderId="0" xfId="0" applyFill="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0" fillId="33" borderId="10" xfId="0" applyFill="1" applyBorder="1" applyAlignment="1" applyProtection="1">
      <alignment/>
      <protection locked="0"/>
    </xf>
    <xf numFmtId="0" fontId="1"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14" xfId="0" applyBorder="1" applyAlignment="1">
      <alignment/>
    </xf>
    <xf numFmtId="0" fontId="0" fillId="33" borderId="14" xfId="0" applyFill="1" applyBorder="1" applyAlignment="1" applyProtection="1">
      <alignment/>
      <protection locked="0"/>
    </xf>
    <xf numFmtId="0" fontId="60" fillId="36" borderId="10" xfId="0" applyFont="1" applyFill="1" applyBorder="1" applyAlignment="1">
      <alignment horizontal="center" vertical="center"/>
    </xf>
    <xf numFmtId="0" fontId="60" fillId="36" borderId="14" xfId="0" applyFont="1" applyFill="1" applyBorder="1" applyAlignment="1">
      <alignment horizontal="center" vertical="center"/>
    </xf>
    <xf numFmtId="0" fontId="60" fillId="0" borderId="15" xfId="0" applyFont="1" applyFill="1" applyBorder="1" applyAlignment="1">
      <alignment horizontal="center"/>
    </xf>
    <xf numFmtId="0" fontId="60" fillId="0" borderId="10" xfId="0" applyFont="1" applyFill="1" applyBorder="1" applyAlignment="1">
      <alignment horizontal="center"/>
    </xf>
    <xf numFmtId="0" fontId="61" fillId="34" borderId="0" xfId="0" applyFont="1" applyFill="1" applyAlignment="1">
      <alignment horizontal="center"/>
    </xf>
    <xf numFmtId="0" fontId="62" fillId="0" borderId="10" xfId="0" applyFont="1" applyBorder="1" applyAlignment="1">
      <alignment/>
    </xf>
    <xf numFmtId="0" fontId="61" fillId="0" borderId="10" xfId="0" applyFont="1" applyBorder="1" applyAlignment="1">
      <alignment/>
    </xf>
    <xf numFmtId="0" fontId="61" fillId="0" borderId="10" xfId="0" applyFont="1" applyBorder="1" applyAlignment="1">
      <alignment horizontal="left"/>
    </xf>
    <xf numFmtId="0" fontId="63" fillId="33" borderId="10" xfId="0" applyFont="1" applyFill="1" applyBorder="1" applyAlignment="1">
      <alignment horizontal="center" vertical="center" wrapText="1"/>
    </xf>
    <xf numFmtId="0" fontId="61" fillId="34" borderId="0" xfId="0" applyFont="1" applyFill="1" applyAlignment="1">
      <alignment/>
    </xf>
    <xf numFmtId="0" fontId="60" fillId="33" borderId="10" xfId="0" applyFont="1" applyFill="1" applyBorder="1" applyAlignment="1">
      <alignment horizontal="center" vertical="center" wrapText="1"/>
    </xf>
    <xf numFmtId="0" fontId="6" fillId="33" borderId="10" xfId="0" applyFont="1" applyFill="1" applyBorder="1" applyAlignment="1" applyProtection="1">
      <alignment horizontal="center" vertical="center"/>
      <protection locked="0"/>
    </xf>
    <xf numFmtId="0" fontId="6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4" xfId="0" applyBorder="1" applyAlignment="1">
      <alignment horizontal="center"/>
    </xf>
    <xf numFmtId="0" fontId="6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62" fillId="0" borderId="15" xfId="0" applyFont="1" applyBorder="1" applyAlignment="1">
      <alignment horizontal="center"/>
    </xf>
    <xf numFmtId="0" fontId="2" fillId="0" borderId="12" xfId="0" applyFont="1" applyBorder="1" applyAlignment="1">
      <alignment horizontal="center"/>
    </xf>
    <xf numFmtId="0" fontId="0" fillId="34" borderId="13" xfId="0" applyFill="1" applyBorder="1" applyAlignment="1">
      <alignment horizontal="center"/>
    </xf>
    <xf numFmtId="0" fontId="0" fillId="34" borderId="0" xfId="0" applyFill="1" applyAlignment="1">
      <alignment horizontal="center"/>
    </xf>
    <xf numFmtId="0" fontId="61" fillId="0" borderId="15" xfId="0" applyFont="1" applyBorder="1" applyAlignment="1">
      <alignment/>
    </xf>
    <xf numFmtId="0" fontId="0" fillId="0" borderId="12" xfId="0" applyBorder="1" applyAlignment="1">
      <alignment/>
    </xf>
    <xf numFmtId="0" fontId="60" fillId="36" borderId="16" xfId="0" applyFont="1" applyFill="1" applyBorder="1" applyAlignment="1">
      <alignment horizontal="center" vertical="center"/>
    </xf>
    <xf numFmtId="0" fontId="1" fillId="36" borderId="13" xfId="0" applyFont="1" applyFill="1" applyBorder="1" applyAlignment="1">
      <alignment horizontal="center" vertical="center"/>
    </xf>
    <xf numFmtId="0" fontId="1" fillId="36" borderId="17" xfId="0" applyFont="1" applyFill="1" applyBorder="1" applyAlignment="1">
      <alignment horizontal="center" vertical="center"/>
    </xf>
    <xf numFmtId="0" fontId="1" fillId="36" borderId="18" xfId="0" applyFont="1" applyFill="1" applyBorder="1" applyAlignment="1">
      <alignment horizontal="center" vertical="center"/>
    </xf>
    <xf numFmtId="0" fontId="1" fillId="36" borderId="20" xfId="0" applyFont="1" applyFill="1" applyBorder="1" applyAlignment="1">
      <alignment horizontal="center" vertical="center"/>
    </xf>
    <xf numFmtId="0" fontId="1" fillId="36" borderId="19" xfId="0" applyFont="1" applyFill="1" applyBorder="1" applyAlignment="1">
      <alignment horizontal="center" vertical="center"/>
    </xf>
    <xf numFmtId="0" fontId="60" fillId="36" borderId="10" xfId="0" applyFont="1" applyFill="1" applyBorder="1" applyAlignment="1">
      <alignment horizontal="center" vertical="center"/>
    </xf>
    <xf numFmtId="0" fontId="1" fillId="36" borderId="10" xfId="0" applyFont="1" applyFill="1" applyBorder="1" applyAlignment="1">
      <alignment horizontal="center" vertical="center"/>
    </xf>
    <xf numFmtId="0" fontId="1" fillId="34" borderId="14" xfId="0" applyFont="1" applyFill="1" applyBorder="1" applyAlignment="1">
      <alignment horizontal="center" vertical="center"/>
    </xf>
    <xf numFmtId="10" fontId="1" fillId="0" borderId="15" xfId="0" applyNumberFormat="1" applyFont="1" applyFill="1" applyBorder="1" applyAlignment="1">
      <alignment horizontal="center"/>
    </xf>
    <xf numFmtId="10" fontId="1" fillId="0" borderId="12" xfId="0" applyNumberFormat="1" applyFont="1" applyFill="1" applyBorder="1" applyAlignment="1">
      <alignment horizontal="center"/>
    </xf>
    <xf numFmtId="0" fontId="0" fillId="34" borderId="11" xfId="0" applyFill="1" applyBorder="1" applyAlignment="1">
      <alignment horizontal="center"/>
    </xf>
    <xf numFmtId="0" fontId="0" fillId="34" borderId="0" xfId="0" applyFill="1" applyBorder="1" applyAlignment="1">
      <alignment horizontal="center"/>
    </xf>
    <xf numFmtId="0" fontId="0" fillId="35" borderId="0" xfId="0" applyFill="1" applyAlignment="1">
      <alignment horizontal="center"/>
    </xf>
    <xf numFmtId="0" fontId="60" fillId="0" borderId="20" xfId="0" applyFont="1" applyBorder="1" applyAlignment="1">
      <alignment horizontal="left"/>
    </xf>
    <xf numFmtId="0" fontId="1" fillId="0" borderId="20" xfId="0" applyFont="1" applyBorder="1" applyAlignment="1">
      <alignment horizontal="left"/>
    </xf>
    <xf numFmtId="0" fontId="1" fillId="34" borderId="0" xfId="0" applyFont="1" applyFill="1" applyBorder="1" applyAlignment="1">
      <alignment horizontal="center"/>
    </xf>
    <xf numFmtId="0" fontId="0" fillId="34" borderId="20" xfId="0" applyFill="1" applyBorder="1" applyAlignment="1">
      <alignment horizontal="center"/>
    </xf>
    <xf numFmtId="0" fontId="60" fillId="34" borderId="15" xfId="0" applyFont="1" applyFill="1" applyBorder="1" applyAlignment="1">
      <alignment horizontal="center"/>
    </xf>
    <xf numFmtId="0" fontId="1" fillId="34" borderId="14" xfId="0" applyFont="1" applyFill="1" applyBorder="1" applyAlignment="1">
      <alignment horizontal="center"/>
    </xf>
    <xf numFmtId="0" fontId="60" fillId="34" borderId="0" xfId="0" applyFont="1" applyFill="1" applyAlignment="1">
      <alignment horizontal="center" vertical="center" wrapText="1"/>
    </xf>
    <xf numFmtId="0" fontId="1" fillId="34" borderId="0" xfId="0" applyFont="1" applyFill="1" applyAlignment="1">
      <alignment horizontal="center" vertical="center"/>
    </xf>
    <xf numFmtId="0" fontId="60" fillId="34" borderId="0" xfId="0" applyFont="1" applyFill="1" applyBorder="1" applyAlignment="1">
      <alignment horizontal="center"/>
    </xf>
    <xf numFmtId="0" fontId="64" fillId="0" borderId="0" xfId="0" applyFont="1" applyBorder="1" applyAlignment="1">
      <alignment horizontal="left" vertical="center" wrapText="1"/>
    </xf>
    <xf numFmtId="0" fontId="1" fillId="0" borderId="0" xfId="0" applyFont="1" applyBorder="1" applyAlignment="1">
      <alignment horizontal="left" vertical="center" wrapText="1"/>
    </xf>
    <xf numFmtId="0" fontId="60" fillId="36" borderId="15" xfId="0" applyFont="1" applyFill="1" applyBorder="1" applyAlignment="1">
      <alignment horizontal="center" vertical="center"/>
    </xf>
    <xf numFmtId="0" fontId="1" fillId="36" borderId="14" xfId="0" applyFont="1" applyFill="1" applyBorder="1" applyAlignment="1">
      <alignment horizontal="center" vertical="center"/>
    </xf>
    <xf numFmtId="0" fontId="1" fillId="36" borderId="12" xfId="0" applyFont="1" applyFill="1" applyBorder="1" applyAlignment="1">
      <alignment horizontal="center" vertical="center"/>
    </xf>
    <xf numFmtId="0" fontId="1" fillId="33" borderId="14" xfId="0" applyFont="1" applyFill="1" applyBorder="1" applyAlignment="1" applyProtection="1">
      <alignment horizontal="center"/>
      <protection locked="0"/>
    </xf>
    <xf numFmtId="0" fontId="1" fillId="33" borderId="12" xfId="0" applyFont="1" applyFill="1" applyBorder="1" applyAlignment="1" applyProtection="1">
      <alignment horizontal="center"/>
      <protection locked="0"/>
    </xf>
    <xf numFmtId="0" fontId="1" fillId="0" borderId="0" xfId="0" applyFont="1" applyFill="1" applyBorder="1" applyAlignment="1">
      <alignment horizontal="center" vertical="center"/>
    </xf>
    <xf numFmtId="0" fontId="63" fillId="37" borderId="16" xfId="0" applyFont="1" applyFill="1" applyBorder="1" applyAlignment="1">
      <alignment horizontal="center" vertical="justify" wrapText="1"/>
    </xf>
    <xf numFmtId="0" fontId="5" fillId="37" borderId="18" xfId="0" applyFont="1" applyFill="1" applyBorder="1" applyAlignment="1">
      <alignment horizontal="center" vertical="justify" wrapText="1"/>
    </xf>
    <xf numFmtId="0" fontId="60" fillId="0" borderId="10" xfId="0" applyFont="1" applyBorder="1" applyAlignment="1">
      <alignment horizontal="right" vertical="center"/>
    </xf>
    <xf numFmtId="0" fontId="1" fillId="0" borderId="10" xfId="0" applyFont="1" applyBorder="1" applyAlignment="1">
      <alignment horizontal="right" vertical="center"/>
    </xf>
    <xf numFmtId="0" fontId="61"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61"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5"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66" fillId="0" borderId="0" xfId="0" applyFont="1" applyBorder="1" applyAlignment="1">
      <alignment horizontal="left" vertical="center" wrapText="1"/>
    </xf>
    <xf numFmtId="0" fontId="9" fillId="0" borderId="0" xfId="0" applyFont="1" applyBorder="1" applyAlignment="1">
      <alignment horizontal="left" vertical="center" wrapText="1"/>
    </xf>
    <xf numFmtId="0" fontId="66" fillId="0" borderId="0" xfId="0" applyFont="1" applyAlignment="1">
      <alignment horizontal="left" vertical="center" wrapText="1"/>
    </xf>
    <xf numFmtId="0" fontId="9" fillId="0" borderId="0" xfId="0" applyFont="1" applyAlignment="1">
      <alignment horizontal="left" vertical="center" wrapText="1"/>
    </xf>
    <xf numFmtId="0" fontId="60" fillId="34" borderId="0" xfId="0" applyFont="1" applyFill="1" applyAlignment="1">
      <alignment horizontal="center"/>
    </xf>
    <xf numFmtId="0" fontId="1" fillId="34" borderId="0" xfId="0" applyFont="1" applyFill="1" applyAlignment="1">
      <alignment horizontal="center"/>
    </xf>
    <xf numFmtId="0" fontId="6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2" fillId="0" borderId="21" xfId="0" applyFont="1" applyBorder="1" applyAlignment="1">
      <alignment horizontal="left" vertical="center" wrapText="1"/>
    </xf>
    <xf numFmtId="0" fontId="2" fillId="0" borderId="2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2" xfId="0" applyFont="1" applyBorder="1" applyAlignment="1">
      <alignment horizontal="left" vertical="center" wrapText="1"/>
    </xf>
    <xf numFmtId="0" fontId="62" fillId="0" borderId="10" xfId="0" applyFont="1" applyBorder="1" applyAlignment="1">
      <alignment horizontal="left" vertical="center" wrapText="1"/>
    </xf>
    <xf numFmtId="0" fontId="2" fillId="0" borderId="10" xfId="0" applyFont="1" applyBorder="1" applyAlignment="1">
      <alignment horizontal="left" vertical="center" wrapText="1"/>
    </xf>
    <xf numFmtId="0" fontId="15" fillId="0" borderId="14" xfId="0" applyFont="1" applyBorder="1" applyAlignment="1">
      <alignment horizontal="left" vertical="center" wrapText="1"/>
    </xf>
    <xf numFmtId="0" fontId="15"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0" borderId="12" xfId="0" applyFont="1" applyBorder="1" applyAlignment="1">
      <alignment horizontal="left" vertical="center" wrapText="1"/>
    </xf>
    <xf numFmtId="0" fontId="61" fillId="0" borderId="15" xfId="0" applyFont="1" applyBorder="1" applyAlignment="1">
      <alignment horizontal="left" vertical="center"/>
    </xf>
    <xf numFmtId="0" fontId="0" fillId="0" borderId="14" xfId="0" applyFont="1" applyBorder="1" applyAlignment="1">
      <alignment horizontal="left" vertical="center"/>
    </xf>
    <xf numFmtId="0" fontId="0" fillId="0" borderId="12"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tabColor indexed="34"/>
    <pageSetUpPr fitToPage="1"/>
  </sheetPr>
  <dimension ref="A1:AQ138"/>
  <sheetViews>
    <sheetView tabSelected="1" zoomScalePageLayoutView="0" workbookViewId="0" topLeftCell="A16">
      <selection activeCell="G29" sqref="G29:H29"/>
    </sheetView>
  </sheetViews>
  <sheetFormatPr defaultColWidth="9.140625" defaultRowHeight="12.75"/>
  <cols>
    <col min="2" max="2" width="3.140625" style="0" customWidth="1"/>
    <col min="3" max="3" width="21.8515625" style="0" customWidth="1"/>
    <col min="4" max="4" width="4.8515625" style="0" customWidth="1"/>
    <col min="5" max="5" width="7.28125" style="0" customWidth="1"/>
    <col min="6" max="6" width="13.140625" style="0" customWidth="1"/>
    <col min="7" max="7" width="41.421875" style="0" customWidth="1"/>
    <col min="8" max="8" width="8.00390625" style="0" customWidth="1"/>
    <col min="9" max="9" width="3.57421875" style="0" customWidth="1"/>
    <col min="11" max="11" width="9.140625" style="0" hidden="1" customWidth="1"/>
  </cols>
  <sheetData>
    <row r="1" spans="1:43" ht="40.5" customHeight="1">
      <c r="A1" s="72"/>
      <c r="B1" s="72"/>
      <c r="C1" s="72"/>
      <c r="D1" s="72"/>
      <c r="E1" s="72"/>
      <c r="F1" s="72"/>
      <c r="G1" s="72"/>
      <c r="H1" s="72"/>
      <c r="I1" s="72"/>
      <c r="J1" s="72"/>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43" ht="41.25" customHeight="1">
      <c r="A2" s="72"/>
      <c r="B2" s="79" t="s">
        <v>8</v>
      </c>
      <c r="C2" s="80"/>
      <c r="D2" s="80"/>
      <c r="E2" s="80"/>
      <c r="F2" s="80"/>
      <c r="G2" s="80"/>
      <c r="H2" s="80"/>
      <c r="I2" s="80"/>
      <c r="J2" s="72"/>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row>
    <row r="3" spans="1:43" ht="12.75">
      <c r="A3" s="72"/>
      <c r="B3" s="56"/>
      <c r="C3" s="81" t="s">
        <v>9</v>
      </c>
      <c r="D3" s="75"/>
      <c r="E3" s="75"/>
      <c r="F3" s="75"/>
      <c r="G3" s="75"/>
      <c r="H3" s="75"/>
      <c r="I3" s="56"/>
      <c r="J3" s="72"/>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row>
    <row r="4" spans="1:43" ht="20.25" customHeight="1">
      <c r="A4" s="72"/>
      <c r="B4" s="56"/>
      <c r="C4" s="73" t="s">
        <v>10</v>
      </c>
      <c r="D4" s="74"/>
      <c r="E4" s="74"/>
      <c r="F4" s="74"/>
      <c r="G4" s="74"/>
      <c r="H4" s="74"/>
      <c r="I4" s="56"/>
      <c r="J4" s="72"/>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row>
    <row r="5" spans="1:43" ht="17.25" customHeight="1">
      <c r="A5" s="72"/>
      <c r="B5" s="56"/>
      <c r="C5" s="77" t="s">
        <v>11</v>
      </c>
      <c r="D5" s="78"/>
      <c r="E5" s="87"/>
      <c r="F5" s="87"/>
      <c r="G5" s="87"/>
      <c r="H5" s="88"/>
      <c r="I5" s="56"/>
      <c r="J5" s="72"/>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row>
    <row r="6" spans="1:43" ht="12.75">
      <c r="A6" s="72"/>
      <c r="B6" s="56"/>
      <c r="C6" s="89"/>
      <c r="D6" s="89"/>
      <c r="E6" s="89"/>
      <c r="F6" s="89"/>
      <c r="G6" s="89"/>
      <c r="H6" s="89"/>
      <c r="I6" s="56"/>
      <c r="J6" s="72"/>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12.75">
      <c r="A7" s="72"/>
      <c r="B7" s="56"/>
      <c r="C7" s="6"/>
      <c r="D7" s="84" t="s">
        <v>12</v>
      </c>
      <c r="E7" s="85"/>
      <c r="F7" s="85"/>
      <c r="G7" s="86"/>
      <c r="H7" s="6"/>
      <c r="I7" s="56"/>
      <c r="J7" s="72"/>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row>
    <row r="8" spans="1:43" ht="12.75">
      <c r="A8" s="72"/>
      <c r="B8" s="56"/>
      <c r="C8" s="6"/>
      <c r="D8" s="65" t="s">
        <v>15</v>
      </c>
      <c r="E8" s="66"/>
      <c r="F8" s="33" t="s">
        <v>14</v>
      </c>
      <c r="G8" s="32" t="s">
        <v>13</v>
      </c>
      <c r="H8" s="6"/>
      <c r="I8" s="56"/>
      <c r="J8" s="72"/>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ht="12.75">
      <c r="A9" s="72"/>
      <c r="B9" s="56"/>
      <c r="C9" s="4"/>
      <c r="D9" s="68">
        <f>'Actividad física'!I31</f>
        <v>0</v>
      </c>
      <c r="E9" s="69"/>
      <c r="F9" s="19">
        <f>'Actividad física'!J31</f>
        <v>0</v>
      </c>
      <c r="G9" s="34" t="s">
        <v>16</v>
      </c>
      <c r="H9" s="5"/>
      <c r="I9" s="56"/>
      <c r="J9" s="72"/>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row>
    <row r="10" spans="1:43" ht="12.75">
      <c r="A10" s="72"/>
      <c r="B10" s="56"/>
      <c r="C10" s="4"/>
      <c r="D10" s="68">
        <f>Nutrición!I31</f>
        <v>0</v>
      </c>
      <c r="E10" s="69"/>
      <c r="F10" s="16">
        <f>Nutrición!J31</f>
        <v>0</v>
      </c>
      <c r="G10" s="35" t="s">
        <v>17</v>
      </c>
      <c r="H10" s="3"/>
      <c r="I10" s="56"/>
      <c r="J10" s="72"/>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1:43" ht="12.75">
      <c r="A11" s="72"/>
      <c r="B11" s="56"/>
      <c r="C11" s="4"/>
      <c r="D11" s="68">
        <f>Tabaco!I26</f>
        <v>0</v>
      </c>
      <c r="E11" s="69"/>
      <c r="F11" s="16">
        <f>Tabaco!J26</f>
        <v>0</v>
      </c>
      <c r="G11" s="35" t="s">
        <v>18</v>
      </c>
      <c r="H11" s="3"/>
      <c r="I11" s="56"/>
      <c r="J11" s="72"/>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ht="12.75">
      <c r="A12" s="72"/>
      <c r="B12" s="56"/>
      <c r="C12" s="4"/>
      <c r="D12" s="68">
        <f>'Control de afecciones crónicas'!I26</f>
        <v>0</v>
      </c>
      <c r="E12" s="69"/>
      <c r="F12" s="16">
        <f>'Control de afecciones crónicas'!J26</f>
        <v>0</v>
      </c>
      <c r="G12" s="35" t="s">
        <v>19</v>
      </c>
      <c r="H12" s="3"/>
      <c r="I12" s="56"/>
      <c r="J12" s="72"/>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ht="12.75">
      <c r="A13" s="72"/>
      <c r="B13" s="56"/>
      <c r="C13" s="4"/>
      <c r="D13" s="68">
        <f>Liderazgo!I28</f>
        <v>0</v>
      </c>
      <c r="E13" s="69"/>
      <c r="F13" s="16">
        <f>Liderazgo!J28</f>
        <v>0</v>
      </c>
      <c r="G13" s="35" t="s">
        <v>20</v>
      </c>
      <c r="H13" s="3"/>
      <c r="I13" s="56"/>
      <c r="J13" s="72"/>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ht="12.75">
      <c r="A14" s="72"/>
      <c r="B14" s="56"/>
      <c r="C14" s="3"/>
      <c r="D14" s="3"/>
      <c r="E14" s="3"/>
      <c r="F14" s="3"/>
      <c r="G14" s="3"/>
      <c r="H14" s="3"/>
      <c r="I14" s="56"/>
      <c r="J14" s="72"/>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1:43" ht="12.75">
      <c r="A15" s="72"/>
      <c r="B15" s="56"/>
      <c r="C15" s="75"/>
      <c r="D15" s="75"/>
      <c r="E15" s="75"/>
      <c r="F15" s="75"/>
      <c r="G15" s="75"/>
      <c r="H15" s="75"/>
      <c r="I15" s="56"/>
      <c r="J15" s="72"/>
      <c r="K15" s="9"/>
      <c r="L15" s="9"/>
      <c r="M15" s="9"/>
      <c r="N15" s="9"/>
      <c r="O15" s="9"/>
      <c r="P15" s="9"/>
      <c r="Q15" s="9"/>
      <c r="R15" s="9"/>
      <c r="S15" s="9"/>
      <c r="T15" s="9"/>
      <c r="U15" s="36" t="s">
        <v>4</v>
      </c>
      <c r="V15" s="9"/>
      <c r="W15" s="9"/>
      <c r="X15" s="9"/>
      <c r="Y15" s="9"/>
      <c r="Z15" s="9"/>
      <c r="AA15" s="9"/>
      <c r="AB15" s="9"/>
      <c r="AC15" s="9"/>
      <c r="AD15" s="9"/>
      <c r="AE15" s="9"/>
      <c r="AF15" s="9"/>
      <c r="AG15" s="9"/>
      <c r="AH15" s="9"/>
      <c r="AI15" s="9"/>
      <c r="AJ15" s="9"/>
      <c r="AK15" s="9"/>
      <c r="AL15" s="9"/>
      <c r="AM15" s="9"/>
      <c r="AN15" s="9"/>
      <c r="AO15" s="9"/>
      <c r="AP15" s="9"/>
      <c r="AQ15" s="9"/>
    </row>
    <row r="16" spans="1:43" ht="12.75" customHeight="1">
      <c r="A16" s="72"/>
      <c r="B16" s="56"/>
      <c r="C16" s="82" t="s">
        <v>21</v>
      </c>
      <c r="D16" s="83"/>
      <c r="E16" s="83"/>
      <c r="F16" s="83"/>
      <c r="G16" s="83"/>
      <c r="H16" s="83"/>
      <c r="I16" s="56"/>
      <c r="J16" s="72"/>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row>
    <row r="17" spans="1:35" ht="30" customHeight="1">
      <c r="A17" s="72"/>
      <c r="B17" s="56"/>
      <c r="C17" s="83"/>
      <c r="D17" s="83"/>
      <c r="E17" s="83"/>
      <c r="F17" s="83"/>
      <c r="G17" s="83"/>
      <c r="H17" s="83"/>
      <c r="I17" s="56"/>
      <c r="J17" s="72"/>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0.5" customHeight="1">
      <c r="A18" s="72"/>
      <c r="B18" s="56"/>
      <c r="C18" s="76"/>
      <c r="D18" s="76"/>
      <c r="E18" s="76"/>
      <c r="F18" s="76"/>
      <c r="G18" s="76"/>
      <c r="H18" s="76"/>
      <c r="I18" s="56"/>
      <c r="J18" s="72"/>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2.75">
      <c r="A19" s="72"/>
      <c r="B19" s="56"/>
      <c r="C19" s="59" t="s">
        <v>22</v>
      </c>
      <c r="D19" s="60"/>
      <c r="E19" s="60"/>
      <c r="F19" s="60"/>
      <c r="G19" s="60"/>
      <c r="H19" s="61"/>
      <c r="I19" s="56"/>
      <c r="J19" s="72"/>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2.75">
      <c r="A20" s="72"/>
      <c r="B20" s="56"/>
      <c r="C20" s="62"/>
      <c r="D20" s="63"/>
      <c r="E20" s="63"/>
      <c r="F20" s="63"/>
      <c r="G20" s="63"/>
      <c r="H20" s="64"/>
      <c r="I20" s="56"/>
      <c r="J20" s="72"/>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2.75">
      <c r="A21" s="72"/>
      <c r="B21" s="56"/>
      <c r="C21" s="67"/>
      <c r="D21" s="67"/>
      <c r="E21" s="17"/>
      <c r="F21" s="18"/>
      <c r="G21" s="67"/>
      <c r="H21" s="67"/>
      <c r="I21" s="56"/>
      <c r="J21" s="72"/>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2.75" customHeight="1">
      <c r="A22" s="72"/>
      <c r="B22" s="56"/>
      <c r="C22" s="48" t="s">
        <v>24</v>
      </c>
      <c r="D22" s="49"/>
      <c r="E22" s="70"/>
      <c r="F22" s="18"/>
      <c r="G22" s="37" t="s">
        <v>23</v>
      </c>
      <c r="H22" s="27"/>
      <c r="I22" s="56"/>
      <c r="J22" s="72"/>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ht="12.75">
      <c r="A23" s="72"/>
      <c r="B23" s="56"/>
      <c r="C23" s="49"/>
      <c r="D23" s="49"/>
      <c r="E23" s="70"/>
      <c r="F23" s="18"/>
      <c r="G23" s="50"/>
      <c r="H23" s="50"/>
      <c r="I23" s="56"/>
      <c r="J23" s="72"/>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ht="12.75">
      <c r="A24" s="72"/>
      <c r="B24" s="56"/>
      <c r="C24" s="49"/>
      <c r="D24" s="49"/>
      <c r="E24" s="70"/>
      <c r="F24" s="18"/>
      <c r="G24" s="51" t="s">
        <v>25</v>
      </c>
      <c r="H24" s="52"/>
      <c r="I24" s="56"/>
      <c r="J24" s="72"/>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ht="12.75" customHeight="1">
      <c r="A25" s="72"/>
      <c r="B25" s="56"/>
      <c r="C25" s="39" t="s">
        <v>0</v>
      </c>
      <c r="D25" s="27"/>
      <c r="E25" s="70"/>
      <c r="F25" s="18"/>
      <c r="G25" s="38" t="s">
        <v>26</v>
      </c>
      <c r="H25" s="27"/>
      <c r="I25" s="56"/>
      <c r="J25" s="72"/>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ht="12.75">
      <c r="A26" s="72"/>
      <c r="B26" s="56"/>
      <c r="C26" s="38" t="s">
        <v>28</v>
      </c>
      <c r="D26" s="27"/>
      <c r="E26" s="70"/>
      <c r="F26" s="18"/>
      <c r="G26" s="38" t="s">
        <v>27</v>
      </c>
      <c r="H26" s="27"/>
      <c r="I26" s="56"/>
      <c r="J26" s="72"/>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2.75">
      <c r="A27" s="72"/>
      <c r="B27" s="56"/>
      <c r="C27" s="38" t="s">
        <v>30</v>
      </c>
      <c r="D27" s="27"/>
      <c r="E27" s="70"/>
      <c r="F27" s="18"/>
      <c r="G27" s="38" t="s">
        <v>29</v>
      </c>
      <c r="H27" s="28"/>
      <c r="I27" s="56"/>
      <c r="J27" s="72"/>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2.75">
      <c r="A28" s="72"/>
      <c r="B28" s="56"/>
      <c r="C28" s="50"/>
      <c r="D28" s="50"/>
      <c r="E28" s="71"/>
      <c r="F28" s="18"/>
      <c r="G28" s="57" t="s">
        <v>31</v>
      </c>
      <c r="H28" s="58"/>
      <c r="I28" s="56"/>
      <c r="J28" s="72"/>
      <c r="K28" s="20" t="s">
        <v>4</v>
      </c>
      <c r="L28" s="9"/>
      <c r="M28" s="9"/>
      <c r="N28" s="9"/>
      <c r="O28" s="9"/>
      <c r="P28" s="9"/>
      <c r="Q28" s="9"/>
      <c r="R28" s="9"/>
      <c r="S28" s="9"/>
      <c r="T28" s="9"/>
      <c r="U28" s="9"/>
      <c r="V28" s="9"/>
      <c r="W28" s="9"/>
      <c r="X28" s="9"/>
      <c r="Y28" s="9"/>
      <c r="Z28" s="9"/>
      <c r="AA28" s="9"/>
      <c r="AB28" s="9"/>
      <c r="AC28" s="9"/>
      <c r="AD28" s="9"/>
      <c r="AE28" s="9"/>
      <c r="AF28" s="9"/>
      <c r="AG28" s="9"/>
      <c r="AH28" s="9"/>
      <c r="AI28" s="9"/>
    </row>
    <row r="29" spans="1:35" ht="33" customHeight="1">
      <c r="A29" s="72"/>
      <c r="B29" s="56"/>
      <c r="C29" s="48" t="s">
        <v>33</v>
      </c>
      <c r="D29" s="49"/>
      <c r="E29" s="71"/>
      <c r="F29" s="18"/>
      <c r="G29" s="51" t="s">
        <v>32</v>
      </c>
      <c r="H29" s="52"/>
      <c r="I29" s="56"/>
      <c r="J29" s="72"/>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4.25" customHeight="1">
      <c r="A30" s="72"/>
      <c r="B30" s="56"/>
      <c r="C30" s="49"/>
      <c r="D30" s="49"/>
      <c r="E30" s="71"/>
      <c r="F30" s="18"/>
      <c r="G30" s="39" t="s">
        <v>34</v>
      </c>
      <c r="H30" s="27"/>
      <c r="I30" s="56"/>
      <c r="J30" s="72"/>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75">
      <c r="A31" s="72"/>
      <c r="B31" s="56"/>
      <c r="C31" s="38" t="s">
        <v>1</v>
      </c>
      <c r="D31" s="27"/>
      <c r="E31" s="71"/>
      <c r="F31" s="18"/>
      <c r="G31" s="39" t="s">
        <v>35</v>
      </c>
      <c r="H31" s="27"/>
      <c r="I31" s="56"/>
      <c r="J31" s="72"/>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75">
      <c r="A32" s="72"/>
      <c r="B32" s="56"/>
      <c r="C32" s="38" t="s">
        <v>5</v>
      </c>
      <c r="D32" s="27"/>
      <c r="E32" s="71"/>
      <c r="F32" s="18"/>
      <c r="G32" s="39" t="s">
        <v>36</v>
      </c>
      <c r="H32" s="27"/>
      <c r="I32" s="56"/>
      <c r="J32" s="72"/>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75">
      <c r="A33" s="72"/>
      <c r="B33" s="56"/>
      <c r="C33" s="38" t="s">
        <v>6</v>
      </c>
      <c r="D33" s="27"/>
      <c r="E33" s="71"/>
      <c r="F33" s="18"/>
      <c r="G33" s="39" t="s">
        <v>37</v>
      </c>
      <c r="H33" s="27"/>
      <c r="I33" s="56"/>
      <c r="J33" s="72"/>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75">
      <c r="A34" s="72"/>
      <c r="B34" s="56"/>
      <c r="C34" s="38" t="s">
        <v>7</v>
      </c>
      <c r="D34" s="27"/>
      <c r="E34" s="71"/>
      <c r="F34" s="18"/>
      <c r="G34" s="25"/>
      <c r="H34" s="22"/>
      <c r="I34" s="56"/>
      <c r="J34" s="72"/>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75">
      <c r="A35" s="72"/>
      <c r="B35" s="56"/>
      <c r="C35" s="38" t="s">
        <v>2</v>
      </c>
      <c r="D35" s="27"/>
      <c r="E35" s="71"/>
      <c r="F35" s="18"/>
      <c r="G35" s="24"/>
      <c r="H35" s="18"/>
      <c r="I35" s="56"/>
      <c r="J35" s="72"/>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75">
      <c r="A36" s="72"/>
      <c r="B36" s="56"/>
      <c r="C36" s="50"/>
      <c r="D36" s="50"/>
      <c r="E36" s="71"/>
      <c r="F36" s="18"/>
      <c r="G36" s="53" t="s">
        <v>38</v>
      </c>
      <c r="H36" s="54"/>
      <c r="I36" s="56"/>
      <c r="J36" s="72"/>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75">
      <c r="A37" s="72"/>
      <c r="B37" s="56"/>
      <c r="C37" s="44" t="s">
        <v>40</v>
      </c>
      <c r="D37" s="45"/>
      <c r="E37" s="70"/>
      <c r="F37" s="18"/>
      <c r="G37" s="39" t="s">
        <v>39</v>
      </c>
      <c r="H37" s="28"/>
      <c r="I37" s="56"/>
      <c r="J37" s="72"/>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75">
      <c r="A38" s="72"/>
      <c r="B38" s="56"/>
      <c r="C38" s="46"/>
      <c r="D38" s="47"/>
      <c r="E38" s="70"/>
      <c r="F38" s="18"/>
      <c r="G38" s="39" t="s">
        <v>41</v>
      </c>
      <c r="H38" s="28"/>
      <c r="I38" s="56"/>
      <c r="J38" s="72"/>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2.75">
      <c r="A39" s="72"/>
      <c r="B39" s="56"/>
      <c r="C39" s="38" t="s">
        <v>43</v>
      </c>
      <c r="D39" s="27"/>
      <c r="E39" s="71"/>
      <c r="F39" s="18"/>
      <c r="G39" s="39" t="s">
        <v>42</v>
      </c>
      <c r="H39" s="28"/>
      <c r="I39" s="56"/>
      <c r="J39" s="72"/>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75">
      <c r="A40" s="72"/>
      <c r="B40" s="56"/>
      <c r="C40" s="38" t="s">
        <v>45</v>
      </c>
      <c r="D40" s="27"/>
      <c r="E40" s="71"/>
      <c r="F40" s="18"/>
      <c r="G40" s="39" t="s">
        <v>44</v>
      </c>
      <c r="H40" s="28"/>
      <c r="I40" s="56"/>
      <c r="J40" s="72"/>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75">
      <c r="A41" s="72"/>
      <c r="B41" s="56"/>
      <c r="C41" s="30"/>
      <c r="D41" s="31"/>
      <c r="E41" s="71"/>
      <c r="F41" s="18"/>
      <c r="G41" s="39" t="s">
        <v>46</v>
      </c>
      <c r="H41" s="28"/>
      <c r="I41" s="56"/>
      <c r="J41" s="72"/>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75">
      <c r="A42" s="72"/>
      <c r="B42" s="56"/>
      <c r="C42" s="50"/>
      <c r="D42" s="50"/>
      <c r="E42" s="71"/>
      <c r="F42" s="18"/>
      <c r="G42" s="39" t="s">
        <v>47</v>
      </c>
      <c r="H42" s="28"/>
      <c r="I42" s="56"/>
      <c r="J42" s="72"/>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75">
      <c r="A43" s="72"/>
      <c r="B43" s="56"/>
      <c r="C43" s="44" t="s">
        <v>48</v>
      </c>
      <c r="D43" s="45"/>
      <c r="E43" s="71"/>
      <c r="F43" s="18"/>
      <c r="G43" s="57" t="s">
        <v>31</v>
      </c>
      <c r="H43" s="58"/>
      <c r="I43" s="56"/>
      <c r="J43" s="72"/>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75">
      <c r="A44" s="72"/>
      <c r="B44" s="56"/>
      <c r="C44" s="46"/>
      <c r="D44" s="47"/>
      <c r="E44" s="71"/>
      <c r="F44" s="18"/>
      <c r="G44" s="55"/>
      <c r="H44" s="55"/>
      <c r="I44" s="56"/>
      <c r="J44" s="72"/>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75">
      <c r="A45" s="72"/>
      <c r="B45" s="56"/>
      <c r="C45" s="38" t="s">
        <v>49</v>
      </c>
      <c r="D45" s="27"/>
      <c r="E45" s="70"/>
      <c r="F45" s="18"/>
      <c r="G45" s="56"/>
      <c r="H45" s="56"/>
      <c r="I45" s="56"/>
      <c r="J45" s="72"/>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75">
      <c r="A46" s="72"/>
      <c r="B46" s="56"/>
      <c r="C46" s="38" t="s">
        <v>50</v>
      </c>
      <c r="D46" s="27"/>
      <c r="E46" s="70"/>
      <c r="F46" s="18"/>
      <c r="G46" s="56"/>
      <c r="H46" s="56"/>
      <c r="I46" s="56"/>
      <c r="J46" s="72"/>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75">
      <c r="A47" s="72"/>
      <c r="B47" s="56"/>
      <c r="C47" s="26"/>
      <c r="D47" s="18"/>
      <c r="E47" s="71"/>
      <c r="F47" s="18"/>
      <c r="G47" s="56"/>
      <c r="H47" s="56"/>
      <c r="I47" s="56"/>
      <c r="J47" s="72"/>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75">
      <c r="A48" s="72"/>
      <c r="B48" s="56"/>
      <c r="C48" s="26"/>
      <c r="D48" s="18"/>
      <c r="E48" s="71"/>
      <c r="F48" s="18"/>
      <c r="G48" s="56"/>
      <c r="H48" s="56"/>
      <c r="I48" s="56"/>
      <c r="J48" s="72"/>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75">
      <c r="A49" s="72"/>
      <c r="B49" s="20"/>
      <c r="C49" s="20"/>
      <c r="D49" s="20"/>
      <c r="E49" s="20"/>
      <c r="F49" s="20"/>
      <c r="G49" s="23"/>
      <c r="H49" s="20"/>
      <c r="I49" s="56"/>
      <c r="J49" s="72"/>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40.5" customHeight="1">
      <c r="A50" s="21"/>
      <c r="B50" s="21"/>
      <c r="C50" s="21"/>
      <c r="D50" s="21"/>
      <c r="E50" s="21"/>
      <c r="F50" s="21"/>
      <c r="G50" s="21"/>
      <c r="H50" s="21"/>
      <c r="I50" s="21"/>
      <c r="J50" s="72"/>
      <c r="K50" s="9"/>
      <c r="L50" s="9"/>
      <c r="M50" s="9"/>
      <c r="N50" s="9"/>
      <c r="O50" s="9"/>
      <c r="P50" s="9"/>
      <c r="Q50" s="9"/>
      <c r="R50" s="9"/>
      <c r="S50" s="9"/>
      <c r="T50" s="9"/>
      <c r="U50" s="9"/>
      <c r="V50" s="9"/>
      <c r="W50" s="9"/>
      <c r="X50" s="9"/>
      <c r="Y50" s="9"/>
      <c r="Z50" s="9"/>
      <c r="AA50" s="9"/>
      <c r="AB50" s="9"/>
      <c r="AC50" s="9"/>
      <c r="AD50" s="9"/>
      <c r="AE50" s="9"/>
      <c r="AF50" s="9"/>
      <c r="AG50" s="9"/>
      <c r="AH50" s="9"/>
      <c r="AI50" s="9"/>
    </row>
    <row r="51" spans="1:28"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28"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8"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1:28"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8"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28"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8"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8"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8"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1:28"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1:28"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1:28"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1:28"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1:28"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1:28"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1:28"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1:28"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1:28"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1:28"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1:28"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1:28"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1:28"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1:28"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1:28"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28"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28"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row>
    <row r="77" spans="1:28"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row>
    <row r="78" spans="1:28"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1:28"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28"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row>
    <row r="81" spans="1:28"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row>
    <row r="82" spans="1:28"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row>
    <row r="83" spans="1:28"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row>
    <row r="84" spans="1:28"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row>
    <row r="85" spans="1:28"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row>
    <row r="86" spans="1:28"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row>
    <row r="87" spans="1:28"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row>
    <row r="88" spans="1:28"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row>
    <row r="89" spans="1:28"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row>
    <row r="90" spans="1:28"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row>
    <row r="91" spans="1:28" ht="12.75">
      <c r="A91" s="9"/>
      <c r="B91" s="9"/>
      <c r="C91" s="9"/>
      <c r="D91" s="9"/>
      <c r="E91" s="9"/>
      <c r="F91" s="9"/>
      <c r="H91" s="9"/>
      <c r="I91" s="9"/>
      <c r="J91" s="9"/>
      <c r="L91" s="9"/>
      <c r="M91" s="9"/>
      <c r="N91" s="9"/>
      <c r="O91" s="9"/>
      <c r="P91" s="9"/>
      <c r="Q91" s="9"/>
      <c r="R91" s="9"/>
      <c r="S91" s="9"/>
      <c r="T91" s="9"/>
      <c r="U91" s="9"/>
      <c r="V91" s="9"/>
      <c r="W91" s="9"/>
      <c r="X91" s="9"/>
      <c r="Y91" s="9"/>
      <c r="Z91" s="9"/>
      <c r="AA91" s="9"/>
      <c r="AB91" s="9"/>
    </row>
    <row r="92" spans="15:28" ht="12.75">
      <c r="O92" s="9"/>
      <c r="P92" s="9"/>
      <c r="Q92" s="9"/>
      <c r="R92" s="9"/>
      <c r="S92" s="9"/>
      <c r="T92" s="9"/>
      <c r="U92" s="9"/>
      <c r="V92" s="9"/>
      <c r="W92" s="9"/>
      <c r="X92" s="9"/>
      <c r="Y92" s="9"/>
      <c r="Z92" s="9"/>
      <c r="AA92" s="9"/>
      <c r="AB92" s="9"/>
    </row>
    <row r="93" spans="15:28" ht="12.75">
      <c r="O93" s="9"/>
      <c r="P93" s="9"/>
      <c r="Q93" s="9"/>
      <c r="R93" s="9"/>
      <c r="S93" s="9"/>
      <c r="T93" s="9"/>
      <c r="U93" s="9"/>
      <c r="V93" s="9"/>
      <c r="W93" s="9"/>
      <c r="X93" s="9"/>
      <c r="Y93" s="9"/>
      <c r="Z93" s="9"/>
      <c r="AA93" s="9"/>
      <c r="AB93" s="9"/>
    </row>
    <row r="94" spans="15:28" ht="12.75">
      <c r="O94" s="9"/>
      <c r="P94" s="9"/>
      <c r="Q94" s="9"/>
      <c r="R94" s="9"/>
      <c r="S94" s="9"/>
      <c r="T94" s="9"/>
      <c r="U94" s="9"/>
      <c r="V94" s="9"/>
      <c r="W94" s="9"/>
      <c r="X94" s="9"/>
      <c r="Y94" s="9"/>
      <c r="Z94" s="9"/>
      <c r="AA94" s="9"/>
      <c r="AB94" s="9"/>
    </row>
    <row r="95" spans="15:28" ht="12.75">
      <c r="O95" s="9"/>
      <c r="P95" s="9"/>
      <c r="Q95" s="9"/>
      <c r="R95" s="9"/>
      <c r="S95" s="9"/>
      <c r="T95" s="9"/>
      <c r="U95" s="9"/>
      <c r="V95" s="9"/>
      <c r="W95" s="9"/>
      <c r="X95" s="9"/>
      <c r="Y95" s="9"/>
      <c r="Z95" s="9"/>
      <c r="AA95" s="9"/>
      <c r="AB95" s="9"/>
    </row>
    <row r="96" spans="15:28" ht="12.75">
      <c r="O96" s="9"/>
      <c r="P96" s="9"/>
      <c r="Q96" s="9"/>
      <c r="R96" s="9"/>
      <c r="S96" s="9"/>
      <c r="T96" s="9"/>
      <c r="U96" s="9"/>
      <c r="V96" s="9"/>
      <c r="W96" s="9"/>
      <c r="X96" s="9"/>
      <c r="Y96" s="9"/>
      <c r="Z96" s="9"/>
      <c r="AA96" s="9"/>
      <c r="AB96" s="9"/>
    </row>
    <row r="97" spans="15:28" ht="12.75">
      <c r="O97" s="9"/>
      <c r="P97" s="9"/>
      <c r="Q97" s="9"/>
      <c r="R97" s="9"/>
      <c r="S97" s="9"/>
      <c r="T97" s="9"/>
      <c r="U97" s="9"/>
      <c r="V97" s="9"/>
      <c r="W97" s="9"/>
      <c r="X97" s="9"/>
      <c r="Y97" s="9"/>
      <c r="Z97" s="9"/>
      <c r="AA97" s="9"/>
      <c r="AB97" s="9"/>
    </row>
    <row r="98" spans="15:28" ht="12.75">
      <c r="O98" s="9"/>
      <c r="P98" s="9"/>
      <c r="Q98" s="9"/>
      <c r="R98" s="9"/>
      <c r="S98" s="9"/>
      <c r="T98" s="9"/>
      <c r="U98" s="9"/>
      <c r="V98" s="9"/>
      <c r="W98" s="9"/>
      <c r="X98" s="9"/>
      <c r="Y98" s="9"/>
      <c r="Z98" s="9"/>
      <c r="AA98" s="9"/>
      <c r="AB98" s="9"/>
    </row>
    <row r="99" spans="15:28" ht="12.75">
      <c r="O99" s="9"/>
      <c r="P99" s="9"/>
      <c r="Q99" s="9"/>
      <c r="R99" s="9"/>
      <c r="S99" s="9"/>
      <c r="T99" s="9"/>
      <c r="U99" s="9"/>
      <c r="V99" s="9"/>
      <c r="W99" s="9"/>
      <c r="X99" s="9"/>
      <c r="Y99" s="9"/>
      <c r="Z99" s="9"/>
      <c r="AA99" s="9"/>
      <c r="AB99" s="9"/>
    </row>
    <row r="100" spans="15:28" ht="12.75">
      <c r="O100" s="9"/>
      <c r="P100" s="9"/>
      <c r="Q100" s="9"/>
      <c r="R100" s="9"/>
      <c r="S100" s="9"/>
      <c r="T100" s="9"/>
      <c r="U100" s="9"/>
      <c r="V100" s="9"/>
      <c r="W100" s="9"/>
      <c r="X100" s="9"/>
      <c r="Y100" s="9"/>
      <c r="Z100" s="9"/>
      <c r="AA100" s="9"/>
      <c r="AB100" s="9"/>
    </row>
    <row r="101" spans="15:28" ht="12.75">
      <c r="O101" s="9"/>
      <c r="P101" s="9"/>
      <c r="Q101" s="9"/>
      <c r="R101" s="9"/>
      <c r="S101" s="9"/>
      <c r="T101" s="9"/>
      <c r="U101" s="9"/>
      <c r="V101" s="9"/>
      <c r="W101" s="9"/>
      <c r="X101" s="9"/>
      <c r="Y101" s="9"/>
      <c r="Z101" s="9"/>
      <c r="AA101" s="9"/>
      <c r="AB101" s="9"/>
    </row>
    <row r="102" spans="15:28" ht="12.75">
      <c r="O102" s="9"/>
      <c r="P102" s="9"/>
      <c r="Q102" s="9"/>
      <c r="R102" s="9"/>
      <c r="S102" s="9"/>
      <c r="T102" s="9"/>
      <c r="U102" s="9"/>
      <c r="V102" s="9"/>
      <c r="W102" s="9"/>
      <c r="X102" s="9"/>
      <c r="Y102" s="9"/>
      <c r="Z102" s="9"/>
      <c r="AA102" s="9"/>
      <c r="AB102" s="9"/>
    </row>
    <row r="103" spans="15:28" ht="12.75">
      <c r="O103" s="9"/>
      <c r="P103" s="9"/>
      <c r="Q103" s="9"/>
      <c r="R103" s="9"/>
      <c r="S103" s="9"/>
      <c r="T103" s="9"/>
      <c r="U103" s="9"/>
      <c r="V103" s="9"/>
      <c r="W103" s="9"/>
      <c r="X103" s="9"/>
      <c r="Y103" s="9"/>
      <c r="Z103" s="9"/>
      <c r="AA103" s="9"/>
      <c r="AB103" s="9"/>
    </row>
    <row r="104" spans="15:28" ht="12.75">
      <c r="O104" s="9"/>
      <c r="P104" s="9"/>
      <c r="Q104" s="9"/>
      <c r="R104" s="9"/>
      <c r="S104" s="9"/>
      <c r="T104" s="9"/>
      <c r="U104" s="9"/>
      <c r="V104" s="9"/>
      <c r="W104" s="9"/>
      <c r="X104" s="9"/>
      <c r="Y104" s="9"/>
      <c r="Z104" s="9"/>
      <c r="AA104" s="9"/>
      <c r="AB104" s="9"/>
    </row>
    <row r="105" spans="15:28" ht="12.75">
      <c r="O105" s="9"/>
      <c r="P105" s="9"/>
      <c r="Q105" s="9"/>
      <c r="R105" s="9"/>
      <c r="S105" s="9"/>
      <c r="T105" s="9"/>
      <c r="U105" s="9"/>
      <c r="V105" s="9"/>
      <c r="W105" s="9"/>
      <c r="X105" s="9"/>
      <c r="Y105" s="9"/>
      <c r="Z105" s="9"/>
      <c r="AA105" s="9"/>
      <c r="AB105" s="9"/>
    </row>
    <row r="106" spans="15:28" ht="12.75">
      <c r="O106" s="9"/>
      <c r="P106" s="9"/>
      <c r="Q106" s="9"/>
      <c r="R106" s="9"/>
      <c r="S106" s="9"/>
      <c r="T106" s="9"/>
      <c r="U106" s="9"/>
      <c r="V106" s="9"/>
      <c r="W106" s="9"/>
      <c r="X106" s="9"/>
      <c r="Y106" s="9"/>
      <c r="Z106" s="9"/>
      <c r="AA106" s="9"/>
      <c r="AB106" s="9"/>
    </row>
    <row r="107" spans="15:28" ht="12.75">
      <c r="O107" s="9"/>
      <c r="P107" s="9"/>
      <c r="Q107" s="9"/>
      <c r="R107" s="9"/>
      <c r="S107" s="9"/>
      <c r="T107" s="9"/>
      <c r="U107" s="9"/>
      <c r="V107" s="9"/>
      <c r="W107" s="9"/>
      <c r="X107" s="9"/>
      <c r="Y107" s="9"/>
      <c r="Z107" s="9"/>
      <c r="AA107" s="9"/>
      <c r="AB107" s="9"/>
    </row>
    <row r="108" spans="15:28" ht="12.75">
      <c r="O108" s="9"/>
      <c r="P108" s="9"/>
      <c r="Q108" s="9"/>
      <c r="R108" s="9"/>
      <c r="S108" s="9"/>
      <c r="T108" s="9"/>
      <c r="U108" s="9"/>
      <c r="V108" s="9"/>
      <c r="W108" s="9"/>
      <c r="X108" s="9"/>
      <c r="Y108" s="9"/>
      <c r="Z108" s="9"/>
      <c r="AA108" s="9"/>
      <c r="AB108" s="9"/>
    </row>
    <row r="109" spans="15:28" ht="12.75">
      <c r="O109" s="9"/>
      <c r="P109" s="9"/>
      <c r="Q109" s="9"/>
      <c r="R109" s="9"/>
      <c r="S109" s="9"/>
      <c r="T109" s="9"/>
      <c r="U109" s="9"/>
      <c r="V109" s="9"/>
      <c r="W109" s="9"/>
      <c r="X109" s="9"/>
      <c r="Y109" s="9"/>
      <c r="Z109" s="9"/>
      <c r="AA109" s="9"/>
      <c r="AB109" s="9"/>
    </row>
    <row r="110" spans="15:28" ht="12.75">
      <c r="O110" s="9"/>
      <c r="P110" s="9"/>
      <c r="Q110" s="9"/>
      <c r="R110" s="9"/>
      <c r="S110" s="9"/>
      <c r="T110" s="9"/>
      <c r="U110" s="9"/>
      <c r="V110" s="9"/>
      <c r="W110" s="9"/>
      <c r="X110" s="9"/>
      <c r="Y110" s="9"/>
      <c r="Z110" s="9"/>
      <c r="AA110" s="9"/>
      <c r="AB110" s="9"/>
    </row>
    <row r="111" spans="15:28" ht="12.75">
      <c r="O111" s="9"/>
      <c r="P111" s="9"/>
      <c r="Q111" s="9"/>
      <c r="R111" s="9"/>
      <c r="S111" s="9"/>
      <c r="T111" s="9"/>
      <c r="U111" s="9"/>
      <c r="V111" s="9"/>
      <c r="W111" s="9"/>
      <c r="X111" s="9"/>
      <c r="Y111" s="9"/>
      <c r="Z111" s="9"/>
      <c r="AA111" s="9"/>
      <c r="AB111" s="9"/>
    </row>
    <row r="112" spans="15:28" ht="12.75">
      <c r="O112" s="9"/>
      <c r="P112" s="9"/>
      <c r="Q112" s="9"/>
      <c r="R112" s="9"/>
      <c r="S112" s="9"/>
      <c r="T112" s="9"/>
      <c r="U112" s="9"/>
      <c r="V112" s="9"/>
      <c r="W112" s="9"/>
      <c r="X112" s="9"/>
      <c r="Y112" s="9"/>
      <c r="Z112" s="9"/>
      <c r="AA112" s="9"/>
      <c r="AB112" s="9"/>
    </row>
    <row r="113" spans="15:28" ht="12.75">
      <c r="O113" s="9"/>
      <c r="P113" s="9"/>
      <c r="Q113" s="9"/>
      <c r="R113" s="9"/>
      <c r="S113" s="9"/>
      <c r="T113" s="9"/>
      <c r="U113" s="9"/>
      <c r="V113" s="9"/>
      <c r="W113" s="9"/>
      <c r="X113" s="9"/>
      <c r="Y113" s="9"/>
      <c r="Z113" s="9"/>
      <c r="AA113" s="9"/>
      <c r="AB113" s="9"/>
    </row>
    <row r="114" spans="15:28" ht="12.75">
      <c r="O114" s="9"/>
      <c r="P114" s="9"/>
      <c r="Q114" s="9"/>
      <c r="R114" s="9"/>
      <c r="S114" s="9"/>
      <c r="T114" s="9"/>
      <c r="U114" s="9"/>
      <c r="V114" s="9"/>
      <c r="W114" s="9"/>
      <c r="X114" s="9"/>
      <c r="Y114" s="9"/>
      <c r="Z114" s="9"/>
      <c r="AA114" s="9"/>
      <c r="AB114" s="9"/>
    </row>
    <row r="115" spans="15:28" ht="12.75">
      <c r="O115" s="9"/>
      <c r="P115" s="9"/>
      <c r="Q115" s="9"/>
      <c r="R115" s="9"/>
      <c r="S115" s="9"/>
      <c r="T115" s="9"/>
      <c r="U115" s="9"/>
      <c r="V115" s="9"/>
      <c r="W115" s="9"/>
      <c r="X115" s="9"/>
      <c r="Y115" s="9"/>
      <c r="Z115" s="9"/>
      <c r="AA115" s="9"/>
      <c r="AB115" s="9"/>
    </row>
    <row r="116" spans="15:28" ht="12.75">
      <c r="O116" s="9"/>
      <c r="P116" s="9"/>
      <c r="Q116" s="9"/>
      <c r="R116" s="9"/>
      <c r="S116" s="9"/>
      <c r="T116" s="9"/>
      <c r="U116" s="9"/>
      <c r="V116" s="9"/>
      <c r="W116" s="9"/>
      <c r="X116" s="9"/>
      <c r="Y116" s="9"/>
      <c r="Z116" s="9"/>
      <c r="AA116" s="9"/>
      <c r="AB116" s="9"/>
    </row>
    <row r="117" spans="15:28" ht="12.75">
      <c r="O117" s="9"/>
      <c r="P117" s="9"/>
      <c r="Q117" s="9"/>
      <c r="R117" s="9"/>
      <c r="S117" s="9"/>
      <c r="T117" s="9"/>
      <c r="U117" s="9"/>
      <c r="V117" s="9"/>
      <c r="W117" s="9"/>
      <c r="X117" s="9"/>
      <c r="Y117" s="9"/>
      <c r="Z117" s="9"/>
      <c r="AA117" s="9"/>
      <c r="AB117" s="9"/>
    </row>
    <row r="118" spans="15:28" ht="12.75">
      <c r="O118" s="9"/>
      <c r="P118" s="9"/>
      <c r="Q118" s="9"/>
      <c r="R118" s="9"/>
      <c r="S118" s="9"/>
      <c r="T118" s="9"/>
      <c r="U118" s="9"/>
      <c r="V118" s="9"/>
      <c r="W118" s="9"/>
      <c r="X118" s="9"/>
      <c r="Y118" s="9"/>
      <c r="Z118" s="9"/>
      <c r="AA118" s="9"/>
      <c r="AB118" s="9"/>
    </row>
    <row r="119" spans="15:28" ht="12.75">
      <c r="O119" s="9"/>
      <c r="P119" s="9"/>
      <c r="Q119" s="9"/>
      <c r="R119" s="9"/>
      <c r="S119" s="9"/>
      <c r="T119" s="9"/>
      <c r="U119" s="9"/>
      <c r="V119" s="9"/>
      <c r="W119" s="9"/>
      <c r="X119" s="9"/>
      <c r="Y119" s="9"/>
      <c r="Z119" s="9"/>
      <c r="AA119" s="9"/>
      <c r="AB119" s="9"/>
    </row>
    <row r="120" spans="15:28" ht="12.75">
      <c r="O120" s="9"/>
      <c r="P120" s="9"/>
      <c r="Q120" s="9"/>
      <c r="R120" s="9"/>
      <c r="S120" s="9"/>
      <c r="T120" s="9"/>
      <c r="U120" s="9"/>
      <c r="V120" s="9"/>
      <c r="W120" s="9"/>
      <c r="X120" s="9"/>
      <c r="Y120" s="9"/>
      <c r="Z120" s="9"/>
      <c r="AA120" s="9"/>
      <c r="AB120" s="9"/>
    </row>
    <row r="121" spans="15:28" ht="12.75">
      <c r="O121" s="9"/>
      <c r="P121" s="9"/>
      <c r="Q121" s="9"/>
      <c r="R121" s="9"/>
      <c r="S121" s="9"/>
      <c r="T121" s="9"/>
      <c r="U121" s="9"/>
      <c r="V121" s="9"/>
      <c r="W121" s="9"/>
      <c r="X121" s="9"/>
      <c r="Y121" s="9"/>
      <c r="Z121" s="9"/>
      <c r="AA121" s="9"/>
      <c r="AB121" s="9"/>
    </row>
    <row r="122" spans="15:28" ht="12.75">
      <c r="O122" s="9"/>
      <c r="P122" s="9"/>
      <c r="Q122" s="9"/>
      <c r="R122" s="9"/>
      <c r="S122" s="9"/>
      <c r="T122" s="9"/>
      <c r="U122" s="9"/>
      <c r="V122" s="9"/>
      <c r="W122" s="9"/>
      <c r="X122" s="9"/>
      <c r="Y122" s="9"/>
      <c r="Z122" s="9"/>
      <c r="AA122" s="9"/>
      <c r="AB122" s="9"/>
    </row>
    <row r="123" spans="15:28" ht="12.75">
      <c r="O123" s="9"/>
      <c r="P123" s="9"/>
      <c r="Q123" s="9"/>
      <c r="R123" s="9"/>
      <c r="S123" s="9"/>
      <c r="T123" s="9"/>
      <c r="U123" s="9"/>
      <c r="V123" s="9"/>
      <c r="W123" s="9"/>
      <c r="X123" s="9"/>
      <c r="Y123" s="9"/>
      <c r="Z123" s="9"/>
      <c r="AA123" s="9"/>
      <c r="AB123" s="9"/>
    </row>
    <row r="124" spans="15:28" ht="12.75">
      <c r="O124" s="9"/>
      <c r="P124" s="9"/>
      <c r="Q124" s="9"/>
      <c r="R124" s="9"/>
      <c r="S124" s="9"/>
      <c r="T124" s="9"/>
      <c r="U124" s="9"/>
      <c r="V124" s="9"/>
      <c r="W124" s="9"/>
      <c r="X124" s="9"/>
      <c r="Y124" s="9"/>
      <c r="Z124" s="9"/>
      <c r="AA124" s="9"/>
      <c r="AB124" s="9"/>
    </row>
    <row r="125" spans="15:28" ht="12.75">
      <c r="O125" s="9"/>
      <c r="P125" s="9"/>
      <c r="Q125" s="9"/>
      <c r="R125" s="9"/>
      <c r="S125" s="9"/>
      <c r="T125" s="9"/>
      <c r="U125" s="9"/>
      <c r="V125" s="9"/>
      <c r="W125" s="9"/>
      <c r="X125" s="9"/>
      <c r="Y125" s="9"/>
      <c r="Z125" s="9"/>
      <c r="AA125" s="9"/>
      <c r="AB125" s="9"/>
    </row>
    <row r="126" spans="15:28" ht="12.75">
      <c r="O126" s="9"/>
      <c r="P126" s="9"/>
      <c r="Q126" s="9"/>
      <c r="R126" s="9"/>
      <c r="S126" s="9"/>
      <c r="T126" s="9"/>
      <c r="U126" s="9"/>
      <c r="V126" s="9"/>
      <c r="W126" s="9"/>
      <c r="X126" s="9"/>
      <c r="Y126" s="9"/>
      <c r="Z126" s="9"/>
      <c r="AA126" s="9"/>
      <c r="AB126" s="9"/>
    </row>
    <row r="127" spans="15:28" ht="12.75">
      <c r="O127" s="9"/>
      <c r="P127" s="9"/>
      <c r="Q127" s="9"/>
      <c r="R127" s="9"/>
      <c r="S127" s="9"/>
      <c r="T127" s="9"/>
      <c r="U127" s="9"/>
      <c r="V127" s="9"/>
      <c r="W127" s="9"/>
      <c r="X127" s="9"/>
      <c r="Y127" s="9"/>
      <c r="Z127" s="9"/>
      <c r="AA127" s="9"/>
      <c r="AB127" s="9"/>
    </row>
    <row r="128" spans="15:28" ht="12.75">
      <c r="O128" s="9"/>
      <c r="P128" s="9"/>
      <c r="Q128" s="9"/>
      <c r="R128" s="9"/>
      <c r="S128" s="9"/>
      <c r="T128" s="9"/>
      <c r="U128" s="9"/>
      <c r="V128" s="9"/>
      <c r="W128" s="9"/>
      <c r="X128" s="9"/>
      <c r="Y128" s="9"/>
      <c r="Z128" s="9"/>
      <c r="AA128" s="9"/>
      <c r="AB128" s="9"/>
    </row>
    <row r="129" spans="15:28" ht="12.75">
      <c r="O129" s="9"/>
      <c r="P129" s="9"/>
      <c r="Q129" s="9"/>
      <c r="R129" s="9"/>
      <c r="S129" s="9"/>
      <c r="T129" s="9"/>
      <c r="U129" s="9"/>
      <c r="V129" s="9"/>
      <c r="W129" s="9"/>
      <c r="X129" s="9"/>
      <c r="Y129" s="9"/>
      <c r="Z129" s="9"/>
      <c r="AA129" s="9"/>
      <c r="AB129" s="9"/>
    </row>
    <row r="130" spans="15:28" ht="12.75">
      <c r="O130" s="9"/>
      <c r="P130" s="9"/>
      <c r="Q130" s="9"/>
      <c r="R130" s="9"/>
      <c r="S130" s="9"/>
      <c r="T130" s="9"/>
      <c r="U130" s="9"/>
      <c r="V130" s="9"/>
      <c r="W130" s="9"/>
      <c r="X130" s="9"/>
      <c r="Y130" s="9"/>
      <c r="Z130" s="9"/>
      <c r="AA130" s="9"/>
      <c r="AB130" s="9"/>
    </row>
    <row r="131" spans="15:28" ht="12.75">
      <c r="O131" s="9"/>
      <c r="P131" s="9"/>
      <c r="Q131" s="9"/>
      <c r="R131" s="9"/>
      <c r="S131" s="9"/>
      <c r="T131" s="9"/>
      <c r="U131" s="9"/>
      <c r="V131" s="9"/>
      <c r="W131" s="9"/>
      <c r="X131" s="9"/>
      <c r="Y131" s="9"/>
      <c r="Z131" s="9"/>
      <c r="AA131" s="9"/>
      <c r="AB131" s="9"/>
    </row>
    <row r="132" spans="15:28" ht="12.75">
      <c r="O132" s="9"/>
      <c r="P132" s="9"/>
      <c r="Q132" s="9"/>
      <c r="R132" s="9"/>
      <c r="S132" s="9"/>
      <c r="T132" s="9"/>
      <c r="U132" s="9"/>
      <c r="V132" s="9"/>
      <c r="W132" s="9"/>
      <c r="X132" s="9"/>
      <c r="Y132" s="9"/>
      <c r="Z132" s="9"/>
      <c r="AA132" s="9"/>
      <c r="AB132" s="9"/>
    </row>
    <row r="133" spans="15:28" ht="12.75">
      <c r="O133" s="9"/>
      <c r="P133" s="9"/>
      <c r="Q133" s="9"/>
      <c r="R133" s="9"/>
      <c r="S133" s="9"/>
      <c r="T133" s="9"/>
      <c r="U133" s="9"/>
      <c r="V133" s="9"/>
      <c r="W133" s="9"/>
      <c r="X133" s="9"/>
      <c r="Y133" s="9"/>
      <c r="Z133" s="9"/>
      <c r="AA133" s="9"/>
      <c r="AB133" s="9"/>
    </row>
    <row r="134" spans="15:28" ht="12.75">
      <c r="O134" s="9"/>
      <c r="P134" s="9"/>
      <c r="Q134" s="9"/>
      <c r="R134" s="9"/>
      <c r="S134" s="9"/>
      <c r="T134" s="9"/>
      <c r="U134" s="9"/>
      <c r="V134" s="9"/>
      <c r="W134" s="9"/>
      <c r="X134" s="9"/>
      <c r="Y134" s="9"/>
      <c r="Z134" s="9"/>
      <c r="AA134" s="9"/>
      <c r="AB134" s="9"/>
    </row>
    <row r="135" spans="15:28" ht="12.75">
      <c r="O135" s="9"/>
      <c r="P135" s="9"/>
      <c r="Q135" s="9"/>
      <c r="R135" s="9"/>
      <c r="S135" s="9"/>
      <c r="T135" s="9"/>
      <c r="U135" s="9"/>
      <c r="V135" s="9"/>
      <c r="W135" s="9"/>
      <c r="X135" s="9"/>
      <c r="Y135" s="9"/>
      <c r="Z135" s="9"/>
      <c r="AA135" s="9"/>
      <c r="AB135" s="9"/>
    </row>
    <row r="136" spans="15:28" ht="12.75">
      <c r="O136" s="9"/>
      <c r="P136" s="9"/>
      <c r="Q136" s="9"/>
      <c r="R136" s="9"/>
      <c r="S136" s="9"/>
      <c r="T136" s="9"/>
      <c r="U136" s="9"/>
      <c r="V136" s="9"/>
      <c r="W136" s="9"/>
      <c r="X136" s="9"/>
      <c r="Y136" s="9"/>
      <c r="Z136" s="9"/>
      <c r="AA136" s="9"/>
      <c r="AB136" s="9"/>
    </row>
    <row r="137" spans="15:28" ht="12.75">
      <c r="O137" s="9"/>
      <c r="P137" s="9"/>
      <c r="Q137" s="9"/>
      <c r="R137" s="9"/>
      <c r="S137" s="9"/>
      <c r="T137" s="9"/>
      <c r="U137" s="9"/>
      <c r="V137" s="9"/>
      <c r="W137" s="9"/>
      <c r="X137" s="9"/>
      <c r="Y137" s="9"/>
      <c r="Z137" s="9"/>
      <c r="AA137" s="9"/>
      <c r="AB137" s="9"/>
    </row>
    <row r="138" spans="15:28" ht="12.75">
      <c r="O138" s="9"/>
      <c r="P138" s="9"/>
      <c r="Q138" s="9"/>
      <c r="R138" s="9"/>
      <c r="S138" s="9"/>
      <c r="T138" s="9"/>
      <c r="U138" s="9"/>
      <c r="V138" s="9"/>
      <c r="W138" s="9"/>
      <c r="X138" s="9"/>
      <c r="Y138" s="9"/>
      <c r="Z138" s="9"/>
      <c r="AA138" s="9"/>
      <c r="AB138" s="9"/>
    </row>
  </sheetData>
  <sheetProtection/>
  <mergeCells count="39">
    <mergeCell ref="C3:H3"/>
    <mergeCell ref="D11:E11"/>
    <mergeCell ref="C16:H17"/>
    <mergeCell ref="D7:G7"/>
    <mergeCell ref="E5:H5"/>
    <mergeCell ref="D12:E12"/>
    <mergeCell ref="C6:H6"/>
    <mergeCell ref="A1:J1"/>
    <mergeCell ref="J2:J50"/>
    <mergeCell ref="A2:A49"/>
    <mergeCell ref="C4:H4"/>
    <mergeCell ref="C15:H15"/>
    <mergeCell ref="C18:H18"/>
    <mergeCell ref="B3:B48"/>
    <mergeCell ref="C5:D5"/>
    <mergeCell ref="B2:I2"/>
    <mergeCell ref="I3:I49"/>
    <mergeCell ref="C19:H20"/>
    <mergeCell ref="G24:H24"/>
    <mergeCell ref="D8:E8"/>
    <mergeCell ref="C21:D21"/>
    <mergeCell ref="D9:E9"/>
    <mergeCell ref="D10:E10"/>
    <mergeCell ref="D13:E13"/>
    <mergeCell ref="E22:E48"/>
    <mergeCell ref="C42:D42"/>
    <mergeCell ref="G21:H21"/>
    <mergeCell ref="G23:H23"/>
    <mergeCell ref="G29:H29"/>
    <mergeCell ref="G36:H36"/>
    <mergeCell ref="G44:H48"/>
    <mergeCell ref="G28:H28"/>
    <mergeCell ref="G43:H43"/>
    <mergeCell ref="C43:D44"/>
    <mergeCell ref="C22:D24"/>
    <mergeCell ref="C29:D30"/>
    <mergeCell ref="C28:D28"/>
    <mergeCell ref="C36:D36"/>
    <mergeCell ref="C37:D38"/>
  </mergeCells>
  <dataValidations count="11">
    <dataValidation allowBlank="1" sqref="H34"/>
    <dataValidation type="list" allowBlank="1" sqref="H27">
      <formula1>K28</formula1>
    </dataValidation>
    <dataValidation type="list" allowBlank="1" showErrorMessage="1" error="Please only type an &quot;X&quot; in the appropriate box" sqref="D31">
      <formula1>K28</formula1>
    </dataValidation>
    <dataValidation type="list" allowBlank="1" showInputMessage="1" showErrorMessage="1" errorTitle="Type an X" error="Please only type an &quot;X&quot; in the appropriate box" sqref="H37">
      <formula1>K28</formula1>
    </dataValidation>
    <dataValidation type="list" allowBlank="1" showInputMessage="1" showErrorMessage="1" errorTitle="Type an X" error="Please only type an &quot;X&quot; in the appropriate box" sqref="H38">
      <formula1>K28</formula1>
    </dataValidation>
    <dataValidation type="list" allowBlank="1" showInputMessage="1" showErrorMessage="1" errorTitle="Type an X" error="Please only type an &quot;X&quot; in the appropriate box" sqref="H39">
      <formula1>K28</formula1>
    </dataValidation>
    <dataValidation type="list" allowBlank="1" showInputMessage="1" showErrorMessage="1" errorTitle="Type an X" error="Please only type an &quot;X&quot; in the appropriate box" sqref="H40:H41">
      <formula1>K28</formula1>
    </dataValidation>
    <dataValidation type="list" allowBlank="1" showInputMessage="1" showErrorMessage="1" errorTitle="Type an X" error="Please only type an &quot;X&quot; in the appropriate box" sqref="H42">
      <formula1>K28</formula1>
    </dataValidation>
    <dataValidation type="list" allowBlank="1" showInputMessage="1" showErrorMessage="1" errorTitle="Only use X" error="Please only type an &quot;X&quot; in the appropriate box" sqref="D25">
      <formula1>K28</formula1>
    </dataValidation>
    <dataValidation type="list" allowBlank="1" showInputMessage="1" showErrorMessage="1" errorTitle="Only use X" error="Please only type an &quot;X&quot; in the appropriate box" sqref="D26:D27">
      <formula1>$K$28</formula1>
    </dataValidation>
    <dataValidation type="list" allowBlank="1" showErrorMessage="1" error="Please only type an &quot;X&quot; in the appropriate box" sqref="D32 D34:D35 D39:D41 D45:D46 H25:H26 H31 H33 D33 H32 H30">
      <formula1>$K$28</formula1>
    </dataValidation>
  </dataValidations>
  <printOptions/>
  <pageMargins left="0.75" right="0.75" top="1" bottom="1" header="0.5" footer="0.5"/>
  <pageSetup fitToHeight="1" fitToWidth="1" horizontalDpi="300" verticalDpi="300" orientation="portrait" scale="75" r:id="rId3"/>
  <legacyDrawing r:id="rId2"/>
</worksheet>
</file>

<file path=xl/worksheets/sheet2.xml><?xml version="1.0" encoding="utf-8"?>
<worksheet xmlns="http://schemas.openxmlformats.org/spreadsheetml/2006/main" xmlns:r="http://schemas.openxmlformats.org/officeDocument/2006/relationships">
  <sheetPr codeName="Sheet7">
    <tabColor indexed="34"/>
    <pageSetUpPr fitToPage="1"/>
  </sheetPr>
  <dimension ref="A1:AY322"/>
  <sheetViews>
    <sheetView showGridLines="0" zoomScalePageLayoutView="0" workbookViewId="0" topLeftCell="B13">
      <selection activeCell="K24" sqref="K24"/>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109" t="s">
        <v>51</v>
      </c>
      <c r="C3" s="110"/>
      <c r="D3" s="110"/>
      <c r="E3" s="110"/>
      <c r="F3" s="110"/>
      <c r="G3" s="110"/>
      <c r="H3" s="110"/>
      <c r="I3" s="110"/>
      <c r="J3" s="110"/>
      <c r="K3" s="110"/>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5"/>
      <c r="C4" s="15"/>
      <c r="D4" s="15"/>
      <c r="E4" s="15"/>
      <c r="F4" s="15"/>
      <c r="G4" s="15"/>
      <c r="H4" s="15"/>
      <c r="I4" s="15"/>
      <c r="J4" s="15"/>
      <c r="K4" s="15"/>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105" t="s">
        <v>52</v>
      </c>
      <c r="D5" s="106"/>
      <c r="E5" s="106"/>
      <c r="F5" s="106"/>
      <c r="G5" s="106"/>
      <c r="H5" s="106"/>
      <c r="I5" s="106"/>
      <c r="J5" s="106"/>
      <c r="K5" s="106"/>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107" t="s">
        <v>53</v>
      </c>
      <c r="D6" s="108"/>
      <c r="E6" s="108"/>
      <c r="F6" s="108"/>
      <c r="G6" s="108"/>
      <c r="H6" s="108"/>
      <c r="I6" s="108"/>
      <c r="J6" s="108"/>
      <c r="K6" s="108"/>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40" t="s">
        <v>84</v>
      </c>
      <c r="D8" s="111" t="s">
        <v>15</v>
      </c>
      <c r="E8" s="112"/>
      <c r="F8" s="112"/>
      <c r="G8" s="111" t="s">
        <v>14</v>
      </c>
      <c r="H8" s="112"/>
      <c r="I8" s="112"/>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4">
        <v>1</v>
      </c>
      <c r="D9" s="113" t="s">
        <v>55</v>
      </c>
      <c r="E9" s="114"/>
      <c r="F9" s="114"/>
      <c r="G9" s="113" t="s">
        <v>54</v>
      </c>
      <c r="H9" s="114"/>
      <c r="I9" s="114"/>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43">
        <v>2</v>
      </c>
      <c r="D10" s="100" t="s">
        <v>57</v>
      </c>
      <c r="E10" s="101"/>
      <c r="F10" s="101"/>
      <c r="G10" s="100" t="s">
        <v>56</v>
      </c>
      <c r="H10" s="101"/>
      <c r="I10" s="101"/>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43">
        <v>3</v>
      </c>
      <c r="D11" s="100" t="s">
        <v>59</v>
      </c>
      <c r="E11" s="101"/>
      <c r="F11" s="101"/>
      <c r="G11" s="100" t="s">
        <v>58</v>
      </c>
      <c r="H11" s="101"/>
      <c r="I11" s="101"/>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43">
        <v>4</v>
      </c>
      <c r="D12" s="100" t="s">
        <v>61</v>
      </c>
      <c r="E12" s="101"/>
      <c r="F12" s="101"/>
      <c r="G12" s="100" t="s">
        <v>60</v>
      </c>
      <c r="H12" s="101"/>
      <c r="I12" s="101"/>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43">
        <v>5</v>
      </c>
      <c r="D13" s="100" t="s">
        <v>63</v>
      </c>
      <c r="E13" s="101"/>
      <c r="F13" s="101"/>
      <c r="G13" s="100" t="s">
        <v>62</v>
      </c>
      <c r="H13" s="101"/>
      <c r="I13" s="101"/>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43">
        <v>99</v>
      </c>
      <c r="D14" s="100" t="s">
        <v>64</v>
      </c>
      <c r="E14" s="101"/>
      <c r="F14" s="101"/>
      <c r="G14" s="100" t="s">
        <v>64</v>
      </c>
      <c r="H14" s="101"/>
      <c r="I14" s="101"/>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71.25">
      <c r="A16" s="8"/>
      <c r="B16" s="10"/>
      <c r="C16" s="102" t="s">
        <v>67</v>
      </c>
      <c r="D16" s="103"/>
      <c r="E16" s="103"/>
      <c r="F16" s="103"/>
      <c r="G16" s="103"/>
      <c r="H16" s="104"/>
      <c r="I16" s="42" t="s">
        <v>66</v>
      </c>
      <c r="J16" s="40" t="s">
        <v>65</v>
      </c>
      <c r="K16" s="13"/>
      <c r="L16" s="8"/>
      <c r="M16" s="9"/>
      <c r="N16" s="9"/>
      <c r="O16" s="9"/>
      <c r="P16" s="9"/>
      <c r="Q16" s="9"/>
      <c r="R16" s="41" t="s">
        <v>3</v>
      </c>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9.25" customHeight="1">
      <c r="A17" s="8"/>
      <c r="B17" s="10"/>
      <c r="C17" s="94" t="s">
        <v>85</v>
      </c>
      <c r="D17" s="95"/>
      <c r="E17" s="95"/>
      <c r="F17" s="95"/>
      <c r="G17" s="95"/>
      <c r="H17" s="96"/>
      <c r="I17" s="29"/>
      <c r="J17" s="29"/>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31.5" customHeight="1">
      <c r="A18" s="8"/>
      <c r="B18" s="10"/>
      <c r="C18" s="94" t="s">
        <v>86</v>
      </c>
      <c r="D18" s="95"/>
      <c r="E18" s="95"/>
      <c r="F18" s="95"/>
      <c r="G18" s="95"/>
      <c r="H18" s="96"/>
      <c r="I18" s="29"/>
      <c r="J18" s="29"/>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2.5" customHeight="1">
      <c r="A19" s="8"/>
      <c r="B19" s="10"/>
      <c r="C19" s="94" t="s">
        <v>87</v>
      </c>
      <c r="D19" s="95"/>
      <c r="E19" s="95"/>
      <c r="F19" s="95"/>
      <c r="G19" s="95"/>
      <c r="H19" s="96"/>
      <c r="I19" s="29"/>
      <c r="J19" s="29"/>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4.5" customHeight="1">
      <c r="A20" s="8"/>
      <c r="B20" s="10"/>
      <c r="C20" s="94" t="s">
        <v>88</v>
      </c>
      <c r="D20" s="95"/>
      <c r="E20" s="95"/>
      <c r="F20" s="95"/>
      <c r="G20" s="95"/>
      <c r="H20" s="96"/>
      <c r="I20" s="29"/>
      <c r="J20" s="29"/>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1.5" customHeight="1">
      <c r="A21" s="8"/>
      <c r="B21" s="10"/>
      <c r="C21" s="94" t="s">
        <v>89</v>
      </c>
      <c r="D21" s="95"/>
      <c r="E21" s="95"/>
      <c r="F21" s="95"/>
      <c r="G21" s="95"/>
      <c r="H21" s="96"/>
      <c r="I21" s="29"/>
      <c r="J21" s="29"/>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0" customHeight="1">
      <c r="A22" s="8"/>
      <c r="B22" s="10"/>
      <c r="C22" s="94" t="s">
        <v>90</v>
      </c>
      <c r="D22" s="95"/>
      <c r="E22" s="95"/>
      <c r="F22" s="95"/>
      <c r="G22" s="95"/>
      <c r="H22" s="96"/>
      <c r="I22" s="29"/>
      <c r="J22" s="29"/>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2.5" customHeight="1">
      <c r="A23" s="8"/>
      <c r="B23" s="10"/>
      <c r="C23" s="94" t="s">
        <v>91</v>
      </c>
      <c r="D23" s="95"/>
      <c r="E23" s="95"/>
      <c r="F23" s="95"/>
      <c r="G23" s="95"/>
      <c r="H23" s="96"/>
      <c r="I23" s="29"/>
      <c r="J23" s="29"/>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8.5" customHeight="1">
      <c r="A24" s="8"/>
      <c r="B24" s="10"/>
      <c r="C24" s="94" t="s">
        <v>92</v>
      </c>
      <c r="D24" s="95"/>
      <c r="E24" s="95"/>
      <c r="F24" s="95"/>
      <c r="G24" s="95"/>
      <c r="H24" s="96"/>
      <c r="I24" s="29"/>
      <c r="J24" s="29"/>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39" customHeight="1">
      <c r="A25" s="8"/>
      <c r="B25" s="10"/>
      <c r="C25" s="94" t="s">
        <v>93</v>
      </c>
      <c r="D25" s="95"/>
      <c r="E25" s="95"/>
      <c r="F25" s="95"/>
      <c r="G25" s="95"/>
      <c r="H25" s="96"/>
      <c r="I25" s="29"/>
      <c r="J25" s="29"/>
      <c r="K25" s="13"/>
      <c r="L25" s="8"/>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31.5" customHeight="1">
      <c r="A26" s="8"/>
      <c r="B26" s="10"/>
      <c r="C26" s="94" t="s">
        <v>94</v>
      </c>
      <c r="D26" s="95"/>
      <c r="E26" s="95"/>
      <c r="F26" s="95"/>
      <c r="G26" s="95"/>
      <c r="H26" s="96"/>
      <c r="I26" s="29"/>
      <c r="J26" s="29"/>
      <c r="K26" s="13"/>
      <c r="L26" s="8"/>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22.5" customHeight="1">
      <c r="A27" s="8"/>
      <c r="B27" s="10"/>
      <c r="C27" s="97" t="s">
        <v>95</v>
      </c>
      <c r="D27" s="98"/>
      <c r="E27" s="98"/>
      <c r="F27" s="98"/>
      <c r="G27" s="98"/>
      <c r="H27" s="99"/>
      <c r="I27" s="29"/>
      <c r="J27" s="29"/>
      <c r="K27" s="13"/>
      <c r="L27" s="8"/>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27.75" customHeight="1">
      <c r="A28" s="8"/>
      <c r="B28" s="10"/>
      <c r="C28" s="97" t="s">
        <v>132</v>
      </c>
      <c r="D28" s="98"/>
      <c r="E28" s="98"/>
      <c r="F28" s="98"/>
      <c r="G28" s="98"/>
      <c r="H28" s="99"/>
      <c r="I28" s="29"/>
      <c r="J28" s="29"/>
      <c r="K28" s="13"/>
      <c r="L28" s="8"/>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44.25" customHeight="1">
      <c r="A29" s="8"/>
      <c r="B29" s="10"/>
      <c r="C29" s="94" t="s">
        <v>96</v>
      </c>
      <c r="D29" s="95"/>
      <c r="E29" s="95"/>
      <c r="F29" s="95"/>
      <c r="G29" s="95"/>
      <c r="H29" s="96"/>
      <c r="I29" s="29"/>
      <c r="J29" s="29"/>
      <c r="K29" s="13"/>
      <c r="L29" s="8"/>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22.5" customHeight="1">
      <c r="A30" s="7"/>
      <c r="B30" s="9"/>
      <c r="C30" s="92" t="s">
        <v>69</v>
      </c>
      <c r="D30" s="93"/>
      <c r="E30" s="93"/>
      <c r="F30" s="93"/>
      <c r="G30" s="93"/>
      <c r="H30" s="93"/>
      <c r="I30" s="1">
        <f>(IF(I17&lt;99,I17,0)+IF(I18&lt;99,I18,0)+IF(I19&lt;99,I19,0)+IF(I20&lt;99,I20,0)+IF(I21&lt;99,I21,0)+IF(I22&lt;99,I22,0)+IF(I23&lt;99,I23,0)+IF(I24&lt;99,I24,0)+IF(I25&lt;99,I25,0)+IF(I26&lt;99,I26,0)+IF(I27&lt;99,I27,0)+IF(I28&lt;99,I28,0)+IF(I29&lt;99,I29,0))</f>
        <v>0</v>
      </c>
      <c r="J30" s="1">
        <f>(IF(J17&lt;99,J17,0)+IF(J18&lt;99,J18,0)+IF(J19&lt;99,J19,0)+IF(J20&lt;99,J20,0)+IF(J21&lt;99,J21,0)+IF(J22&lt;99,J22,0)+IF(J23&lt;99,J23,0)+IF(J24&lt;99,J24,0)+IF(J25&lt;99,J25,0)+IF(J26&lt;99,J26,0)+IF(J27&lt;99,J27,0)+IF(J28&lt;99,J28,0)+IF(J29&lt;99,J29,0))</f>
        <v>0</v>
      </c>
      <c r="K30" s="90" t="s">
        <v>68</v>
      </c>
      <c r="L30" s="7"/>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22.5" customHeight="1">
      <c r="A31" s="7"/>
      <c r="B31" s="9"/>
      <c r="C31" s="92" t="s">
        <v>70</v>
      </c>
      <c r="D31" s="93"/>
      <c r="E31" s="93"/>
      <c r="F31" s="93"/>
      <c r="G31" s="93"/>
      <c r="H31" s="93"/>
      <c r="I31" s="2">
        <f>I30/(IF(I17&lt;99,I17,0)+IF(I18&lt;99,5,0)+IF(I19&lt;99,5,0)+IF(I20&lt;99,5,0)+IF(I21&lt;99,5,0)+IF(I22&lt;99,5,0)+IF(I23&lt;99,5,0)+IF(I24&lt;99,5,0)+IF(I25&lt;99,5,0)+IF(I26&lt;99,5,0)+IF(I27&lt;99,5,0)+IF(I28&lt;99,5,0)+IF(I29&lt;99,5,0))</f>
        <v>0</v>
      </c>
      <c r="J31" s="2">
        <f>J30/(IF(J17&lt;99,J17,0)+IF(J18&lt;99,5,0)+IF(J19&lt;99,5,0)+IF(J20&lt;99,5,0)+IF(J21&lt;99,5,0)+IF(J22&lt;99,5,0)+IF(J23&lt;99,5,0)+IF(J24&lt;99,5,0)+IF(J25&lt;99,5,0)+IF(J26&lt;99,5,0)+IF(J27&lt;99,5,0)+IF(J28&lt;99,5,0)+IF(J29&lt;99,5,0))</f>
        <v>0</v>
      </c>
      <c r="K31" s="91"/>
      <c r="L31" s="7"/>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7"/>
      <c r="B32" s="9"/>
      <c r="C32" s="9"/>
      <c r="D32" s="9"/>
      <c r="E32" s="9"/>
      <c r="F32" s="9"/>
      <c r="G32" s="9"/>
      <c r="H32" s="9"/>
      <c r="I32" s="9"/>
      <c r="J32" s="9"/>
      <c r="K32" s="4"/>
      <c r="L32" s="7"/>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7"/>
      <c r="B33" s="7"/>
      <c r="C33" s="7"/>
      <c r="D33" s="7"/>
      <c r="E33" s="7"/>
      <c r="F33" s="7"/>
      <c r="G33" s="7"/>
      <c r="H33" s="7"/>
      <c r="I33" s="7"/>
      <c r="J33" s="7"/>
      <c r="K33" s="12"/>
      <c r="L33" s="7"/>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row r="318" spans="13:50" ht="12.75">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row>
    <row r="319" spans="13:50" ht="12.75">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row>
    <row r="320" spans="13:50" ht="12.75">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row>
    <row r="321" spans="13:50" ht="12.75">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row>
    <row r="322" spans="13:50" ht="12.75">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row>
  </sheetData>
  <sheetProtection/>
  <mergeCells count="34">
    <mergeCell ref="C20:H20"/>
    <mergeCell ref="C5:K5"/>
    <mergeCell ref="C6:K6"/>
    <mergeCell ref="B3:K3"/>
    <mergeCell ref="D8:F8"/>
    <mergeCell ref="G8:I8"/>
    <mergeCell ref="D13:F13"/>
    <mergeCell ref="G13:I13"/>
    <mergeCell ref="D9:F9"/>
    <mergeCell ref="G9:I9"/>
    <mergeCell ref="G10:I10"/>
    <mergeCell ref="D11:F11"/>
    <mergeCell ref="G11:I11"/>
    <mergeCell ref="D12:F12"/>
    <mergeCell ref="G12:I12"/>
    <mergeCell ref="C18:H18"/>
    <mergeCell ref="D10:F10"/>
    <mergeCell ref="C21:H21"/>
    <mergeCell ref="D14:F14"/>
    <mergeCell ref="G14:I14"/>
    <mergeCell ref="C16:H16"/>
    <mergeCell ref="C17:H17"/>
    <mergeCell ref="C25:H25"/>
    <mergeCell ref="C23:H23"/>
    <mergeCell ref="C22:H22"/>
    <mergeCell ref="C24:H24"/>
    <mergeCell ref="C19:H19"/>
    <mergeCell ref="K30:K31"/>
    <mergeCell ref="C31:H31"/>
    <mergeCell ref="C26:H26"/>
    <mergeCell ref="C29:H29"/>
    <mergeCell ref="C30:H30"/>
    <mergeCell ref="C27:H27"/>
    <mergeCell ref="C28:H28"/>
  </mergeCells>
  <dataValidations count="1">
    <dataValidation type="list" allowBlank="1" showDropDown="1" showErrorMessage="1" errorTitle="Invalid entry" error="Please enter only a whole number from 1 to 5, or 99." sqref="I17:J29">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3.xml><?xml version="1.0" encoding="utf-8"?>
<worksheet xmlns="http://schemas.openxmlformats.org/spreadsheetml/2006/main" xmlns:r="http://schemas.openxmlformats.org/officeDocument/2006/relationships">
  <sheetPr codeName="Sheet8">
    <tabColor indexed="34"/>
    <pageSetUpPr fitToPage="1"/>
  </sheetPr>
  <dimension ref="A1:AY322"/>
  <sheetViews>
    <sheetView showGridLines="0" zoomScalePageLayoutView="0" workbookViewId="0" topLeftCell="B21">
      <selection activeCell="I27" sqref="I27"/>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109" t="s">
        <v>71</v>
      </c>
      <c r="C3" s="110"/>
      <c r="D3" s="110"/>
      <c r="E3" s="110"/>
      <c r="F3" s="110"/>
      <c r="G3" s="110"/>
      <c r="H3" s="110"/>
      <c r="I3" s="110"/>
      <c r="J3" s="110"/>
      <c r="K3" s="110"/>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5"/>
      <c r="C4" s="15"/>
      <c r="D4" s="15"/>
      <c r="E4" s="15"/>
      <c r="F4" s="15"/>
      <c r="G4" s="15"/>
      <c r="H4" s="15"/>
      <c r="I4" s="15"/>
      <c r="J4" s="15"/>
      <c r="K4" s="15"/>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105" t="s">
        <v>52</v>
      </c>
      <c r="D5" s="106"/>
      <c r="E5" s="106"/>
      <c r="F5" s="106"/>
      <c r="G5" s="106"/>
      <c r="H5" s="106"/>
      <c r="I5" s="106"/>
      <c r="J5" s="106"/>
      <c r="K5" s="106"/>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107" t="s">
        <v>72</v>
      </c>
      <c r="D6" s="108"/>
      <c r="E6" s="108"/>
      <c r="F6" s="108"/>
      <c r="G6" s="108"/>
      <c r="H6" s="108"/>
      <c r="I6" s="108"/>
      <c r="J6" s="108"/>
      <c r="K6" s="108"/>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40" t="s">
        <v>84</v>
      </c>
      <c r="D8" s="111" t="s">
        <v>15</v>
      </c>
      <c r="E8" s="112"/>
      <c r="F8" s="112"/>
      <c r="G8" s="111" t="s">
        <v>14</v>
      </c>
      <c r="H8" s="112"/>
      <c r="I8" s="112"/>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4">
        <v>1</v>
      </c>
      <c r="D9" s="113" t="s">
        <v>55</v>
      </c>
      <c r="E9" s="114"/>
      <c r="F9" s="114"/>
      <c r="G9" s="113" t="s">
        <v>54</v>
      </c>
      <c r="H9" s="114"/>
      <c r="I9" s="114"/>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43">
        <v>2</v>
      </c>
      <c r="D10" s="100" t="s">
        <v>57</v>
      </c>
      <c r="E10" s="101"/>
      <c r="F10" s="101"/>
      <c r="G10" s="100" t="s">
        <v>56</v>
      </c>
      <c r="H10" s="101"/>
      <c r="I10" s="101"/>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43">
        <v>3</v>
      </c>
      <c r="D11" s="100" t="s">
        <v>59</v>
      </c>
      <c r="E11" s="101"/>
      <c r="F11" s="101"/>
      <c r="G11" s="100" t="s">
        <v>58</v>
      </c>
      <c r="H11" s="101"/>
      <c r="I11" s="101"/>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43">
        <v>4</v>
      </c>
      <c r="D12" s="100" t="s">
        <v>61</v>
      </c>
      <c r="E12" s="101"/>
      <c r="F12" s="101"/>
      <c r="G12" s="100" t="s">
        <v>60</v>
      </c>
      <c r="H12" s="101"/>
      <c r="I12" s="101"/>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43">
        <v>5</v>
      </c>
      <c r="D13" s="100" t="s">
        <v>63</v>
      </c>
      <c r="E13" s="101"/>
      <c r="F13" s="101"/>
      <c r="G13" s="100" t="s">
        <v>62</v>
      </c>
      <c r="H13" s="101"/>
      <c r="I13" s="101"/>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43">
        <v>99</v>
      </c>
      <c r="D14" s="100" t="s">
        <v>64</v>
      </c>
      <c r="E14" s="101"/>
      <c r="F14" s="101"/>
      <c r="G14" s="100" t="s">
        <v>64</v>
      </c>
      <c r="H14" s="101"/>
      <c r="I14" s="101"/>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47.25" customHeight="1">
      <c r="A16" s="8"/>
      <c r="B16" s="10"/>
      <c r="C16" s="115" t="s">
        <v>67</v>
      </c>
      <c r="D16" s="116"/>
      <c r="E16" s="116"/>
      <c r="F16" s="116"/>
      <c r="G16" s="116"/>
      <c r="H16" s="116"/>
      <c r="I16" s="42" t="s">
        <v>66</v>
      </c>
      <c r="J16" s="40" t="s">
        <v>65</v>
      </c>
      <c r="K16" s="13"/>
      <c r="L16" s="8"/>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7" customHeight="1">
      <c r="A17" s="8"/>
      <c r="B17" s="10"/>
      <c r="C17" s="94" t="s">
        <v>97</v>
      </c>
      <c r="D17" s="95"/>
      <c r="E17" s="95"/>
      <c r="F17" s="95"/>
      <c r="G17" s="95"/>
      <c r="H17" s="96"/>
      <c r="I17" s="29"/>
      <c r="J17" s="29"/>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7.75" customHeight="1">
      <c r="A18" s="8"/>
      <c r="B18" s="10"/>
      <c r="C18" s="94" t="s">
        <v>98</v>
      </c>
      <c r="D18" s="95"/>
      <c r="E18" s="95"/>
      <c r="F18" s="95"/>
      <c r="G18" s="95"/>
      <c r="H18" s="96"/>
      <c r="I18" s="29"/>
      <c r="J18" s="29"/>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8.5" customHeight="1">
      <c r="A19" s="8"/>
      <c r="B19" s="10"/>
      <c r="C19" s="94" t="s">
        <v>99</v>
      </c>
      <c r="D19" s="95"/>
      <c r="E19" s="95"/>
      <c r="F19" s="95"/>
      <c r="G19" s="95"/>
      <c r="H19" s="96"/>
      <c r="I19" s="29"/>
      <c r="J19" s="29"/>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9.75" customHeight="1">
      <c r="A20" s="8"/>
      <c r="B20" s="10"/>
      <c r="C20" s="94" t="s">
        <v>100</v>
      </c>
      <c r="D20" s="95"/>
      <c r="E20" s="95"/>
      <c r="F20" s="95"/>
      <c r="G20" s="95"/>
      <c r="H20" s="96"/>
      <c r="I20" s="29"/>
      <c r="J20" s="29"/>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9" customHeight="1">
      <c r="A21" s="8"/>
      <c r="B21" s="10"/>
      <c r="C21" s="94" t="s">
        <v>102</v>
      </c>
      <c r="D21" s="95"/>
      <c r="E21" s="95"/>
      <c r="F21" s="95"/>
      <c r="G21" s="95"/>
      <c r="H21" s="96"/>
      <c r="I21" s="29"/>
      <c r="J21" s="29"/>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0" customHeight="1">
      <c r="A22" s="8"/>
      <c r="B22" s="10"/>
      <c r="C22" s="94" t="s">
        <v>101</v>
      </c>
      <c r="D22" s="95"/>
      <c r="E22" s="95"/>
      <c r="F22" s="95"/>
      <c r="G22" s="95"/>
      <c r="H22" s="96"/>
      <c r="I22" s="29"/>
      <c r="J22" s="29"/>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9.25" customHeight="1">
      <c r="A23" s="8"/>
      <c r="B23" s="10"/>
      <c r="C23" s="94" t="s">
        <v>103</v>
      </c>
      <c r="D23" s="95"/>
      <c r="E23" s="95"/>
      <c r="F23" s="95"/>
      <c r="G23" s="95"/>
      <c r="H23" s="96"/>
      <c r="I23" s="29"/>
      <c r="J23" s="29"/>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30" customHeight="1">
      <c r="A24" s="8"/>
      <c r="B24" s="10"/>
      <c r="C24" s="94" t="s">
        <v>104</v>
      </c>
      <c r="D24" s="95"/>
      <c r="E24" s="95"/>
      <c r="F24" s="95"/>
      <c r="G24" s="95"/>
      <c r="H24" s="96"/>
      <c r="I24" s="29"/>
      <c r="J24" s="29"/>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40.5" customHeight="1">
      <c r="A25" s="8"/>
      <c r="B25" s="10"/>
      <c r="C25" s="94" t="s">
        <v>105</v>
      </c>
      <c r="D25" s="95"/>
      <c r="E25" s="95"/>
      <c r="F25" s="95"/>
      <c r="G25" s="95"/>
      <c r="H25" s="96"/>
      <c r="I25" s="29"/>
      <c r="J25" s="29"/>
      <c r="K25" s="13"/>
      <c r="L25" s="8"/>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7.75" customHeight="1">
      <c r="A26" s="8"/>
      <c r="B26" s="10"/>
      <c r="C26" s="94" t="s">
        <v>106</v>
      </c>
      <c r="D26" s="95"/>
      <c r="E26" s="95"/>
      <c r="F26" s="95"/>
      <c r="G26" s="95"/>
      <c r="H26" s="96"/>
      <c r="I26" s="29"/>
      <c r="J26" s="29"/>
      <c r="K26" s="13"/>
      <c r="L26" s="8"/>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21" customHeight="1">
      <c r="A27" s="8"/>
      <c r="B27" s="10"/>
      <c r="C27" s="97" t="s">
        <v>107</v>
      </c>
      <c r="D27" s="98"/>
      <c r="E27" s="98"/>
      <c r="F27" s="98"/>
      <c r="G27" s="98"/>
      <c r="H27" s="99"/>
      <c r="I27" s="29"/>
      <c r="J27" s="29"/>
      <c r="K27" s="13"/>
      <c r="L27" s="8"/>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45.75" customHeight="1">
      <c r="A28" s="8"/>
      <c r="B28" s="10"/>
      <c r="C28" s="94" t="s">
        <v>108</v>
      </c>
      <c r="D28" s="95"/>
      <c r="E28" s="95"/>
      <c r="F28" s="95"/>
      <c r="G28" s="95"/>
      <c r="H28" s="96"/>
      <c r="I28" s="29"/>
      <c r="J28" s="29"/>
      <c r="K28" s="13"/>
      <c r="L28" s="8"/>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35.25" customHeight="1">
      <c r="A29" s="8"/>
      <c r="B29" s="10"/>
      <c r="C29" s="94" t="s">
        <v>109</v>
      </c>
      <c r="D29" s="95"/>
      <c r="E29" s="95"/>
      <c r="F29" s="95"/>
      <c r="G29" s="95"/>
      <c r="H29" s="96"/>
      <c r="I29" s="29"/>
      <c r="J29" s="29"/>
      <c r="K29" s="13"/>
      <c r="L29" s="8"/>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22.5" customHeight="1">
      <c r="A30" s="7"/>
      <c r="B30" s="9"/>
      <c r="C30" s="92" t="s">
        <v>69</v>
      </c>
      <c r="D30" s="93"/>
      <c r="E30" s="93"/>
      <c r="F30" s="93"/>
      <c r="G30" s="93"/>
      <c r="H30" s="93"/>
      <c r="I30" s="1">
        <f>(IF(I18&lt;99,I18,0)+IF(I17&lt;99,I17,0)+IF(I19&lt;99,I19,0)+IF(I20&lt;99,I20,0)+IF(I21&lt;99,I21,0)+IF(I22&lt;99,I22,0)+IF(I23&lt;99,I23,0)+IF(I24&lt;99,I24,0)+IF(I25&lt;99,I25,0)+IF(I26&lt;99,I26,0)+IF(I27&lt;99,I27,0)+IF(I28&lt;99,I28,0)+IF(I29&lt;99,I29,0))</f>
        <v>0</v>
      </c>
      <c r="J30" s="1">
        <f>(IF(J18&lt;99,J18,0)+IF(J17&lt;99,J17,0)+IF(J19&lt;99,J19,0)+IF(J20&lt;99,J20,0)+IF(J21&lt;99,J21,0)+IF(J22&lt;99,J22,0)+IF(J23&lt;99,J23,0)+IF(J24&lt;99,J24,0)+IF(J25&lt;99,J25,0)+IF(J26&lt;99,J26,0)+IF(J27&lt;99,J27,0)+IF(J28&lt;99,J28,0)+IF(J29&lt;99,J29,0))</f>
        <v>0</v>
      </c>
      <c r="K30" s="90" t="s">
        <v>68</v>
      </c>
      <c r="L30" s="7"/>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22.5" customHeight="1">
      <c r="A31" s="7"/>
      <c r="B31" s="9"/>
      <c r="C31" s="92" t="s">
        <v>73</v>
      </c>
      <c r="D31" s="93"/>
      <c r="E31" s="93"/>
      <c r="F31" s="93"/>
      <c r="G31" s="93"/>
      <c r="H31" s="93"/>
      <c r="I31" s="2">
        <f>I30/(IF(I18&lt;99,I18,0)+IF(I17&lt;99,5,0)+IF(I19&lt;99,5,0)+IF(I20&lt;99,5,0)+IF(I21&lt;99,5,0)+IF(I22&lt;99,5,0)+IF(I23&lt;99,5,0)+IF(I24&lt;99,5,0)+IF(I25&lt;99,5,0)+IF(I26&lt;99,5,0)+IF(I27&lt;99,5,0)+IF(I28&lt;99,5,0)+IF(I29&lt;99,5,0))</f>
        <v>0</v>
      </c>
      <c r="J31" s="2">
        <f>J30/(IF(J18&lt;99,J18,0)+IF(J17&lt;99,5,0)+IF(J19&lt;99,5,0)+IF(J20&lt;99,5,0)+IF(J21&lt;99,5,0)+IF(J22&lt;99,5,0)+IF(J23&lt;99,5,0)+IF(J24&lt;99,5,0)+IF(J25&lt;99,5,0)+IF(J26&lt;99,5,0)+IF(J27&lt;99,5,0)+IF(J28&lt;99,5,0)+IF(J29&lt;99,5,0))</f>
        <v>0</v>
      </c>
      <c r="K31" s="91"/>
      <c r="L31" s="7"/>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7"/>
      <c r="B32" s="9"/>
      <c r="C32" s="9"/>
      <c r="D32" s="9"/>
      <c r="E32" s="9"/>
      <c r="F32" s="9"/>
      <c r="G32" s="9"/>
      <c r="H32" s="9"/>
      <c r="I32" s="9"/>
      <c r="J32" s="9"/>
      <c r="K32" s="4"/>
      <c r="L32" s="7"/>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7"/>
      <c r="B33" s="7"/>
      <c r="C33" s="7"/>
      <c r="D33" s="7"/>
      <c r="E33" s="7"/>
      <c r="F33" s="7"/>
      <c r="G33" s="7"/>
      <c r="H33" s="7"/>
      <c r="I33" s="7"/>
      <c r="J33" s="7"/>
      <c r="K33" s="12"/>
      <c r="L33" s="7"/>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row r="318" spans="13:50" ht="12.75">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row>
    <row r="319" spans="13:50" ht="12.75">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row>
    <row r="320" spans="13:50" ht="12.75">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row>
    <row r="321" spans="13:50" ht="12.75">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row>
    <row r="322" spans="13:50" ht="12.75">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row>
  </sheetData>
  <sheetProtection/>
  <mergeCells count="34">
    <mergeCell ref="C22:H22"/>
    <mergeCell ref="C27:H27"/>
    <mergeCell ref="C23:H23"/>
    <mergeCell ref="C25:H25"/>
    <mergeCell ref="C26:H26"/>
    <mergeCell ref="C24:H24"/>
    <mergeCell ref="K30:K31"/>
    <mergeCell ref="C31:H31"/>
    <mergeCell ref="C28:H28"/>
    <mergeCell ref="C30:H30"/>
    <mergeCell ref="C29:H29"/>
    <mergeCell ref="C16:H16"/>
    <mergeCell ref="C18:H18"/>
    <mergeCell ref="C17:H17"/>
    <mergeCell ref="C19:H19"/>
    <mergeCell ref="C20:H20"/>
    <mergeCell ref="C21:H21"/>
    <mergeCell ref="G10:I10"/>
    <mergeCell ref="D11:F11"/>
    <mergeCell ref="G11:I11"/>
    <mergeCell ref="D12:F12"/>
    <mergeCell ref="G12:I12"/>
    <mergeCell ref="D14:F14"/>
    <mergeCell ref="G14:I14"/>
    <mergeCell ref="D13:F13"/>
    <mergeCell ref="C5:K5"/>
    <mergeCell ref="C6:K6"/>
    <mergeCell ref="B3:K3"/>
    <mergeCell ref="D8:F8"/>
    <mergeCell ref="G8:I8"/>
    <mergeCell ref="G13:I13"/>
    <mergeCell ref="D9:F9"/>
    <mergeCell ref="G9:I9"/>
    <mergeCell ref="D10:F10"/>
  </mergeCells>
  <dataValidations count="1">
    <dataValidation type="list" allowBlank="1" showDropDown="1" showErrorMessage="1" errorTitle="Invalid entry" error="Please enter only a whole number from 1 to 5, or 99." sqref="I17:J29">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4.xml><?xml version="1.0" encoding="utf-8"?>
<worksheet xmlns="http://schemas.openxmlformats.org/spreadsheetml/2006/main" xmlns:r="http://schemas.openxmlformats.org/officeDocument/2006/relationships">
  <sheetPr codeName="Sheet9">
    <tabColor indexed="34"/>
    <pageSetUpPr fitToPage="1"/>
  </sheetPr>
  <dimension ref="A1:AY317"/>
  <sheetViews>
    <sheetView showGridLines="0" zoomScalePageLayoutView="0" workbookViewId="0" topLeftCell="B15">
      <selection activeCell="M22" sqref="M22"/>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9" width="11.00390625" style="0" customWidth="1"/>
    <col min="10"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109" t="s">
        <v>74</v>
      </c>
      <c r="C3" s="110"/>
      <c r="D3" s="110"/>
      <c r="E3" s="110"/>
      <c r="F3" s="110"/>
      <c r="G3" s="110"/>
      <c r="H3" s="110"/>
      <c r="I3" s="110"/>
      <c r="J3" s="110"/>
      <c r="K3" s="110"/>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5"/>
      <c r="C4" s="15"/>
      <c r="D4" s="15"/>
      <c r="E4" s="15"/>
      <c r="F4" s="15"/>
      <c r="G4" s="15"/>
      <c r="H4" s="15"/>
      <c r="I4" s="15"/>
      <c r="J4" s="15"/>
      <c r="K4" s="15"/>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105" t="s">
        <v>52</v>
      </c>
      <c r="D5" s="106"/>
      <c r="E5" s="106"/>
      <c r="F5" s="106"/>
      <c r="G5" s="106"/>
      <c r="H5" s="106"/>
      <c r="I5" s="106"/>
      <c r="J5" s="106"/>
      <c r="K5" s="106"/>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107" t="s">
        <v>72</v>
      </c>
      <c r="D6" s="108"/>
      <c r="E6" s="108"/>
      <c r="F6" s="108"/>
      <c r="G6" s="108"/>
      <c r="H6" s="108"/>
      <c r="I6" s="108"/>
      <c r="J6" s="108"/>
      <c r="K6" s="108"/>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40" t="s">
        <v>84</v>
      </c>
      <c r="D8" s="111" t="s">
        <v>15</v>
      </c>
      <c r="E8" s="112"/>
      <c r="F8" s="112"/>
      <c r="G8" s="111" t="s">
        <v>14</v>
      </c>
      <c r="H8" s="112"/>
      <c r="I8" s="112"/>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4">
        <v>1</v>
      </c>
      <c r="D9" s="113" t="s">
        <v>55</v>
      </c>
      <c r="E9" s="114"/>
      <c r="F9" s="114"/>
      <c r="G9" s="113" t="s">
        <v>54</v>
      </c>
      <c r="H9" s="114"/>
      <c r="I9" s="114"/>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43">
        <v>2</v>
      </c>
      <c r="D10" s="100" t="s">
        <v>57</v>
      </c>
      <c r="E10" s="101"/>
      <c r="F10" s="101"/>
      <c r="G10" s="100" t="s">
        <v>56</v>
      </c>
      <c r="H10" s="101"/>
      <c r="I10" s="101"/>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43">
        <v>3</v>
      </c>
      <c r="D11" s="100" t="s">
        <v>59</v>
      </c>
      <c r="E11" s="101"/>
      <c r="F11" s="101"/>
      <c r="G11" s="100" t="s">
        <v>58</v>
      </c>
      <c r="H11" s="101"/>
      <c r="I11" s="101"/>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43">
        <v>4</v>
      </c>
      <c r="D12" s="100" t="s">
        <v>61</v>
      </c>
      <c r="E12" s="101"/>
      <c r="F12" s="101"/>
      <c r="G12" s="100" t="s">
        <v>60</v>
      </c>
      <c r="H12" s="101"/>
      <c r="I12" s="101"/>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43">
        <v>5</v>
      </c>
      <c r="D13" s="100" t="s">
        <v>63</v>
      </c>
      <c r="E13" s="101"/>
      <c r="F13" s="101"/>
      <c r="G13" s="100" t="s">
        <v>62</v>
      </c>
      <c r="H13" s="101"/>
      <c r="I13" s="101"/>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43">
        <v>99</v>
      </c>
      <c r="D14" s="100" t="s">
        <v>64</v>
      </c>
      <c r="E14" s="101"/>
      <c r="F14" s="101"/>
      <c r="G14" s="100" t="s">
        <v>64</v>
      </c>
      <c r="H14" s="101"/>
      <c r="I14" s="101"/>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45.75" customHeight="1">
      <c r="A16" s="8"/>
      <c r="B16" s="10"/>
      <c r="C16" s="119" t="s">
        <v>67</v>
      </c>
      <c r="D16" s="120"/>
      <c r="E16" s="120"/>
      <c r="F16" s="120"/>
      <c r="G16" s="120"/>
      <c r="H16" s="120"/>
      <c r="I16" s="40" t="s">
        <v>75</v>
      </c>
      <c r="J16" s="40" t="s">
        <v>65</v>
      </c>
      <c r="K16" s="13"/>
      <c r="L16" s="8"/>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8.5" customHeight="1">
      <c r="A17" s="8"/>
      <c r="B17" s="10"/>
      <c r="C17" s="94" t="s">
        <v>110</v>
      </c>
      <c r="D17" s="121"/>
      <c r="E17" s="121"/>
      <c r="F17" s="121"/>
      <c r="G17" s="121"/>
      <c r="H17" s="122"/>
      <c r="I17" s="29"/>
      <c r="J17" s="29"/>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7" customHeight="1">
      <c r="A18" s="8"/>
      <c r="B18" s="10"/>
      <c r="C18" s="94" t="s">
        <v>111</v>
      </c>
      <c r="D18" s="123"/>
      <c r="E18" s="123"/>
      <c r="F18" s="123"/>
      <c r="G18" s="123"/>
      <c r="H18" s="124"/>
      <c r="I18" s="29"/>
      <c r="J18" s="29"/>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7.75" customHeight="1">
      <c r="A19" s="8"/>
      <c r="B19" s="10"/>
      <c r="C19" s="94" t="s">
        <v>112</v>
      </c>
      <c r="D19" s="117"/>
      <c r="E19" s="117"/>
      <c r="F19" s="117"/>
      <c r="G19" s="117"/>
      <c r="H19" s="118"/>
      <c r="I19" s="29"/>
      <c r="J19" s="29"/>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4.5" customHeight="1">
      <c r="A20" s="8"/>
      <c r="B20" s="10"/>
      <c r="C20" s="94" t="s">
        <v>113</v>
      </c>
      <c r="D20" s="117"/>
      <c r="E20" s="117"/>
      <c r="F20" s="117"/>
      <c r="G20" s="117"/>
      <c r="H20" s="118"/>
      <c r="I20" s="29"/>
      <c r="J20" s="29"/>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6.25" customHeight="1">
      <c r="A21" s="8"/>
      <c r="B21" s="10"/>
      <c r="C21" s="94" t="s">
        <v>114</v>
      </c>
      <c r="D21" s="95"/>
      <c r="E21" s="95"/>
      <c r="F21" s="95"/>
      <c r="G21" s="95"/>
      <c r="H21" s="96"/>
      <c r="I21" s="29"/>
      <c r="J21" s="29"/>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1.75" customHeight="1">
      <c r="A22" s="8"/>
      <c r="B22" s="10"/>
      <c r="C22" s="94" t="s">
        <v>115</v>
      </c>
      <c r="D22" s="95"/>
      <c r="E22" s="95"/>
      <c r="F22" s="95"/>
      <c r="G22" s="95"/>
      <c r="H22" s="96"/>
      <c r="I22" s="29"/>
      <c r="J22" s="29"/>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30.75" customHeight="1">
      <c r="A23" s="8"/>
      <c r="B23" s="10"/>
      <c r="C23" s="94" t="s">
        <v>116</v>
      </c>
      <c r="D23" s="95"/>
      <c r="E23" s="95"/>
      <c r="F23" s="95"/>
      <c r="G23" s="95"/>
      <c r="H23" s="96"/>
      <c r="I23" s="29"/>
      <c r="J23" s="29"/>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40.5" customHeight="1">
      <c r="A24" s="8"/>
      <c r="B24" s="10"/>
      <c r="C24" s="94" t="s">
        <v>133</v>
      </c>
      <c r="D24" s="95"/>
      <c r="E24" s="95"/>
      <c r="F24" s="95"/>
      <c r="G24" s="95"/>
      <c r="H24" s="96"/>
      <c r="I24" s="29"/>
      <c r="J24" s="29"/>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2.5" customHeight="1">
      <c r="A25" s="7"/>
      <c r="B25" s="9"/>
      <c r="C25" s="92" t="s">
        <v>69</v>
      </c>
      <c r="D25" s="93"/>
      <c r="E25" s="93"/>
      <c r="F25" s="93"/>
      <c r="G25" s="93"/>
      <c r="H25" s="93"/>
      <c r="I25" s="1">
        <f>(IF(I17&lt;99,I17,0)+IF(I18&lt;99,I18,0)+IF(I19&lt;99,I19,0)+IF(I20&lt;99,I20,0)+IF(I21&lt;99,I21,0)+IF(I22&lt;99,I22,0)+IF(I23&lt;99,I23,0)+IF(I24&lt;99,I24,0))</f>
        <v>0</v>
      </c>
      <c r="J25" s="1">
        <f>(IF(J17&lt;99,J17,0)+IF(J18&lt;99,J18,0)+IF(J19&lt;99,J19,0)+IF(J20&lt;99,J20,0)+IF(J21&lt;99,J21,0)+IF(J22&lt;99,J22,0)+IF(J23&lt;99,J23,0)+IF(J24&lt;99,J24,0))</f>
        <v>0</v>
      </c>
      <c r="K25" s="90" t="s">
        <v>68</v>
      </c>
      <c r="L25" s="7"/>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2.5" customHeight="1">
      <c r="A26" s="7"/>
      <c r="B26" s="9"/>
      <c r="C26" s="92" t="s">
        <v>76</v>
      </c>
      <c r="D26" s="93"/>
      <c r="E26" s="93"/>
      <c r="F26" s="93"/>
      <c r="G26" s="93"/>
      <c r="H26" s="93"/>
      <c r="I26" s="2">
        <f>I25/(IF(I17&lt;99,5,0)+IF(I18&lt;99,5,0)+IF(I19&lt;99,5,0)+IF(I20&lt;99,5,0)+IF(I21&lt;99,5,0)+IF(I22&lt;99,5,0)+IF(I23&lt;99,5,0)+IF(I24&lt;99,5,0))</f>
        <v>0</v>
      </c>
      <c r="J26" s="2">
        <f>J25/(IF(J17&lt;99,5,0)+IF(J18&lt;99,5,0)+IF(J19&lt;99,5,0)+IF(J20&lt;99,5,0)+IF(J21&lt;99,5,0)+IF(J22&lt;99,5,0)+IF(J23&lt;99,5,0)+IF(J24&lt;99,5,0))</f>
        <v>0</v>
      </c>
      <c r="K26" s="91"/>
      <c r="L26" s="7"/>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2.75">
      <c r="A27" s="7"/>
      <c r="B27" s="9"/>
      <c r="C27" s="9"/>
      <c r="D27" s="9"/>
      <c r="E27" s="9"/>
      <c r="F27" s="9"/>
      <c r="G27" s="9"/>
      <c r="H27" s="9"/>
      <c r="I27" s="9"/>
      <c r="J27" s="9"/>
      <c r="K27" s="4"/>
      <c r="L27" s="7"/>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2.75">
      <c r="A28" s="7"/>
      <c r="B28" s="7"/>
      <c r="C28" s="7"/>
      <c r="D28" s="7"/>
      <c r="E28" s="7"/>
      <c r="F28" s="7"/>
      <c r="G28" s="7"/>
      <c r="H28" s="7"/>
      <c r="I28" s="7"/>
      <c r="J28" s="7"/>
      <c r="K28" s="12"/>
      <c r="L28" s="7"/>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2.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2.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3:50" ht="12.75">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3:50" ht="12.75">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3:50" ht="12.75">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3:50" ht="12.75">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3:50" ht="12.75">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sheetData>
  <sheetProtection/>
  <mergeCells count="29">
    <mergeCell ref="C21:H21"/>
    <mergeCell ref="C22:H22"/>
    <mergeCell ref="C23:H23"/>
    <mergeCell ref="K25:K26"/>
    <mergeCell ref="C26:H26"/>
    <mergeCell ref="C25:H25"/>
    <mergeCell ref="C24:H24"/>
    <mergeCell ref="B3:K3"/>
    <mergeCell ref="D8:F8"/>
    <mergeCell ref="G8:I8"/>
    <mergeCell ref="G10:I10"/>
    <mergeCell ref="D9:F9"/>
    <mergeCell ref="G9:I9"/>
    <mergeCell ref="D10:F10"/>
    <mergeCell ref="C5:K5"/>
    <mergeCell ref="C6:K6"/>
    <mergeCell ref="D11:F11"/>
    <mergeCell ref="G11:I11"/>
    <mergeCell ref="D12:F12"/>
    <mergeCell ref="G12:I12"/>
    <mergeCell ref="C17:H17"/>
    <mergeCell ref="C18:H18"/>
    <mergeCell ref="D14:F14"/>
    <mergeCell ref="C19:H19"/>
    <mergeCell ref="C20:H20"/>
    <mergeCell ref="G14:I14"/>
    <mergeCell ref="D13:F13"/>
    <mergeCell ref="G13:I13"/>
    <mergeCell ref="C16:H16"/>
  </mergeCells>
  <dataValidations count="1">
    <dataValidation type="list" allowBlank="1" showDropDown="1" showErrorMessage="1" errorTitle="Invalid entry" error="Please enter only a whole number from 1 to 5, or 99." sqref="I17:J24">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5.xml><?xml version="1.0" encoding="utf-8"?>
<worksheet xmlns="http://schemas.openxmlformats.org/spreadsheetml/2006/main" xmlns:r="http://schemas.openxmlformats.org/officeDocument/2006/relationships">
  <sheetPr codeName="Sheet10">
    <tabColor indexed="34"/>
    <pageSetUpPr fitToPage="1"/>
  </sheetPr>
  <dimension ref="A1:AY317"/>
  <sheetViews>
    <sheetView showGridLines="0" zoomScalePageLayoutView="0" workbookViewId="0" topLeftCell="A16">
      <selection activeCell="I17" sqref="I17"/>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109" t="s">
        <v>77</v>
      </c>
      <c r="C3" s="110"/>
      <c r="D3" s="110"/>
      <c r="E3" s="110"/>
      <c r="F3" s="110"/>
      <c r="G3" s="110"/>
      <c r="H3" s="110"/>
      <c r="I3" s="110"/>
      <c r="J3" s="110"/>
      <c r="K3" s="110"/>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5"/>
      <c r="C4" s="15"/>
      <c r="D4" s="15"/>
      <c r="E4" s="15"/>
      <c r="F4" s="15"/>
      <c r="G4" s="15"/>
      <c r="H4" s="15"/>
      <c r="I4" s="15"/>
      <c r="J4" s="15"/>
      <c r="K4" s="15"/>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105" t="s">
        <v>52</v>
      </c>
      <c r="D5" s="106"/>
      <c r="E5" s="106"/>
      <c r="F5" s="106"/>
      <c r="G5" s="106"/>
      <c r="H5" s="106"/>
      <c r="I5" s="106"/>
      <c r="J5" s="106"/>
      <c r="K5" s="106"/>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107" t="s">
        <v>72</v>
      </c>
      <c r="D6" s="108"/>
      <c r="E6" s="108"/>
      <c r="F6" s="108"/>
      <c r="G6" s="108"/>
      <c r="H6" s="108"/>
      <c r="I6" s="108"/>
      <c r="J6" s="108"/>
      <c r="K6" s="108"/>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40" t="s">
        <v>84</v>
      </c>
      <c r="D8" s="111" t="s">
        <v>15</v>
      </c>
      <c r="E8" s="112"/>
      <c r="F8" s="112"/>
      <c r="G8" s="111" t="s">
        <v>14</v>
      </c>
      <c r="H8" s="112"/>
      <c r="I8" s="112"/>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4">
        <v>1</v>
      </c>
      <c r="D9" s="113" t="s">
        <v>55</v>
      </c>
      <c r="E9" s="114"/>
      <c r="F9" s="114"/>
      <c r="G9" s="113" t="s">
        <v>54</v>
      </c>
      <c r="H9" s="114"/>
      <c r="I9" s="114"/>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43">
        <v>2</v>
      </c>
      <c r="D10" s="100" t="s">
        <v>57</v>
      </c>
      <c r="E10" s="101"/>
      <c r="F10" s="101"/>
      <c r="G10" s="100" t="s">
        <v>56</v>
      </c>
      <c r="H10" s="101"/>
      <c r="I10" s="101"/>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43">
        <v>3</v>
      </c>
      <c r="D11" s="100" t="s">
        <v>59</v>
      </c>
      <c r="E11" s="101"/>
      <c r="F11" s="101"/>
      <c r="G11" s="100" t="s">
        <v>58</v>
      </c>
      <c r="H11" s="101"/>
      <c r="I11" s="101"/>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43">
        <v>4</v>
      </c>
      <c r="D12" s="100" t="s">
        <v>61</v>
      </c>
      <c r="E12" s="101"/>
      <c r="F12" s="101"/>
      <c r="G12" s="100" t="s">
        <v>60</v>
      </c>
      <c r="H12" s="101"/>
      <c r="I12" s="101"/>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43">
        <v>5</v>
      </c>
      <c r="D13" s="100" t="s">
        <v>63</v>
      </c>
      <c r="E13" s="101"/>
      <c r="F13" s="101"/>
      <c r="G13" s="100" t="s">
        <v>62</v>
      </c>
      <c r="H13" s="101"/>
      <c r="I13" s="101"/>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43">
        <v>99</v>
      </c>
      <c r="D14" s="100" t="s">
        <v>64</v>
      </c>
      <c r="E14" s="101"/>
      <c r="F14" s="101"/>
      <c r="G14" s="100" t="s">
        <v>64</v>
      </c>
      <c r="H14" s="101"/>
      <c r="I14" s="101"/>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71.25">
      <c r="A16" s="8"/>
      <c r="B16" s="10"/>
      <c r="C16" s="102" t="s">
        <v>67</v>
      </c>
      <c r="D16" s="103"/>
      <c r="E16" s="103"/>
      <c r="F16" s="103"/>
      <c r="G16" s="103"/>
      <c r="H16" s="104"/>
      <c r="I16" s="42" t="s">
        <v>66</v>
      </c>
      <c r="J16" s="40" t="s">
        <v>65</v>
      </c>
      <c r="K16" s="13"/>
      <c r="L16" s="8"/>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0" customHeight="1">
      <c r="A17" s="8"/>
      <c r="B17" s="10"/>
      <c r="C17" s="94" t="s">
        <v>127</v>
      </c>
      <c r="D17" s="95"/>
      <c r="E17" s="95"/>
      <c r="F17" s="95"/>
      <c r="G17" s="95"/>
      <c r="H17" s="96"/>
      <c r="I17" s="29"/>
      <c r="J17" s="29"/>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4" customHeight="1">
      <c r="A18" s="8"/>
      <c r="B18" s="10"/>
      <c r="C18" s="125" t="s">
        <v>128</v>
      </c>
      <c r="D18" s="126"/>
      <c r="E18" s="126"/>
      <c r="F18" s="126"/>
      <c r="G18" s="126"/>
      <c r="H18" s="127"/>
      <c r="I18" s="29"/>
      <c r="J18" s="29"/>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39.75" customHeight="1">
      <c r="A19" s="8"/>
      <c r="B19" s="10"/>
      <c r="C19" s="94" t="s">
        <v>129</v>
      </c>
      <c r="D19" s="95"/>
      <c r="E19" s="95"/>
      <c r="F19" s="95"/>
      <c r="G19" s="95"/>
      <c r="H19" s="96"/>
      <c r="I19" s="29"/>
      <c r="J19" s="29"/>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66" customHeight="1">
      <c r="A20" s="8"/>
      <c r="B20" s="10"/>
      <c r="C20" s="94" t="s">
        <v>78</v>
      </c>
      <c r="D20" s="95"/>
      <c r="E20" s="95"/>
      <c r="F20" s="95"/>
      <c r="G20" s="95"/>
      <c r="H20" s="96"/>
      <c r="I20" s="29"/>
      <c r="J20" s="29"/>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0" customHeight="1">
      <c r="A21" s="8"/>
      <c r="B21" s="10"/>
      <c r="C21" s="94" t="s">
        <v>130</v>
      </c>
      <c r="D21" s="95"/>
      <c r="E21" s="95"/>
      <c r="F21" s="95"/>
      <c r="G21" s="95"/>
      <c r="H21" s="96"/>
      <c r="I21" s="29"/>
      <c r="J21" s="29"/>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9.75" customHeight="1">
      <c r="A22" s="8"/>
      <c r="B22" s="10"/>
      <c r="C22" s="94" t="s">
        <v>131</v>
      </c>
      <c r="D22" s="95"/>
      <c r="E22" s="95"/>
      <c r="F22" s="95"/>
      <c r="G22" s="95"/>
      <c r="H22" s="96"/>
      <c r="I22" s="29"/>
      <c r="J22" s="29"/>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40.5" customHeight="1">
      <c r="A23" s="8"/>
      <c r="B23" s="10"/>
      <c r="C23" s="94" t="s">
        <v>79</v>
      </c>
      <c r="D23" s="95"/>
      <c r="E23" s="95"/>
      <c r="F23" s="95"/>
      <c r="G23" s="95"/>
      <c r="H23" s="96"/>
      <c r="I23" s="29"/>
      <c r="J23" s="29"/>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42" customHeight="1">
      <c r="A24" s="8"/>
      <c r="B24" s="10"/>
      <c r="C24" s="94" t="s">
        <v>80</v>
      </c>
      <c r="D24" s="95"/>
      <c r="E24" s="95"/>
      <c r="F24" s="95"/>
      <c r="G24" s="95"/>
      <c r="H24" s="96"/>
      <c r="I24" s="29"/>
      <c r="J24" s="29"/>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2.5" customHeight="1">
      <c r="A25" s="7"/>
      <c r="B25" s="9"/>
      <c r="C25" s="92" t="s">
        <v>69</v>
      </c>
      <c r="D25" s="93"/>
      <c r="E25" s="93"/>
      <c r="F25" s="93"/>
      <c r="G25" s="93"/>
      <c r="H25" s="93"/>
      <c r="I25" s="1">
        <f>(IF(I18&lt;99,I18,0)+IF(I19&lt;99,I19,0)+IF(I20&lt;99,I20,0)+IF(I17&lt;99,I17,0)+IF(I21&lt;99,I21,0)+IF(I22&lt;99,I22,0)+IF(I23&lt;99,I23,0)+IF(I24&lt;99,I24,0))</f>
        <v>0</v>
      </c>
      <c r="J25" s="1">
        <f>(IF(J18&lt;99,J18,0)+IF(J19&lt;99,J19,0)+IF(J20&lt;99,J20,0)+IF(J17&lt;99,J17,0)+IF(J21&lt;99,J21,0)+IF(J22&lt;99,J22,0)+IF(J23&lt;99,J23,0)+IF(J24&lt;99,J24,0))</f>
        <v>0</v>
      </c>
      <c r="K25" s="90" t="s">
        <v>68</v>
      </c>
      <c r="L25" s="7"/>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2.5" customHeight="1">
      <c r="A26" s="7"/>
      <c r="B26" s="9"/>
      <c r="C26" s="92" t="s">
        <v>81</v>
      </c>
      <c r="D26" s="93"/>
      <c r="E26" s="93"/>
      <c r="F26" s="93"/>
      <c r="G26" s="93"/>
      <c r="H26" s="93"/>
      <c r="I26" s="2">
        <f>I25/(IF(I18&lt;99,5,0)+IF(I19&lt;99,5,0)+IF(I20&lt;99,5,0)+IF(I17&lt;99,5,0)+IF(I21&lt;99,5,0)+IF(I22&lt;99,5,0)+IF(I23&lt;99,5,0)+IF(I24&lt;99,5,0))</f>
        <v>0</v>
      </c>
      <c r="J26" s="2">
        <f>J25/(IF(J18&lt;99,5,0)+IF(J19&lt;99,5,0)+IF(J20&lt;99,5,0)+IF(J17&lt;99,5,0)+IF(J21&lt;99,5,0)+IF(J22&lt;99,5,0)+IF(J23&lt;99,5,0)+IF(J24&lt;99,5,0))</f>
        <v>0</v>
      </c>
      <c r="K26" s="91"/>
      <c r="L26" s="7"/>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2.75">
      <c r="A27" s="7"/>
      <c r="B27" s="9"/>
      <c r="C27" s="9"/>
      <c r="D27" s="9"/>
      <c r="E27" s="9"/>
      <c r="F27" s="9"/>
      <c r="G27" s="9"/>
      <c r="H27" s="9"/>
      <c r="I27" s="9"/>
      <c r="J27" s="9"/>
      <c r="K27" s="4"/>
      <c r="L27" s="7"/>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2.75">
      <c r="A28" s="7"/>
      <c r="B28" s="7"/>
      <c r="C28" s="7"/>
      <c r="D28" s="7"/>
      <c r="E28" s="7"/>
      <c r="F28" s="7"/>
      <c r="G28" s="7"/>
      <c r="H28" s="7"/>
      <c r="I28" s="7"/>
      <c r="J28" s="7"/>
      <c r="K28" s="12"/>
      <c r="L28" s="7"/>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2.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2.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3:50" ht="12.75">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3:50" ht="12.75">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3:50" ht="12.75">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3:50" ht="12.75">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3:50" ht="12.75">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sheetData>
  <sheetProtection/>
  <mergeCells count="29">
    <mergeCell ref="C24:H24"/>
    <mergeCell ref="C23:H23"/>
    <mergeCell ref="K25:K26"/>
    <mergeCell ref="C26:H26"/>
    <mergeCell ref="C25:H25"/>
    <mergeCell ref="C17:H17"/>
    <mergeCell ref="C16:H16"/>
    <mergeCell ref="C22:H22"/>
    <mergeCell ref="C21:H21"/>
    <mergeCell ref="C18:H18"/>
    <mergeCell ref="C19:H19"/>
    <mergeCell ref="C20:H20"/>
    <mergeCell ref="D11:F11"/>
    <mergeCell ref="G11:I11"/>
    <mergeCell ref="D12:F12"/>
    <mergeCell ref="G12:I12"/>
    <mergeCell ref="D14:F14"/>
    <mergeCell ref="G14:I14"/>
    <mergeCell ref="D13:F13"/>
    <mergeCell ref="G13:I13"/>
    <mergeCell ref="D9:F9"/>
    <mergeCell ref="G9:I9"/>
    <mergeCell ref="D10:F10"/>
    <mergeCell ref="C5:K5"/>
    <mergeCell ref="C6:K6"/>
    <mergeCell ref="B3:K3"/>
    <mergeCell ref="D8:F8"/>
    <mergeCell ref="G8:I8"/>
    <mergeCell ref="G10:I10"/>
  </mergeCells>
  <dataValidations count="1">
    <dataValidation type="list" allowBlank="1" showDropDown="1" showErrorMessage="1" errorTitle="Invalid entry" error="Please enter only a whole number from 1 to 5, or 99." sqref="I17:J24">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6.xml><?xml version="1.0" encoding="utf-8"?>
<worksheet xmlns="http://schemas.openxmlformats.org/spreadsheetml/2006/main" xmlns:r="http://schemas.openxmlformats.org/officeDocument/2006/relationships">
  <sheetPr codeName="Sheet11">
    <tabColor indexed="34"/>
    <pageSetUpPr fitToPage="1"/>
  </sheetPr>
  <dimension ref="A1:AY319"/>
  <sheetViews>
    <sheetView showGridLines="0" zoomScalePageLayoutView="0" workbookViewId="0" topLeftCell="B1">
      <selection activeCell="K18" sqref="K18"/>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109" t="s">
        <v>82</v>
      </c>
      <c r="C3" s="110"/>
      <c r="D3" s="110"/>
      <c r="E3" s="110"/>
      <c r="F3" s="110"/>
      <c r="G3" s="110"/>
      <c r="H3" s="110"/>
      <c r="I3" s="110"/>
      <c r="J3" s="110"/>
      <c r="K3" s="110"/>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5"/>
      <c r="C4" s="15"/>
      <c r="D4" s="15"/>
      <c r="E4" s="15"/>
      <c r="F4" s="15"/>
      <c r="G4" s="15"/>
      <c r="H4" s="15"/>
      <c r="I4" s="15"/>
      <c r="J4" s="15"/>
      <c r="K4" s="15"/>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105" t="s">
        <v>52</v>
      </c>
      <c r="D5" s="106"/>
      <c r="E5" s="106"/>
      <c r="F5" s="106"/>
      <c r="G5" s="106"/>
      <c r="H5" s="106"/>
      <c r="I5" s="106"/>
      <c r="J5" s="106"/>
      <c r="K5" s="106"/>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107" t="s">
        <v>72</v>
      </c>
      <c r="D6" s="108"/>
      <c r="E6" s="108"/>
      <c r="F6" s="108"/>
      <c r="G6" s="108"/>
      <c r="H6" s="108"/>
      <c r="I6" s="108"/>
      <c r="J6" s="108"/>
      <c r="K6" s="108"/>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40" t="s">
        <v>84</v>
      </c>
      <c r="D8" s="111" t="s">
        <v>15</v>
      </c>
      <c r="E8" s="112"/>
      <c r="F8" s="112"/>
      <c r="G8" s="111" t="s">
        <v>14</v>
      </c>
      <c r="H8" s="112"/>
      <c r="I8" s="112"/>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4">
        <v>1</v>
      </c>
      <c r="D9" s="113" t="s">
        <v>55</v>
      </c>
      <c r="E9" s="114"/>
      <c r="F9" s="114"/>
      <c r="G9" s="113" t="s">
        <v>54</v>
      </c>
      <c r="H9" s="114"/>
      <c r="I9" s="114"/>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43">
        <v>2</v>
      </c>
      <c r="D10" s="100" t="s">
        <v>57</v>
      </c>
      <c r="E10" s="101"/>
      <c r="F10" s="101"/>
      <c r="G10" s="100" t="s">
        <v>56</v>
      </c>
      <c r="H10" s="101"/>
      <c r="I10" s="101"/>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43">
        <v>3</v>
      </c>
      <c r="D11" s="100" t="s">
        <v>59</v>
      </c>
      <c r="E11" s="101"/>
      <c r="F11" s="101"/>
      <c r="G11" s="100" t="s">
        <v>58</v>
      </c>
      <c r="H11" s="101"/>
      <c r="I11" s="101"/>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43">
        <v>4</v>
      </c>
      <c r="D12" s="100" t="s">
        <v>61</v>
      </c>
      <c r="E12" s="101"/>
      <c r="F12" s="101"/>
      <c r="G12" s="100" t="s">
        <v>60</v>
      </c>
      <c r="H12" s="101"/>
      <c r="I12" s="101"/>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43">
        <v>5</v>
      </c>
      <c r="D13" s="100" t="s">
        <v>63</v>
      </c>
      <c r="E13" s="101"/>
      <c r="F13" s="101"/>
      <c r="G13" s="100" t="s">
        <v>62</v>
      </c>
      <c r="H13" s="101"/>
      <c r="I13" s="101"/>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43">
        <v>99</v>
      </c>
      <c r="D14" s="100" t="s">
        <v>64</v>
      </c>
      <c r="E14" s="101"/>
      <c r="F14" s="101"/>
      <c r="G14" s="100" t="s">
        <v>64</v>
      </c>
      <c r="H14" s="101"/>
      <c r="I14" s="101"/>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71.25">
      <c r="A16" s="8"/>
      <c r="B16" s="10"/>
      <c r="C16" s="102" t="s">
        <v>67</v>
      </c>
      <c r="D16" s="103"/>
      <c r="E16" s="103"/>
      <c r="F16" s="103"/>
      <c r="G16" s="103"/>
      <c r="H16" s="104"/>
      <c r="I16" s="42" t="s">
        <v>66</v>
      </c>
      <c r="J16" s="40" t="s">
        <v>65</v>
      </c>
      <c r="K16" s="13"/>
      <c r="L16" s="8"/>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45" customHeight="1">
      <c r="A17" s="8"/>
      <c r="B17" s="10"/>
      <c r="C17" s="94" t="s">
        <v>117</v>
      </c>
      <c r="D17" s="95"/>
      <c r="E17" s="95"/>
      <c r="F17" s="95"/>
      <c r="G17" s="95"/>
      <c r="H17" s="96"/>
      <c r="I17" s="29"/>
      <c r="J17" s="29"/>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51.75" customHeight="1">
      <c r="A18" s="8"/>
      <c r="B18" s="10"/>
      <c r="C18" s="94" t="s">
        <v>118</v>
      </c>
      <c r="D18" s="117"/>
      <c r="E18" s="117"/>
      <c r="F18" s="117"/>
      <c r="G18" s="117"/>
      <c r="H18" s="118"/>
      <c r="I18" s="11"/>
      <c r="J18" s="11"/>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6.25" customHeight="1">
      <c r="A19" s="8"/>
      <c r="B19" s="10"/>
      <c r="C19" s="94" t="s">
        <v>119</v>
      </c>
      <c r="D19" s="95"/>
      <c r="E19" s="95"/>
      <c r="F19" s="95"/>
      <c r="G19" s="95"/>
      <c r="H19" s="96"/>
      <c r="I19" s="29"/>
      <c r="J19" s="29"/>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1" customHeight="1">
      <c r="A20" s="8"/>
      <c r="B20" s="10"/>
      <c r="C20" s="94" t="s">
        <v>120</v>
      </c>
      <c r="D20" s="95"/>
      <c r="E20" s="95"/>
      <c r="F20" s="95"/>
      <c r="G20" s="95"/>
      <c r="H20" s="96"/>
      <c r="I20" s="29"/>
      <c r="J20" s="29"/>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9.5" customHeight="1">
      <c r="A21" s="8"/>
      <c r="B21" s="10"/>
      <c r="C21" s="94" t="s">
        <v>121</v>
      </c>
      <c r="D21" s="95"/>
      <c r="E21" s="95"/>
      <c r="F21" s="95"/>
      <c r="G21" s="95"/>
      <c r="H21" s="96"/>
      <c r="I21" s="29"/>
      <c r="J21" s="29"/>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0" customHeight="1">
      <c r="A22" s="8"/>
      <c r="B22" s="10"/>
      <c r="C22" s="94" t="s">
        <v>122</v>
      </c>
      <c r="D22" s="95"/>
      <c r="E22" s="95"/>
      <c r="F22" s="95"/>
      <c r="G22" s="95"/>
      <c r="H22" s="96"/>
      <c r="I22" s="29"/>
      <c r="J22" s="29"/>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5.5" customHeight="1">
      <c r="A23" s="8"/>
      <c r="B23" s="10"/>
      <c r="C23" s="94" t="s">
        <v>123</v>
      </c>
      <c r="D23" s="95"/>
      <c r="E23" s="95"/>
      <c r="F23" s="95"/>
      <c r="G23" s="95"/>
      <c r="H23" s="96"/>
      <c r="I23" s="29"/>
      <c r="J23" s="29"/>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9.5" customHeight="1">
      <c r="A24" s="8"/>
      <c r="B24" s="10"/>
      <c r="C24" s="94" t="s">
        <v>124</v>
      </c>
      <c r="D24" s="95"/>
      <c r="E24" s="95"/>
      <c r="F24" s="95"/>
      <c r="G24" s="95"/>
      <c r="H24" s="96"/>
      <c r="I24" s="29"/>
      <c r="J24" s="29"/>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41.25" customHeight="1">
      <c r="A25" s="8"/>
      <c r="B25" s="10"/>
      <c r="C25" s="94" t="s">
        <v>125</v>
      </c>
      <c r="D25" s="95"/>
      <c r="E25" s="95"/>
      <c r="F25" s="95"/>
      <c r="G25" s="95"/>
      <c r="H25" s="96"/>
      <c r="I25" s="29"/>
      <c r="J25" s="29"/>
      <c r="K25" s="13"/>
      <c r="L25" s="8"/>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57" customHeight="1">
      <c r="A26" s="8"/>
      <c r="B26" s="10"/>
      <c r="C26" s="94" t="s">
        <v>126</v>
      </c>
      <c r="D26" s="95"/>
      <c r="E26" s="95"/>
      <c r="F26" s="95"/>
      <c r="G26" s="95"/>
      <c r="H26" s="96"/>
      <c r="I26" s="29"/>
      <c r="J26" s="29"/>
      <c r="K26" s="13"/>
      <c r="L26" s="8"/>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22.5" customHeight="1">
      <c r="A27" s="7"/>
      <c r="B27" s="9"/>
      <c r="C27" s="92" t="s">
        <v>69</v>
      </c>
      <c r="D27" s="93"/>
      <c r="E27" s="93"/>
      <c r="F27" s="93"/>
      <c r="G27" s="93"/>
      <c r="H27" s="93"/>
      <c r="I27" s="1">
        <f>(IF(I18&lt;99,I18,0)+IF(I19&lt;99,I19,0)+IF(I20&lt;99,I20,0)+IF(I21&lt;99,I21,0)+IF(I22&lt;99,I22,0)+IF(I23&lt;99,I23,0)+IF(I24&lt;99,I24,0)+IF(I17&lt;99,I17,0)+IF(I25&lt;99,I25,0)+IF(I26&lt;99,I26,0))</f>
        <v>0</v>
      </c>
      <c r="J27" s="1">
        <f>(IF(J18&lt;99,J18,0)+IF(J19&lt;99,J19,0)+IF(J20&lt;99,J20,0)+IF(J21&lt;99,J21,0)+IF(J22&lt;99,J22,0)+IF(J23&lt;99,J23,0)+IF(J24&lt;99,J24,0)+IF(J17&lt;99,J17,0)+IF(J25&lt;99,J25,0)+IF(J26&lt;99,J26,0))</f>
        <v>0</v>
      </c>
      <c r="K27" s="90" t="s">
        <v>68</v>
      </c>
      <c r="L27" s="7"/>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22.5" customHeight="1">
      <c r="A28" s="7"/>
      <c r="B28" s="9"/>
      <c r="C28" s="92" t="s">
        <v>83</v>
      </c>
      <c r="D28" s="93"/>
      <c r="E28" s="93"/>
      <c r="F28" s="93"/>
      <c r="G28" s="93"/>
      <c r="H28" s="93"/>
      <c r="I28" s="2">
        <f>I27/(IF(I18&lt;99,5,0)+IF(I19&lt;99,5,0)+IF(I20&lt;99,5,0)+IF(I21&lt;99,5,0)+IF(I22&lt;99,5,0)+IF(I23&lt;99,5,0)+IF(I24&lt;99,5,0)+IF(I17&lt;99,5,0)+IF(I25&lt;99,5,0)+IF(I26&lt;99,5,0))</f>
        <v>0</v>
      </c>
      <c r="J28" s="2">
        <f>J27/(IF(J18&lt;99,5,0)+IF(J19&lt;99,5,0)+IF(J20&lt;99,5,0)+IF(J21&lt;99,5,0)+IF(J22&lt;99,5,0)+IF(J23&lt;99,5,0)+IF(J24&lt;99,5,0)+IF(J17&lt;99,5,0)+IF(J25&lt;99,5,0)+IF(J26&lt;99,5,0))</f>
        <v>0</v>
      </c>
      <c r="K28" s="91"/>
      <c r="L28" s="7"/>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2.75">
      <c r="A29" s="7"/>
      <c r="B29" s="9"/>
      <c r="C29" s="9"/>
      <c r="D29" s="9"/>
      <c r="E29" s="9"/>
      <c r="F29" s="9"/>
      <c r="G29" s="9"/>
      <c r="H29" s="9"/>
      <c r="I29" s="9"/>
      <c r="J29" s="9"/>
      <c r="K29" s="4"/>
      <c r="L29" s="7"/>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2.75">
      <c r="A30" s="7"/>
      <c r="B30" s="7"/>
      <c r="C30" s="7"/>
      <c r="D30" s="7"/>
      <c r="E30" s="7"/>
      <c r="F30" s="7"/>
      <c r="G30" s="7"/>
      <c r="H30" s="7"/>
      <c r="I30" s="7"/>
      <c r="J30" s="7"/>
      <c r="K30" s="12"/>
      <c r="L30" s="7"/>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3:50" ht="12.75">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3:50" ht="12.75">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3:50" ht="12.75">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row r="318" spans="13:50" ht="12.75">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row>
    <row r="319" spans="13:50" ht="12.75">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row>
  </sheetData>
  <sheetProtection/>
  <mergeCells count="31">
    <mergeCell ref="K27:K28"/>
    <mergeCell ref="C28:H28"/>
    <mergeCell ref="C27:H27"/>
    <mergeCell ref="C24:H24"/>
    <mergeCell ref="C25:H25"/>
    <mergeCell ref="C26:H26"/>
    <mergeCell ref="C17:H17"/>
    <mergeCell ref="C16:H16"/>
    <mergeCell ref="C19:H19"/>
    <mergeCell ref="C20:H20"/>
    <mergeCell ref="C21:H21"/>
    <mergeCell ref="C18:H18"/>
    <mergeCell ref="C22:H22"/>
    <mergeCell ref="C23:H23"/>
    <mergeCell ref="D14:F14"/>
    <mergeCell ref="G14:I14"/>
    <mergeCell ref="D13:F13"/>
    <mergeCell ref="C5:K5"/>
    <mergeCell ref="C6:K6"/>
    <mergeCell ref="G10:I10"/>
    <mergeCell ref="D11:F11"/>
    <mergeCell ref="G11:I11"/>
    <mergeCell ref="D12:F12"/>
    <mergeCell ref="G12:I12"/>
    <mergeCell ref="B3:K3"/>
    <mergeCell ref="D8:F8"/>
    <mergeCell ref="G8:I8"/>
    <mergeCell ref="G13:I13"/>
    <mergeCell ref="D9:F9"/>
    <mergeCell ref="G9:I9"/>
    <mergeCell ref="D10:F10"/>
  </mergeCells>
  <dataValidations count="1">
    <dataValidation type="list" allowBlank="1" showDropDown="1" showErrorMessage="1" errorTitle="Invalid entry" error="Please enter only a whole number from 1 to 5, or 99." sqref="I17:J17 I19:J26">
      <formula1>"1,2,3,4,5,99"</formula1>
    </dataValidation>
  </dataValidations>
  <printOptions/>
  <pageMargins left="0.75" right="0.75" top="1" bottom="1" header="0.5" footer="0.5"/>
  <pageSetup fitToHeight="3" fitToWidth="1" horizontalDpi="600" verticalDpi="600" orientation="portrait"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Institution/Organization: Chronic Disease Management</dc:title>
  <dc:subject>Community Institution/Organization: Chronic Disease Management</dc:subject>
  <dc:creator>CDC</dc:creator>
  <cp:keywords>CHANGE</cp:keywords>
  <dc:description/>
  <cp:lastModifiedBy>fub8</cp:lastModifiedBy>
  <cp:lastPrinted>2009-03-17T00:56:34Z</cp:lastPrinted>
  <dcterms:created xsi:type="dcterms:W3CDTF">2008-01-22T02:02:11Z</dcterms:created>
  <dcterms:modified xsi:type="dcterms:W3CDTF">2011-04-14T12:47:08Z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Spanish</vt:lpwstr>
  </property>
</Properties>
</file>