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dc.gov\project\NCEZID_DHQP_SB\Surveillance\NHSN_Secure\SIR_Metrics\State_Metric_Report\SIR 2024\Data Cleaning\Technical Tables\SIR\"/>
    </mc:Choice>
  </mc:AlternateContent>
  <xr:revisionPtr revIDLastSave="0" documentId="13_ncr:1_{B73FCC82-6242-4242-9961-5184B208B002}" xr6:coauthVersionLast="47" xr6:coauthVersionMax="47" xr10:uidLastSave="{00000000-0000-0000-0000-000000000000}"/>
  <bookViews>
    <workbookView xWindow="-21720" yWindow="-120" windowWidth="21840" windowHeight="13020" tabRatio="644" xr2:uid="{00000000-000D-0000-FFFF-FFFF00000000}"/>
  </bookViews>
  <sheets>
    <sheet name="READ ME" sheetId="1" r:id="rId1"/>
    <sheet name="Tables of Contents and Notes" sheetId="2" r:id="rId2"/>
    <sheet name="Table 1a-NAT'L DA Data" sheetId="17" r:id="rId3"/>
    <sheet name="Table 1b-NAT'L LABID Data" sheetId="4" r:id="rId4"/>
    <sheet name="Table 2 - State CLABSI Data" sheetId="19" r:id="rId5"/>
    <sheet name="Table 3 - State CAUTI Data" sheetId="18" r:id="rId6"/>
    <sheet name="Table 4 - State MRSA Data" sheetId="22" r:id="rId7"/>
    <sheet name="Table 5 - State CDIFF Data" sheetId="7" r:id="rId8"/>
    <sheet name="Table 6-NAT'L SIR Comparison" sheetId="9" r:id="rId9"/>
    <sheet name="Table 7a-State SIR Comparison" sheetId="21" r:id="rId10"/>
    <sheet name="Table 7b-State SIR Comparison" sheetId="20" r:id="rId11"/>
    <sheet name="Table 7c-State SIR Comparison" sheetId="23" r:id="rId12"/>
    <sheet name="Table 7d-State SIR Comparison" sheetId="12" r:id="rId13"/>
    <sheet name="Appendix A" sheetId="14" r:id="rId14"/>
    <sheet name="Appendix B" sheetId="15" r:id="rId15"/>
    <sheet name="Additional Resources" sheetId="16" r:id="rId16"/>
  </sheets>
  <definedNames>
    <definedName name="_xlnm._FilterDatabase" localSheetId="4" hidden="1">'Table 2 - State CLABSI Data'!$A$5:$Q$60</definedName>
    <definedName name="_xlnm._FilterDatabase" localSheetId="5" hidden="1">'Table 3 - State CAUTI Data'!$A$5:$Q$60</definedName>
    <definedName name="_xlnm._FilterDatabase" localSheetId="6" hidden="1">'Table 4 - State MRSA Data'!$A$5:$R$60</definedName>
    <definedName name="_xlnm._FilterDatabase" localSheetId="7" hidden="1">'Table 5 - State CDIFF Data'!$A$5:$R$60</definedName>
    <definedName name="_xlnm._FilterDatabase" localSheetId="9" hidden="1">'Table 7a-State SIR Comparison'!$A$4:$G$59</definedName>
    <definedName name="_xlnm._FilterDatabase" localSheetId="10" hidden="1">'Table 7b-State SIR Comparison'!$A$4:$G$59</definedName>
    <definedName name="_xlnm._FilterDatabase" localSheetId="11" hidden="1">'Table 7c-State SIR Comparison'!$A$4:$G$59</definedName>
    <definedName name="_xlnm._FilterDatabase" localSheetId="12" hidden="1">'Table 7d-State SIR Comparison'!$A$4:$G$59</definedName>
    <definedName name="new" localSheetId="2">#REF!</definedName>
    <definedName name="new" localSheetId="3">#REF!</definedName>
    <definedName name="new" localSheetId="4">#REF!</definedName>
    <definedName name="new" localSheetId="5">#REF!</definedName>
    <definedName name="new" localSheetId="7">#REF!</definedName>
    <definedName name="new" localSheetId="9">#REF!</definedName>
    <definedName name="new" localSheetId="10">#REF!</definedName>
    <definedName name="new" localSheetId="12">#REF!</definedName>
    <definedName name="new">#REF!</definedName>
    <definedName name="New_table_3a" localSheetId="13">#REF!</definedName>
    <definedName name="New_table_3a" localSheetId="0">#REF!</definedName>
    <definedName name="New_table_3a" localSheetId="2">#REF!</definedName>
    <definedName name="New_table_3a" localSheetId="3">#REF!</definedName>
    <definedName name="New_table_3a" localSheetId="4">#REF!</definedName>
    <definedName name="New_table_3a" localSheetId="5">#REF!</definedName>
    <definedName name="New_table_3a" localSheetId="6">#REF!</definedName>
    <definedName name="New_table_3a" localSheetId="7">#REF!</definedName>
    <definedName name="New_table_3a" localSheetId="9">#REF!</definedName>
    <definedName name="New_table_3a" localSheetId="10">#REF!</definedName>
    <definedName name="New_table_3a" localSheetId="12">#REF!</definedName>
    <definedName name="New_table_3a">#REF!</definedName>
    <definedName name="New_table_3b" localSheetId="13">#REF!</definedName>
    <definedName name="New_table_3b" localSheetId="0">#REF!</definedName>
    <definedName name="New_table_3b" localSheetId="2">#REF!</definedName>
    <definedName name="New_table_3b" localSheetId="3">#REF!</definedName>
    <definedName name="New_table_3b" localSheetId="4">#REF!</definedName>
    <definedName name="New_table_3b" localSheetId="5">#REF!</definedName>
    <definedName name="New_table_3b" localSheetId="6">#REF!</definedName>
    <definedName name="New_table_3b" localSheetId="7">#REF!</definedName>
    <definedName name="New_table_3b" localSheetId="9">#REF!</definedName>
    <definedName name="New_table_3b" localSheetId="10">#REF!</definedName>
    <definedName name="New_table_3b" localSheetId="12">#REF!</definedName>
    <definedName name="New_table_3b">#REF!</definedName>
    <definedName name="New_table_3bb" localSheetId="13">#REF!</definedName>
    <definedName name="New_table_3bb" localSheetId="0">#REF!</definedName>
    <definedName name="New_table_3bb" localSheetId="2">#REF!</definedName>
    <definedName name="New_table_3bb" localSheetId="3">#REF!</definedName>
    <definedName name="New_table_3bb" localSheetId="4">#REF!</definedName>
    <definedName name="New_table_3bb" localSheetId="5">#REF!</definedName>
    <definedName name="New_table_3bb" localSheetId="6">#REF!</definedName>
    <definedName name="New_table_3bb" localSheetId="7">#REF!</definedName>
    <definedName name="New_table_3bb" localSheetId="9">#REF!</definedName>
    <definedName name="New_table_3bb" localSheetId="10">#REF!</definedName>
    <definedName name="New_table_3bb" localSheetId="12">#REF!</definedName>
    <definedName name="New_table_3bb">#REF!</definedName>
    <definedName name="New_table_3c" localSheetId="13">#REF!</definedName>
    <definedName name="New_table_3c" localSheetId="0">#REF!</definedName>
    <definedName name="New_table_3c" localSheetId="2">#REF!</definedName>
    <definedName name="New_table_3c" localSheetId="3">#REF!</definedName>
    <definedName name="New_table_3c" localSheetId="4">#REF!</definedName>
    <definedName name="New_table_3c" localSheetId="5">#REF!</definedName>
    <definedName name="New_table_3c" localSheetId="6">#REF!</definedName>
    <definedName name="New_table_3c" localSheetId="7">#REF!</definedName>
    <definedName name="New_table_3c" localSheetId="9">#REF!</definedName>
    <definedName name="New_table_3c" localSheetId="10">#REF!</definedName>
    <definedName name="New_table_3c" localSheetId="12">#REF!</definedName>
    <definedName name="New_table_3c">#REF!</definedName>
    <definedName name="New_table_3d" localSheetId="13">#REF!</definedName>
    <definedName name="New_table_3d" localSheetId="0">#REF!</definedName>
    <definedName name="New_table_3d" localSheetId="2">#REF!</definedName>
    <definedName name="New_table_3d" localSheetId="3">#REF!</definedName>
    <definedName name="New_table_3d" localSheetId="4">#REF!</definedName>
    <definedName name="New_table_3d" localSheetId="5">#REF!</definedName>
    <definedName name="New_table_3d" localSheetId="6">#REF!</definedName>
    <definedName name="New_table_3d" localSheetId="7">#REF!</definedName>
    <definedName name="New_table_3d" localSheetId="9">#REF!</definedName>
    <definedName name="New_table_3d" localSheetId="10">#REF!</definedName>
    <definedName name="New_table_3d" localSheetId="12">#REF!</definedName>
    <definedName name="New_table_3d">#REF!</definedName>
    <definedName name="New_table_5a" localSheetId="13">#REF!</definedName>
    <definedName name="New_table_5a" localSheetId="0">#REF!</definedName>
    <definedName name="New_table_5a" localSheetId="2">#REF!</definedName>
    <definedName name="New_table_5a" localSheetId="3">#REF!</definedName>
    <definedName name="New_table_5a" localSheetId="4">#REF!</definedName>
    <definedName name="New_table_5a" localSheetId="5">#REF!</definedName>
    <definedName name="New_table_5a" localSheetId="6">#REF!</definedName>
    <definedName name="New_table_5a" localSheetId="7">#REF!</definedName>
    <definedName name="New_table_5a" localSheetId="9">#REF!</definedName>
    <definedName name="New_table_5a" localSheetId="10">#REF!</definedName>
    <definedName name="New_table_5a" localSheetId="12">#REF!</definedName>
    <definedName name="New_table_5a">#REF!</definedName>
    <definedName name="New_table_7b" localSheetId="13">#REF!</definedName>
    <definedName name="New_table_7b" localSheetId="0">#REF!</definedName>
    <definedName name="New_table_7b" localSheetId="2">#REF!</definedName>
    <definedName name="New_table_7b" localSheetId="3">#REF!</definedName>
    <definedName name="New_table_7b" localSheetId="4">#REF!</definedName>
    <definedName name="New_table_7b" localSheetId="5">#REF!</definedName>
    <definedName name="New_table_7b" localSheetId="6">#REF!</definedName>
    <definedName name="New_table_7b" localSheetId="7">#REF!</definedName>
    <definedName name="New_table_7b" localSheetId="9">#REF!</definedName>
    <definedName name="New_table_7b" localSheetId="10">#REF!</definedName>
    <definedName name="New_table_7b" localSheetId="12">#REF!</definedName>
    <definedName name="New_table_7b">#REF!</definedName>
    <definedName name="New_table_7c" localSheetId="13">#REF!</definedName>
    <definedName name="New_table_7c" localSheetId="0">#REF!</definedName>
    <definedName name="New_table_7c" localSheetId="2">#REF!</definedName>
    <definedName name="New_table_7c" localSheetId="3">#REF!</definedName>
    <definedName name="New_table_7c" localSheetId="4">#REF!</definedName>
    <definedName name="New_table_7c" localSheetId="5">#REF!</definedName>
    <definedName name="New_table_7c" localSheetId="6">#REF!</definedName>
    <definedName name="New_table_7c" localSheetId="7">#REF!</definedName>
    <definedName name="New_table_7c" localSheetId="9">#REF!</definedName>
    <definedName name="New_table_7c" localSheetId="10">#REF!</definedName>
    <definedName name="New_table_7c" localSheetId="12">#REF!</definedName>
    <definedName name="New_table_7c">#REF!</definedName>
    <definedName name="NEWTAB" localSheetId="13">#REF!</definedName>
    <definedName name="NEWTAB" localSheetId="0">#REF!</definedName>
    <definedName name="NEWTAB" localSheetId="2">#REF!</definedName>
    <definedName name="NEWTAB" localSheetId="3">#REF!</definedName>
    <definedName name="NEWTAB" localSheetId="4">#REF!</definedName>
    <definedName name="NEWTAB" localSheetId="5">#REF!</definedName>
    <definedName name="NEWTAB" localSheetId="6">#REF!</definedName>
    <definedName name="NEWTAB" localSheetId="7">#REF!</definedName>
    <definedName name="NEWTAB" localSheetId="9">#REF!</definedName>
    <definedName name="NEWTAB" localSheetId="10">#REF!</definedName>
    <definedName name="NEWTAB" localSheetId="12">#REF!</definedName>
    <definedName name="NEWTAB">#REF!</definedName>
    <definedName name="Table_1a" localSheetId="3">#REF!</definedName>
    <definedName name="Table_1b" localSheetId="13">#REF!</definedName>
    <definedName name="Table_1b" localSheetId="0">#REF!</definedName>
    <definedName name="Table_1b" localSheetId="2">#REF!</definedName>
    <definedName name="Table_1b" localSheetId="3">#REF!</definedName>
    <definedName name="Table_1b" localSheetId="4">#REF!</definedName>
    <definedName name="Table_1b" localSheetId="5">#REF!</definedName>
    <definedName name="Table_1b" localSheetId="6">#REF!</definedName>
    <definedName name="Table_1b" localSheetId="7">#REF!</definedName>
    <definedName name="Table_1b" localSheetId="9">#REF!</definedName>
    <definedName name="Table_1b" localSheetId="10">#REF!</definedName>
    <definedName name="Table_1b" localSheetId="12">#REF!</definedName>
    <definedName name="Table_1b">#REF!</definedName>
    <definedName name="Table_3a" localSheetId="3">#REF!</definedName>
    <definedName name="Table_3b" localSheetId="13">#REF!</definedName>
    <definedName name="Table_3b" localSheetId="0">#REF!</definedName>
    <definedName name="Table_3b" localSheetId="2">#REF!</definedName>
    <definedName name="Table_3b" localSheetId="3">#REF!</definedName>
    <definedName name="Table_3b" localSheetId="4">#REF!</definedName>
    <definedName name="Table_3b" localSheetId="5">#REF!</definedName>
    <definedName name="Table_3b" localSheetId="6">#REF!</definedName>
    <definedName name="Table_3b" localSheetId="7">#REF!</definedName>
    <definedName name="Table_3b" localSheetId="9">#REF!</definedName>
    <definedName name="Table_3b" localSheetId="10">#REF!</definedName>
    <definedName name="Table_3b" localSheetId="12">#REF!</definedName>
    <definedName name="Table_3b">#REF!</definedName>
    <definedName name="Table_3c" localSheetId="13">#REF!</definedName>
    <definedName name="Table_3c" localSheetId="0">#REF!</definedName>
    <definedName name="Table_3c" localSheetId="2">#REF!</definedName>
    <definedName name="Table_3c" localSheetId="3">#REF!</definedName>
    <definedName name="Table_3c" localSheetId="4">#REF!</definedName>
    <definedName name="Table_3c" localSheetId="5">#REF!</definedName>
    <definedName name="Table_3c" localSheetId="6">#REF!</definedName>
    <definedName name="Table_3c" localSheetId="7">#REF!</definedName>
    <definedName name="Table_3c" localSheetId="9">#REF!</definedName>
    <definedName name="Table_3c" localSheetId="10">#REF!</definedName>
    <definedName name="Table_3c" localSheetId="12">#REF!</definedName>
    <definedName name="Table_3c">#REF!</definedName>
    <definedName name="Table_3d" localSheetId="13">#REF!</definedName>
    <definedName name="Table_3d" localSheetId="0">#REF!</definedName>
    <definedName name="Table_3d" localSheetId="2">#REF!</definedName>
    <definedName name="Table_3d" localSheetId="3">#REF!</definedName>
    <definedName name="Table_3d" localSheetId="4">#REF!</definedName>
    <definedName name="Table_3d" localSheetId="5">#REF!</definedName>
    <definedName name="Table_3d" localSheetId="6">#REF!</definedName>
    <definedName name="Table_3d" localSheetId="7">#REF!</definedName>
    <definedName name="Table_3d" localSheetId="9">#REF!</definedName>
    <definedName name="Table_3d" localSheetId="10">#REF!</definedName>
    <definedName name="Table_3d" localSheetId="12">#REF!</definedName>
    <definedName name="Table_3d">#REF!</definedName>
    <definedName name="Table_5_all" localSheetId="2">#REF!</definedName>
    <definedName name="Table_5_all" localSheetId="3">#REF!</definedName>
    <definedName name="Table_5_all" localSheetId="4">#REF!</definedName>
    <definedName name="Table_5_all" localSheetId="5">#REF!</definedName>
    <definedName name="Table_5_all" localSheetId="7">#REF!</definedName>
    <definedName name="Table_5_all" localSheetId="9">#REF!</definedName>
    <definedName name="Table_5_all" localSheetId="10">#REF!</definedName>
    <definedName name="Table_5_all" localSheetId="12">#REF!</definedName>
    <definedName name="Table_5_all">#REF!</definedName>
    <definedName name="Table_5_CR" localSheetId="13">#REF!</definedName>
    <definedName name="Table_5_CR" localSheetId="0">#REF!</definedName>
    <definedName name="Table_5_CR" localSheetId="2">#REF!</definedName>
    <definedName name="Table_5_CR" localSheetId="3">#REF!</definedName>
    <definedName name="Table_5_CR" localSheetId="4">#REF!</definedName>
    <definedName name="Table_5_CR" localSheetId="5">#REF!</definedName>
    <definedName name="Table_5_CR" localSheetId="6">#REF!</definedName>
    <definedName name="Table_5_CR" localSheetId="7">#REF!</definedName>
    <definedName name="Table_5_CR" localSheetId="9">#REF!</definedName>
    <definedName name="Table_5_CR" localSheetId="10">#REF!</definedName>
    <definedName name="Table_5_CR" localSheetId="12">#REF!</definedName>
    <definedName name="Table_5_CR">#REF!</definedName>
    <definedName name="Table_5a_all" localSheetId="13">#REF!</definedName>
    <definedName name="Table_5a_all" localSheetId="0">#REF!</definedName>
    <definedName name="Table_5a_all" localSheetId="2">#REF!</definedName>
    <definedName name="Table_5a_all" localSheetId="3">#REF!</definedName>
    <definedName name="Table_5a_all" localSheetId="4">#REF!</definedName>
    <definedName name="Table_5a_all" localSheetId="5">#REF!</definedName>
    <definedName name="Table_5a_all" localSheetId="6">#REF!</definedName>
    <definedName name="Table_5a_all" localSheetId="7">#REF!</definedName>
    <definedName name="Table_5a_all" localSheetId="9">#REF!</definedName>
    <definedName name="Table_5a_all" localSheetId="10">#REF!</definedName>
    <definedName name="Table_5a_all" localSheetId="12">#REF!</definedName>
    <definedName name="Table_5a_all">#REF!</definedName>
    <definedName name="Table_5a_cr" localSheetId="13">#REF!</definedName>
    <definedName name="Table_5a_cr" localSheetId="0">#REF!</definedName>
    <definedName name="Table_5a_cr" localSheetId="2">#REF!</definedName>
    <definedName name="Table_5a_cr" localSheetId="3">#REF!</definedName>
    <definedName name="Table_5a_cr" localSheetId="4">#REF!</definedName>
    <definedName name="Table_5a_cr" localSheetId="5">#REF!</definedName>
    <definedName name="Table_5a_cr" localSheetId="6">#REF!</definedName>
    <definedName name="Table_5a_cr" localSheetId="7">#REF!</definedName>
    <definedName name="Table_5a_cr" localSheetId="9">#REF!</definedName>
    <definedName name="Table_5a_cr" localSheetId="10">#REF!</definedName>
    <definedName name="Table_5a_cr" localSheetId="12">#REF!</definedName>
    <definedName name="Table_5a_cr">#REF!</definedName>
    <definedName name="Table_5b_All" localSheetId="13">#REF!</definedName>
    <definedName name="Table_5b_All" localSheetId="0">#REF!</definedName>
    <definedName name="Table_5b_All" localSheetId="2">#REF!</definedName>
    <definedName name="Table_5b_All" localSheetId="3">#REF!</definedName>
    <definedName name="Table_5b_All" localSheetId="4">#REF!</definedName>
    <definedName name="Table_5b_All" localSheetId="5">#REF!</definedName>
    <definedName name="Table_5b_All" localSheetId="6">#REF!</definedName>
    <definedName name="Table_5b_All" localSheetId="7">#REF!</definedName>
    <definedName name="Table_5b_All" localSheetId="9">#REF!</definedName>
    <definedName name="Table_5b_All" localSheetId="10">#REF!</definedName>
    <definedName name="Table_5b_All" localSheetId="12">#REF!</definedName>
    <definedName name="Table_5b_All">#REF!</definedName>
    <definedName name="Table_5b_CR" localSheetId="13">#REF!</definedName>
    <definedName name="Table_5b_CR" localSheetId="0">#REF!</definedName>
    <definedName name="Table_5b_CR" localSheetId="2">#REF!</definedName>
    <definedName name="Table_5b_CR" localSheetId="3">#REF!</definedName>
    <definedName name="Table_5b_CR" localSheetId="4">#REF!</definedName>
    <definedName name="Table_5b_CR" localSheetId="5">#REF!</definedName>
    <definedName name="Table_5b_CR" localSheetId="6">#REF!</definedName>
    <definedName name="Table_5b_CR" localSheetId="7">#REF!</definedName>
    <definedName name="Table_5b_CR" localSheetId="9">#REF!</definedName>
    <definedName name="Table_5b_CR" localSheetId="10">#REF!</definedName>
    <definedName name="Table_5b_CR" localSheetId="12">#REF!</definedName>
    <definedName name="Table_5b_CR">#REF!</definedName>
    <definedName name="Table_5c_All" localSheetId="13">#REF!</definedName>
    <definedName name="Table_5c_All" localSheetId="0">#REF!</definedName>
    <definedName name="Table_5c_All" localSheetId="2">#REF!</definedName>
    <definedName name="Table_5c_All" localSheetId="3">#REF!</definedName>
    <definedName name="Table_5c_All" localSheetId="4">#REF!</definedName>
    <definedName name="Table_5c_All" localSheetId="5">#REF!</definedName>
    <definedName name="Table_5c_All" localSheetId="6">#REF!</definedName>
    <definedName name="Table_5c_All" localSheetId="7">#REF!</definedName>
    <definedName name="Table_5c_All" localSheetId="9">#REF!</definedName>
    <definedName name="Table_5c_All" localSheetId="10">#REF!</definedName>
    <definedName name="Table_5c_All" localSheetId="12">#REF!</definedName>
    <definedName name="Table_5c_All">#REF!</definedName>
    <definedName name="Table_5c_CR" localSheetId="13">#REF!</definedName>
    <definedName name="Table_5c_CR" localSheetId="0">#REF!</definedName>
    <definedName name="Table_5c_CR" localSheetId="2">#REF!</definedName>
    <definedName name="Table_5c_CR" localSheetId="3">#REF!</definedName>
    <definedName name="Table_5c_CR" localSheetId="4">#REF!</definedName>
    <definedName name="Table_5c_CR" localSheetId="5">#REF!</definedName>
    <definedName name="Table_5c_CR" localSheetId="6">#REF!</definedName>
    <definedName name="Table_5c_CR" localSheetId="7">#REF!</definedName>
    <definedName name="Table_5c_CR" localSheetId="9">#REF!</definedName>
    <definedName name="Table_5c_CR" localSheetId="10">#REF!</definedName>
    <definedName name="Table_5c_CR" localSheetId="12">#REF!</definedName>
    <definedName name="Table_5c_CR">#REF!</definedName>
    <definedName name="Table_5d_All" localSheetId="13">#REF!</definedName>
    <definedName name="Table_5d_All" localSheetId="0">#REF!</definedName>
    <definedName name="Table_5d_All" localSheetId="2">#REF!</definedName>
    <definedName name="Table_5d_All" localSheetId="3">#REF!</definedName>
    <definedName name="Table_5d_All" localSheetId="4">#REF!</definedName>
    <definedName name="Table_5d_All" localSheetId="5">#REF!</definedName>
    <definedName name="Table_5d_All" localSheetId="6">#REF!</definedName>
    <definedName name="Table_5d_All" localSheetId="7">#REF!</definedName>
    <definedName name="Table_5d_All" localSheetId="9">#REF!</definedName>
    <definedName name="Table_5d_All" localSheetId="10">#REF!</definedName>
    <definedName name="Table_5d_All" localSheetId="12">#REF!</definedName>
    <definedName name="Table_5d_All">#REF!</definedName>
    <definedName name="Table_5d_CR" localSheetId="13">#REF!</definedName>
    <definedName name="Table_5d_CR" localSheetId="0">#REF!</definedName>
    <definedName name="Table_5d_CR" localSheetId="2">#REF!</definedName>
    <definedName name="Table_5d_CR" localSheetId="3">#REF!</definedName>
    <definedName name="Table_5d_CR" localSheetId="4">#REF!</definedName>
    <definedName name="Table_5d_CR" localSheetId="5">#REF!</definedName>
    <definedName name="Table_5d_CR" localSheetId="6">#REF!</definedName>
    <definedName name="Table_5d_CR" localSheetId="7">#REF!</definedName>
    <definedName name="Table_5d_CR" localSheetId="9">#REF!</definedName>
    <definedName name="Table_5d_CR" localSheetId="10">#REF!</definedName>
    <definedName name="Table_5d_CR" localSheetId="12">#REF!</definedName>
    <definedName name="Table_5d_CR">#REF!</definedName>
    <definedName name="Table_7a" localSheetId="13">#REF!</definedName>
    <definedName name="Table_7a" localSheetId="0">#REF!</definedName>
    <definedName name="Table_7a" localSheetId="2">#REF!</definedName>
    <definedName name="Table_7a" localSheetId="3">#REF!</definedName>
    <definedName name="Table_7a" localSheetId="4">#REF!</definedName>
    <definedName name="Table_7a" localSheetId="5">#REF!</definedName>
    <definedName name="Table_7a" localSheetId="6">#REF!</definedName>
    <definedName name="Table_7a" localSheetId="7">#REF!</definedName>
    <definedName name="Table_7a" localSheetId="9">#REF!</definedName>
    <definedName name="Table_7a" localSheetId="10">#REF!</definedName>
    <definedName name="Table_7a" localSheetId="12">#REF!</definedName>
    <definedName name="Table_7a">#REF!</definedName>
    <definedName name="Table_7b" localSheetId="13">#REF!</definedName>
    <definedName name="Table_7b" localSheetId="0">#REF!</definedName>
    <definedName name="Table_7b" localSheetId="2">#REF!</definedName>
    <definedName name="Table_7b" localSheetId="3">#REF!</definedName>
    <definedName name="Table_7b" localSheetId="4">#REF!</definedName>
    <definedName name="Table_7b" localSheetId="5">#REF!</definedName>
    <definedName name="Table_7b" localSheetId="6">#REF!</definedName>
    <definedName name="Table_7b" localSheetId="7">#REF!</definedName>
    <definedName name="Table_7b" localSheetId="9">#REF!</definedName>
    <definedName name="Table_7b" localSheetId="10">#REF!</definedName>
    <definedName name="Table_7b" localSheetId="12">#REF!</definedName>
    <definedName name="Table_7b">#REF!</definedName>
    <definedName name="Table_7c" localSheetId="13">#REF!</definedName>
    <definedName name="Table_7c" localSheetId="0">#REF!</definedName>
    <definedName name="Table_7c" localSheetId="2">#REF!</definedName>
    <definedName name="Table_7c" localSheetId="3">#REF!</definedName>
    <definedName name="Table_7c" localSheetId="4">#REF!</definedName>
    <definedName name="Table_7c" localSheetId="5">#REF!</definedName>
    <definedName name="Table_7c" localSheetId="6">#REF!</definedName>
    <definedName name="Table_7c" localSheetId="7">#REF!</definedName>
    <definedName name="Table_7c" localSheetId="9">#REF!</definedName>
    <definedName name="Table_7c" localSheetId="10">#REF!</definedName>
    <definedName name="Table_7c" localSheetId="12">#REF!</definedName>
    <definedName name="Table_7c">#REF!</definedName>
    <definedName name="Table_8b_all" localSheetId="13">#REF!</definedName>
    <definedName name="Table_8b_all" localSheetId="0">#REF!</definedName>
    <definedName name="Table_8b_all" localSheetId="2">#REF!</definedName>
    <definedName name="Table_8b_all" localSheetId="3">#REF!</definedName>
    <definedName name="Table_8b_all" localSheetId="4">#REF!</definedName>
    <definedName name="Table_8b_all" localSheetId="5">#REF!</definedName>
    <definedName name="Table_8b_all" localSheetId="6">#REF!</definedName>
    <definedName name="Table_8b_all" localSheetId="7">#REF!</definedName>
    <definedName name="Table_8b_all" localSheetId="9">#REF!</definedName>
    <definedName name="Table_8b_all" localSheetId="10">#REF!</definedName>
    <definedName name="Table_8b_all" localSheetId="12">#REF!</definedName>
    <definedName name="Table_8b_all">#REF!</definedName>
    <definedName name="Table_8b_CR" localSheetId="13">#REF!</definedName>
    <definedName name="Table_8b_CR" localSheetId="0">#REF!</definedName>
    <definedName name="Table_8b_CR" localSheetId="2">#REF!</definedName>
    <definedName name="Table_8b_CR" localSheetId="3">#REF!</definedName>
    <definedName name="Table_8b_CR" localSheetId="4">#REF!</definedName>
    <definedName name="Table_8b_CR" localSheetId="5">#REF!</definedName>
    <definedName name="Table_8b_CR" localSheetId="6">#REF!</definedName>
    <definedName name="Table_8b_CR" localSheetId="7">#REF!</definedName>
    <definedName name="Table_8b_CR" localSheetId="9">#REF!</definedName>
    <definedName name="Table_8b_CR" localSheetId="10">#REF!</definedName>
    <definedName name="Table_8b_CR" localSheetId="12">#REF!</definedName>
    <definedName name="Table_8b_CR">#REF!</definedName>
    <definedName name="Table_8c_All" localSheetId="13">#REF!</definedName>
    <definedName name="Table_8c_All" localSheetId="0">#REF!</definedName>
    <definedName name="Table_8c_All" localSheetId="2">#REF!</definedName>
    <definedName name="Table_8c_All" localSheetId="3">#REF!</definedName>
    <definedName name="Table_8c_All" localSheetId="4">#REF!</definedName>
    <definedName name="Table_8c_All" localSheetId="5">#REF!</definedName>
    <definedName name="Table_8c_All" localSheetId="6">#REF!</definedName>
    <definedName name="Table_8c_All" localSheetId="7">#REF!</definedName>
    <definedName name="Table_8c_All" localSheetId="9">#REF!</definedName>
    <definedName name="Table_8c_All" localSheetId="10">#REF!</definedName>
    <definedName name="Table_8c_All" localSheetId="12">#REF!</definedName>
    <definedName name="Table_8c_All">#REF!</definedName>
    <definedName name="Table_8c_CR" localSheetId="13">#REF!</definedName>
    <definedName name="Table_8c_CR" localSheetId="0">#REF!</definedName>
    <definedName name="Table_8c_CR" localSheetId="2">#REF!</definedName>
    <definedName name="Table_8c_CR" localSheetId="3">#REF!</definedName>
    <definedName name="Table_8c_CR" localSheetId="4">#REF!</definedName>
    <definedName name="Table_8c_CR" localSheetId="5">#REF!</definedName>
    <definedName name="Table_8c_CR" localSheetId="6">#REF!</definedName>
    <definedName name="Table_8c_CR" localSheetId="7">#REF!</definedName>
    <definedName name="Table_8c_CR" localSheetId="9">#REF!</definedName>
    <definedName name="Table_8c_CR" localSheetId="10">#REF!</definedName>
    <definedName name="Table_8c_CR" localSheetId="12">#REF!</definedName>
    <definedName name="Table_8c_CR">#REF!</definedName>
    <definedName name="Table2b_IRF" localSheetId="13">#REF!</definedName>
    <definedName name="Table2b_IRF" localSheetId="0">#REF!</definedName>
    <definedName name="Table2b_IRF" localSheetId="2">#REF!</definedName>
    <definedName name="Table2b_IRF" localSheetId="3">#REF!</definedName>
    <definedName name="Table2b_IRF" localSheetId="4">#REF!</definedName>
    <definedName name="Table2b_IRF" localSheetId="5">#REF!</definedName>
    <definedName name="Table2b_IRF" localSheetId="6">#REF!</definedName>
    <definedName name="Table2b_IRF" localSheetId="7">#REF!</definedName>
    <definedName name="Table2b_IRF" localSheetId="9">#REF!</definedName>
    <definedName name="Table2b_IRF" localSheetId="10">#REF!</definedName>
    <definedName name="Table2b_IRF" localSheetId="12">#REF!</definedName>
    <definedName name="Table2b_IRF">#REF!</definedName>
    <definedName name="Z_2418AE82_915D_436E_9D4B_3CAD6FAE3E8E_.wvu.FilterData" localSheetId="4" hidden="1">'Table 2 - State CLABSI Data'!$A$5:$Q$59</definedName>
    <definedName name="Z_2418AE82_915D_436E_9D4B_3CAD6FAE3E8E_.wvu.FilterData" localSheetId="5" hidden="1">'Table 3 - State CAUTI Data'!$A$5:$Q$60</definedName>
    <definedName name="Z_2418AE82_915D_436E_9D4B_3CAD6FAE3E8E_.wvu.FilterData" localSheetId="6" hidden="1">'Table 4 - State MRSA Data'!$A$5:$R$60</definedName>
    <definedName name="Z_2418AE82_915D_436E_9D4B_3CAD6FAE3E8E_.wvu.FilterData" localSheetId="7" hidden="1">'Table 5 - State CDIFF Data'!$A$5:$R$60</definedName>
    <definedName name="Z_6F98E089_40A3_4546_B8EA_5F1508FF71B4_.wvu.FilterData" localSheetId="4" hidden="1">'Table 2 - State CLABSI Data'!$A$5:$Q$59</definedName>
    <definedName name="Z_6F98E089_40A3_4546_B8EA_5F1508FF71B4_.wvu.FilterData" localSheetId="5" hidden="1">'Table 3 - State CAUTI Data'!$A$5:$Q$60</definedName>
    <definedName name="Z_6F98E089_40A3_4546_B8EA_5F1508FF71B4_.wvu.FilterData" localSheetId="6" hidden="1">'Table 4 - State MRSA Data'!$A$5:$R$60</definedName>
    <definedName name="Z_6F98E089_40A3_4546_B8EA_5F1508FF71B4_.wvu.FilterData" localSheetId="7" hidden="1">'Table 5 - State CDIFF Data'!$A$5:$R$60</definedName>
    <definedName name="Z_70554D3E_10B0_4A17_B267_00110B62E1FE_.wvu.FilterData" localSheetId="4" hidden="1">'Table 2 - State CLABSI Data'!$A$5:$Q$60</definedName>
    <definedName name="Z_70554D3E_10B0_4A17_B267_00110B62E1FE_.wvu.FilterData" localSheetId="5" hidden="1">'Table 3 - State CAUTI Data'!$A$5:$Q$60</definedName>
    <definedName name="Z_70554D3E_10B0_4A17_B267_00110B62E1FE_.wvu.FilterData" localSheetId="6" hidden="1">'Table 4 - State MRSA Data'!$A$5:$R$60</definedName>
    <definedName name="Z_70554D3E_10B0_4A17_B267_00110B62E1FE_.wvu.FilterData" localSheetId="7" hidden="1">'Table 5 - State CDIFF Data'!$A$5:$Q$60</definedName>
    <definedName name="Z_70554D3E_10B0_4A17_B267_00110B62E1FE_.wvu.FilterData" localSheetId="9" hidden="1">'Table 7a-State SIR Comparison'!$A$4:$F$59</definedName>
    <definedName name="Z_70554D3E_10B0_4A17_B267_00110B62E1FE_.wvu.FilterData" localSheetId="10" hidden="1">'Table 7b-State SIR Comparison'!$A$4:$F$59</definedName>
    <definedName name="Z_70554D3E_10B0_4A17_B267_00110B62E1FE_.wvu.FilterData" localSheetId="11" hidden="1">'Table 7c-State SIR Comparison'!$A$4:$F$59</definedName>
    <definedName name="Z_70554D3E_10B0_4A17_B267_00110B62E1FE_.wvu.FilterData" localSheetId="12" hidden="1">'Table 7d-State SIR Comparison'!$A$4:$F$59</definedName>
    <definedName name="Z_C89D6ED7_30F0_4F2D_AF53_FCC37CFD40F0_.wvu.FilterData" localSheetId="4" hidden="1">'Table 2 - State CLABSI Data'!$A$5:$Q$60</definedName>
    <definedName name="Z_C89D6ED7_30F0_4F2D_AF53_FCC37CFD40F0_.wvu.FilterData" localSheetId="5" hidden="1">'Table 3 - State CAUTI Data'!$A$5:$Q$60</definedName>
    <definedName name="Z_C89D6ED7_30F0_4F2D_AF53_FCC37CFD40F0_.wvu.FilterData" localSheetId="6" hidden="1">'Table 4 - State MRSA Data'!$A$5:$R$60</definedName>
    <definedName name="Z_C89D6ED7_30F0_4F2D_AF53_FCC37CFD40F0_.wvu.FilterData" localSheetId="7" hidden="1">'Table 5 - State CDIFF Data'!$A$5:$Q$60</definedName>
    <definedName name="Z_C89D6ED7_30F0_4F2D_AF53_FCC37CFD40F0_.wvu.FilterData" localSheetId="9" hidden="1">'Table 7a-State SIR Comparison'!$A$4:$F$59</definedName>
    <definedName name="Z_C89D6ED7_30F0_4F2D_AF53_FCC37CFD40F0_.wvu.FilterData" localSheetId="10" hidden="1">'Table 7b-State SIR Comparison'!$A$4:$F$59</definedName>
    <definedName name="Z_C89D6ED7_30F0_4F2D_AF53_FCC37CFD40F0_.wvu.FilterData" localSheetId="11" hidden="1">'Table 7c-State SIR Comparison'!$A$4:$F$59</definedName>
    <definedName name="Z_C89D6ED7_30F0_4F2D_AF53_FCC37CFD40F0_.wvu.FilterData" localSheetId="12" hidden="1">'Table 7d-State SIR Comparison'!$A$4:$F$59</definedName>
  </definedNames>
  <calcPr calcId="191028"/>
  <customWorkbookViews>
    <customWorkbookView name="Gillespie, Amanda (CDC/DDID/NCEZID/DHQP) (CTR) - Personal View" guid="{C89D6ED7-30F0-4F2D-AF53-FCC37CFD40F0}" mergeInterval="0" personalView="1" maximized="1" xWindow="3192" yWindow="-70" windowWidth="1936" windowHeight="1056" tabRatio="644" activeSheetId="12"/>
    <customWorkbookView name="Bedgood, JaKeiia (CDC/DDID/NCEZID/DHQP) (CTR) - Personal View" guid="{70554D3E-10B0-4A17-B267-00110B62E1FE}" mergeInterval="0" personalView="1" maximized="1" xWindow="-11" yWindow="-11" windowWidth="1942" windowHeight="1042" tabRatio="954" activeSheetId="13"/>
    <customWorkbookView name="CDC User - Personal View" guid="{6F98E089-40A3-4546-B8EA-5F1508FF71B4}" mergeInterval="0" personalView="1" xWindow="-1" yWindow="25" windowWidth="1279" windowHeight="986" activeSheetId="1"/>
    <customWorkbookView name="Lindsey Weiner - Personal View" guid="{2418AE82-915D-436E-9D4B-3CAD6FAE3E8E}" mergeInterval="0" personalView="1" maximized="1" xWindow="-8" yWindow="-8" windowWidth="1696" windowHeight="102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9" l="1"/>
  <c r="N11" i="9"/>
  <c r="N12" i="9"/>
  <c r="N13" i="9"/>
  <c r="N14" i="9"/>
  <c r="N15" i="9"/>
  <c r="N16" i="9"/>
</calcChain>
</file>

<file path=xl/sharedStrings.xml><?xml version="1.0" encoding="utf-8"?>
<sst xmlns="http://schemas.openxmlformats.org/spreadsheetml/2006/main" count="3472" uniqueCount="284">
  <si>
    <t xml:space="preserve">Introduction: </t>
  </si>
  <si>
    <t>Welcome to the 2024 National and State HAI Progress Report using the 2015 baseline and risk adjustment calculations.  Standardized infection ratios (SIRs)</t>
  </si>
  <si>
    <t xml:space="preserve">are used to describe different HAI types by comparing the number of observed infections to the number of predicted infections. This year's report will compare 2024 SIRs to those from the prior year. </t>
  </si>
  <si>
    <t>This report is created by CDC staff with the National Healthcare Safety Network (NHSN).</t>
  </si>
  <si>
    <t>This workbook includes national and state-specific SIR data for inpatient rehabilitation facilities (IRFs).</t>
  </si>
  <si>
    <t xml:space="preserve">Scope of report: </t>
  </si>
  <si>
    <t>HAI Type</t>
  </si>
  <si>
    <t>IRF</t>
  </si>
  <si>
    <t xml:space="preserve"> </t>
  </si>
  <si>
    <t>National</t>
  </si>
  <si>
    <t>State</t>
  </si>
  <si>
    <t>Central line-associated bloodstream infections (CLABSI) by locations</t>
  </si>
  <si>
    <t>þ</t>
  </si>
  <si>
    <t>Catheter-associated urinary tract infections (CAUTI) by locations</t>
  </si>
  <si>
    <r>
      <t xml:space="preserve">Hospital-onset </t>
    </r>
    <r>
      <rPr>
        <i/>
        <sz val="10"/>
        <color theme="1"/>
        <rFont val="Arial"/>
        <family val="2"/>
      </rPr>
      <t>Clostridioides difficile</t>
    </r>
    <r>
      <rPr>
        <sz val="10"/>
        <color theme="1"/>
        <rFont val="Arial"/>
        <family val="2"/>
      </rPr>
      <t xml:space="preserve"> (CDI) by facility-wide reporting</t>
    </r>
  </si>
  <si>
    <r>
      <t xml:space="preserve">Hospital-onset methicillin-resistant </t>
    </r>
    <r>
      <rPr>
        <i/>
        <sz val="10"/>
        <color theme="1"/>
        <rFont val="Arial"/>
        <family val="2"/>
      </rPr>
      <t>Staphylococcus aureus</t>
    </r>
    <r>
      <rPr>
        <sz val="10"/>
        <color theme="1"/>
        <rFont val="Arial"/>
        <family val="2"/>
      </rPr>
      <t xml:space="preserve"> (MRSA) bacteremia by facility-wide reporting</t>
    </r>
  </si>
  <si>
    <t>2024 Annual National and State HAI Progress Report</t>
  </si>
  <si>
    <r>
      <rPr>
        <b/>
        <u/>
        <sz val="10"/>
        <color theme="1"/>
        <rFont val="Arial"/>
        <family val="2"/>
      </rPr>
      <t>Inpatient Rehabilitation Facilities</t>
    </r>
    <r>
      <rPr>
        <b/>
        <sz val="10"/>
        <color theme="1"/>
        <rFont val="Arial"/>
        <family val="2"/>
      </rPr>
      <t>: Full series of tables for all national and state-specific data</t>
    </r>
  </si>
  <si>
    <t>Table 1</t>
  </si>
  <si>
    <t>National standardized infection ratios (SIRs) for the following HAIs from Inpatient Rehabilitation Facilities (IRFs):</t>
  </si>
  <si>
    <t>1a. Central line-associated bloodstream infections (CLABSI)</t>
  </si>
  <si>
    <t>1a. Catheter-associated urinary tract infections (CAUTI)</t>
  </si>
  <si>
    <r>
      <t xml:space="preserve">1b. Hospital-onset </t>
    </r>
    <r>
      <rPr>
        <i/>
        <sz val="10"/>
        <rFont val="Arial"/>
        <family val="2"/>
      </rPr>
      <t xml:space="preserve">Clostridioides difficile </t>
    </r>
    <r>
      <rPr>
        <sz val="10"/>
        <rFont val="Arial"/>
        <family val="2"/>
      </rPr>
      <t xml:space="preserve">(CDI) </t>
    </r>
  </si>
  <si>
    <r>
      <t xml:space="preserve">1b. Hospital-onset methicillin-resistant </t>
    </r>
    <r>
      <rPr>
        <i/>
        <sz val="10"/>
        <rFont val="Arial"/>
        <family val="2"/>
      </rPr>
      <t xml:space="preserve">Staphylococcus aureus </t>
    </r>
    <r>
      <rPr>
        <sz val="10"/>
        <rFont val="Arial"/>
        <family val="2"/>
      </rPr>
      <t>(MRSA) bacteremia</t>
    </r>
  </si>
  <si>
    <t>Table 2</t>
  </si>
  <si>
    <t>State-specific SIRs for CLABSI from IRFs, all locations combined</t>
  </si>
  <si>
    <t>Table 3</t>
  </si>
  <si>
    <t>State-specific SIRs for CAUTI from IRFs, all locations combined</t>
  </si>
  <si>
    <t>Table 4</t>
  </si>
  <si>
    <t>State-specific SIRs for hospital-onset MRSA bacteremia from IRFs</t>
  </si>
  <si>
    <t>Table 5</t>
  </si>
  <si>
    <t>State-specific SIRs for hospital-onset CDI from IRFs</t>
  </si>
  <si>
    <t>Table 6</t>
  </si>
  <si>
    <t>Changes in national SIRs for CLABSI, CAUTI, hospital-onset CDI, and hospital-onset MRSA bacteremia between 2023 and 2024 from IRFs</t>
  </si>
  <si>
    <t>Table 7</t>
  </si>
  <si>
    <t>Changes in state-specific SIRs between 2023 and 2024 from IRFs</t>
  </si>
  <si>
    <t>7a. CLABSI, all locations combined</t>
  </si>
  <si>
    <t>7b. CAUTI, all locations combined</t>
  </si>
  <si>
    <t>7c. Hospital-onset MRSA bacteremia</t>
  </si>
  <si>
    <t>7d. Hospital-onset CDI</t>
  </si>
  <si>
    <t>Appendix A</t>
  </si>
  <si>
    <t>Factors used in NHSN risk adjustment of the device-associated HAIs (CLABSI, CAUTI) negative binomial regression models from IRFs</t>
  </si>
  <si>
    <t>Appendix B</t>
  </si>
  <si>
    <t>Factors used in NHSN risk adjustment of the CDI and MRSA Bacteremia negative binomial regression models from IRFs</t>
  </si>
  <si>
    <t>Additional Resources</t>
  </si>
  <si>
    <t>SIR Guide</t>
  </si>
  <si>
    <t>Technical Appendix</t>
  </si>
  <si>
    <t>HAI Progress Report Home Page</t>
  </si>
  <si>
    <t xml:space="preserve">NOTE: </t>
  </si>
  <si>
    <t>Tables contain data from Inpatient Rehabilitation Facilities (IRFs); as such, they exclude data from Long-term Acute Care Hospitals (LTACHs), Critical Access Hospitals (CAHs), and Acute Care Hospitals (ACHs).</t>
  </si>
  <si>
    <t>Table 1a. National standardized infection ratios (SIRs) and facility-specific summary SIRs using HAI data reported to NHSN during 2024:</t>
  </si>
  <si>
    <t>Central line-associated bloodstream infections (CLABSIs) and catheter-associated urinary tract infections (CAUTIs)</t>
  </si>
  <si>
    <t xml:space="preserve"> HAI Type</t>
  </si>
  <si>
    <t>Reporting Facilities</t>
  </si>
  <si>
    <t>Standardized Infection Ratio Data</t>
  </si>
  <si>
    <t>Facility SIRs Compared to National SIR</t>
  </si>
  <si>
    <r>
      <t>Percentile Distribution of Facility-specific SIRs</t>
    </r>
    <r>
      <rPr>
        <b/>
        <u/>
        <vertAlign val="superscript"/>
        <sz val="10"/>
        <color theme="1"/>
        <rFont val="Arial"/>
        <family val="2"/>
      </rPr>
      <t>3</t>
    </r>
  </si>
  <si>
    <r>
      <t>No. of Inpatient Rehabilitation Facilities Reporting</t>
    </r>
    <r>
      <rPr>
        <b/>
        <vertAlign val="superscript"/>
        <sz val="10"/>
        <color theme="1"/>
        <rFont val="Arial"/>
        <family val="2"/>
      </rPr>
      <t>1</t>
    </r>
  </si>
  <si>
    <t>Total Patient Days</t>
  </si>
  <si>
    <t>Total Device Days</t>
  </si>
  <si>
    <t>Observed Events</t>
  </si>
  <si>
    <t>Predicted Events</t>
  </si>
  <si>
    <t>SIR</t>
  </si>
  <si>
    <t>Lower 95% Confidence Interval</t>
  </si>
  <si>
    <t>Upper 95% Confidence Interval</t>
  </si>
  <si>
    <t>No. Facilities with ≥1 Predicted Infection</t>
  </si>
  <si>
    <t>No. Facilities with SIR Significantly &gt; National SIR</t>
  </si>
  <si>
    <t>No. Facilities with SIR Significantly &lt; National SIR</t>
  </si>
  <si>
    <t>Median</t>
  </si>
  <si>
    <t>N</t>
  </si>
  <si>
    <r>
      <t>%</t>
    </r>
    <r>
      <rPr>
        <b/>
        <vertAlign val="superscript"/>
        <sz val="10"/>
        <color theme="1"/>
        <rFont val="Arial"/>
        <family val="2"/>
      </rPr>
      <t>2</t>
    </r>
  </si>
  <si>
    <t>40%</t>
  </si>
  <si>
    <r>
      <t>CLABSI, all</t>
    </r>
    <r>
      <rPr>
        <b/>
        <vertAlign val="superscript"/>
        <sz val="10"/>
        <color theme="1"/>
        <rFont val="Arial"/>
        <family val="2"/>
      </rPr>
      <t>4</t>
    </r>
  </si>
  <si>
    <r>
      <t>CAUTI, all</t>
    </r>
    <r>
      <rPr>
        <b/>
        <vertAlign val="superscript"/>
        <sz val="10"/>
        <color theme="1"/>
        <rFont val="Arial"/>
        <family val="2"/>
      </rPr>
      <t>4</t>
    </r>
  </si>
  <si>
    <t>1. The number of reporting facilities included in the SIR calculation. Includes Inpatient Rehabilitation (IRF) units within the acute care setting.</t>
  </si>
  <si>
    <t>2. Percent of facilities with at least one predicted infection that had an SIR significantly greater than or less than the nominal value of the national SIR for the given HAI type.  This is only calculated if at least 10 facilities had ≥ 1.0 predicted HAI in 2024.</t>
  </si>
  <si>
    <t>3. Facility-specific percentiles are only calculated if at least 20 facilities had ≥1.0 predicted HAI in 2024.  If a facility’s predicted number of HAIs was &lt;1.0, a facility-specific SIR was neither calculated nor included in the distribution of facility-specific SIRs.</t>
  </si>
  <si>
    <t xml:space="preserve">4. Data from all IRF locations (or facilities).  Risk factors used in the calculation of the number of predicted CLABSI and CAUTI are listed in Appendix A. </t>
  </si>
  <si>
    <t xml:space="preserve">   </t>
  </si>
  <si>
    <t>Table 1b. National standardized infection ratios (SIRs) and facility-specific summary SIRs using HAI data reported to NHSN during 2024:</t>
  </si>
  <si>
    <r>
      <t xml:space="preserve">Laboratory-identified </t>
    </r>
    <r>
      <rPr>
        <b/>
        <i/>
        <sz val="10"/>
        <color theme="1"/>
        <rFont val="Arial"/>
        <family val="2"/>
      </rPr>
      <t xml:space="preserve">Clostridioides difficile </t>
    </r>
    <r>
      <rPr>
        <b/>
        <sz val="10"/>
        <color theme="1"/>
        <rFont val="Arial"/>
        <family val="2"/>
      </rPr>
      <t>(</t>
    </r>
    <r>
      <rPr>
        <b/>
        <i/>
        <sz val="10"/>
        <color theme="1"/>
        <rFont val="Arial"/>
        <family val="2"/>
      </rPr>
      <t>C. difficile</t>
    </r>
    <r>
      <rPr>
        <b/>
        <sz val="10"/>
        <color theme="1"/>
        <rFont val="Arial"/>
        <family val="2"/>
      </rPr>
      <t xml:space="preserve">) and methicillin-resistant </t>
    </r>
    <r>
      <rPr>
        <b/>
        <i/>
        <sz val="10"/>
        <color theme="1"/>
        <rFont val="Arial"/>
        <family val="2"/>
      </rPr>
      <t>Staphylococcus aureus</t>
    </r>
    <r>
      <rPr>
        <b/>
        <sz val="10"/>
        <color theme="1"/>
        <rFont val="Arial"/>
        <family val="2"/>
      </rPr>
      <t xml:space="preserve"> (MRSA) bacteremia</t>
    </r>
  </si>
  <si>
    <t>HAI and Patient Population</t>
  </si>
  <si>
    <r>
      <t>Percentile Distribution of Facility-specific SIRs</t>
    </r>
    <r>
      <rPr>
        <b/>
        <u/>
        <vertAlign val="superscript"/>
        <sz val="10"/>
        <color theme="1"/>
        <rFont val="Arial"/>
        <family val="2"/>
      </rPr>
      <t>5</t>
    </r>
  </si>
  <si>
    <t>Total Admissions</t>
  </si>
  <si>
    <r>
      <t>Observed Hospital-onset Events</t>
    </r>
    <r>
      <rPr>
        <b/>
        <vertAlign val="superscript"/>
        <sz val="10"/>
        <color theme="1"/>
        <rFont val="Arial"/>
        <family val="2"/>
      </rPr>
      <t>2</t>
    </r>
  </si>
  <si>
    <r>
      <t>Predicted Hospital-onset Events</t>
    </r>
    <r>
      <rPr>
        <b/>
        <vertAlign val="superscript"/>
        <sz val="10"/>
        <color theme="1"/>
        <rFont val="Arial"/>
        <family val="2"/>
      </rPr>
      <t>3</t>
    </r>
  </si>
  <si>
    <t>No. Facilities with ≥1 Predicted Event</t>
  </si>
  <si>
    <r>
      <t>%</t>
    </r>
    <r>
      <rPr>
        <b/>
        <vertAlign val="superscript"/>
        <sz val="10"/>
        <color theme="1"/>
        <rFont val="Arial"/>
        <family val="2"/>
      </rPr>
      <t>4</t>
    </r>
  </si>
  <si>
    <t>Laboratory-identified MRSA bacteremia</t>
  </si>
  <si>
    <r>
      <t xml:space="preserve">Laboratory-identified </t>
    </r>
    <r>
      <rPr>
        <b/>
        <i/>
        <sz val="10"/>
        <color theme="1"/>
        <rFont val="Arial"/>
        <family val="2"/>
      </rPr>
      <t>C. difficile</t>
    </r>
  </si>
  <si>
    <t>1. The number of reporting facilities included in the SIR calculation. Includes Inpatient Rehabilitation (IRF) units within the acute care setting. LabID reporting is performed at facility wide for freestanding IRFs. For IRF-units located within acute care hospitals, LabID reporting is performed at unit level.</t>
  </si>
  <si>
    <t xml:space="preserve">2. Hospital-onset events are defined as those that were identified in an inpatient location on the 4th day (or later) after admission to the facility. </t>
  </si>
  <si>
    <t xml:space="preserve">3. Calculated from a negative binomial regression model.  Risk factors used in the calculation of the number of predicted events are listed in Appendix B. </t>
  </si>
  <si>
    <t>4. Percent of facilities with at least one predicted event that had an SIR significantly greater than or less than the nominal value of the national SIR for the given HAI type.  This is only calculated if at least 10 facilities had ≥ 1.0 predicted HAI in 2024.</t>
  </si>
  <si>
    <t>5. Percentile distribution of facility-specific SIRs.  This is only calculated if at least 20 facilities had ≥1.0 predicted HAI in 2024.  If a facility’s predicted number of events was &lt;1.0, a facility-specific SIR was neither calculated nor included in the distribution of facility-specific SIRs.</t>
  </si>
  <si>
    <t xml:space="preserve">Table 2. State-specific standardized infection ratios (SIRs) and facility-specific SIR summary measures, </t>
  </si>
  <si>
    <t>NHSN Inpatient Rehabilitation Facilities (IRFs) reporting during 2024</t>
  </si>
  <si>
    <r>
      <t>Central line-associated bloodstream infections (CLABSIs) in IRFs, all locations</t>
    </r>
    <r>
      <rPr>
        <b/>
        <vertAlign val="superscript"/>
        <sz val="10"/>
        <rFont val="Arial"/>
        <family val="2"/>
      </rPr>
      <t>1</t>
    </r>
  </si>
  <si>
    <t>No. of Infections</t>
  </si>
  <si>
    <t>95% CI for SIR</t>
  </si>
  <si>
    <t>Facility-specific SIRs</t>
  </si>
  <si>
    <r>
      <t>Facility-specific SIRs at Key Percentiles</t>
    </r>
    <r>
      <rPr>
        <b/>
        <u/>
        <vertAlign val="superscript"/>
        <sz val="10"/>
        <rFont val="Arial"/>
        <family val="2"/>
      </rPr>
      <t>6</t>
    </r>
  </si>
  <si>
    <r>
      <t>State
NHSN
Mandate</t>
    </r>
    <r>
      <rPr>
        <b/>
        <vertAlign val="superscript"/>
        <sz val="10"/>
        <rFont val="Arial"/>
        <family val="2"/>
      </rPr>
      <t>2</t>
    </r>
  </si>
  <si>
    <r>
      <t>Any
Validation</t>
    </r>
    <r>
      <rPr>
        <b/>
        <vertAlign val="superscript"/>
        <sz val="10"/>
        <rFont val="Arial"/>
        <family val="2"/>
      </rPr>
      <t>3</t>
    </r>
  </si>
  <si>
    <r>
      <t>No. of
IRFs 
Reporting</t>
    </r>
    <r>
      <rPr>
        <b/>
        <vertAlign val="superscript"/>
        <sz val="10"/>
        <rFont val="Arial"/>
        <family val="2"/>
      </rPr>
      <t>4</t>
    </r>
  </si>
  <si>
    <t>Observed</t>
  </si>
  <si>
    <t>Predicted</t>
  </si>
  <si>
    <t>Lower</t>
  </si>
  <si>
    <t>Upper</t>
  </si>
  <si>
    <t>No. of facs
with at least
1 predicted
CLABSI</t>
  </si>
  <si>
    <r>
      <t>% of facs
with SIR sig
higher than
national SIR</t>
    </r>
    <r>
      <rPr>
        <b/>
        <vertAlign val="superscript"/>
        <sz val="10"/>
        <rFont val="Arial"/>
        <family val="2"/>
      </rPr>
      <t>5</t>
    </r>
  </si>
  <si>
    <r>
      <t>% of facs
with SIR sig
lower than
national SIR</t>
    </r>
    <r>
      <rPr>
        <b/>
        <vertAlign val="superscript"/>
        <sz val="10"/>
        <rFont val="Arial"/>
        <family val="2"/>
      </rPr>
      <t>5</t>
    </r>
  </si>
  <si>
    <t>Median
(50%)</t>
  </si>
  <si>
    <t>Alabama</t>
  </si>
  <si>
    <t>.</t>
  </si>
  <si>
    <t>Alaska</t>
  </si>
  <si>
    <t>Arizona</t>
  </si>
  <si>
    <t>Arkansas</t>
  </si>
  <si>
    <t>California</t>
  </si>
  <si>
    <t>Colorado</t>
  </si>
  <si>
    <t>Connecticut</t>
  </si>
  <si>
    <t>D.C.</t>
  </si>
  <si>
    <t>Delaware</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</si>
  <si>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</si>
  <si>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</si>
  <si>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</si>
  <si>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</si>
  <si>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</si>
  <si>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</si>
  <si>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</si>
  <si>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</si>
  <si>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</si>
  <si>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</si>
  <si>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</si>
  <si>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</si>
  <si>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</si>
  <si>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</si>
  <si>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</si>
  <si>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</si>
  <si>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</si>
  <si>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</si>
  <si>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</si>
  <si>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</si>
  <si>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</si>
  <si>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</si>
  <si>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</si>
  <si>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</si>
  <si>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</si>
  <si>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</si>
  <si>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</si>
  <si>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</si>
  <si>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</si>
  <si>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</si>
  <si>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</si>
  <si>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</si>
  <si>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</si>
  <si>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</si>
  <si>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</si>
  <si>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</si>
  <si>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</si>
  <si>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</si>
  <si>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</si>
  <si>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</si>
  <si>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</si>
  <si>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</si>
  <si>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</si>
  <si>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</si>
  <si>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</si>
  <si>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All US</t>
  </si>
  <si>
    <t xml:space="preserve">1. Includes data reported from all locations (i.e., adult and pediatric rehabilitation wards) within free-standing IRFs.  Also includes data from CMS-certified IRF units within a hospital. </t>
  </si>
  <si>
    <t>2. Yes indicates the presence of a state mandate to report facility-wide CLABSI data to NHSN at the beginning of 2024.  M indicates midyear implementation of a mandate.</t>
  </si>
  <si>
    <t xml:space="preserve">    No indicates that a state mandate did not exist during 2024. </t>
  </si>
  <si>
    <t>3. Yes indicates that the state health department reported the completion of all of the following validation activities: state health department had access to 2024 NHSN data, state health department performed an</t>
  </si>
  <si>
    <t xml:space="preserve">    assessment of missing or implausible values on at least six months of 2024 NHSN data prior to June 1, 2025, and state health department contacted identified facilities. </t>
  </si>
  <si>
    <t xml:space="preserve">    YesA indicates that the state also conducted an audit of facility medical or laboratory records prior to June 1, 2025 to confirm proper case ascertainment (although intensity of auditing activities</t>
  </si>
  <si>
    <t xml:space="preserve">    varies by state).  Information on validation efforts was requested from all states, regardless of the presence of a legislative mandate for the particular HAI type.  Some states without mandatory</t>
  </si>
  <si>
    <t xml:space="preserve">    reporting of a given HAI to the state health department have performed validation on NHSN data that is voluntarily shared with them by facilities in their jurisdiction.</t>
  </si>
  <si>
    <t xml:space="preserve">4. The number of IRFs that reported 2024 CLABSI data and are included in the SIR calculation.  SIRs and accompanying statistics are only calculated for states in which at least 5 IRFs reported CLABSI data </t>
  </si>
  <si>
    <t xml:space="preserve">    from at least one location in 2024.</t>
  </si>
  <si>
    <t xml:space="preserve">    ≥ 1.0 predicted CLABSI in 2024.</t>
  </si>
  <si>
    <t>6. Facility-specific key percentiles were only calculated if at least 20 facilities had ≥1.0 predicted CLABSI in 2024.  If a facility’s predicted number of CLABSI was &lt;1.0, a facility-specific SIR was neither calculated</t>
  </si>
  <si>
    <t xml:space="preserve">    nor included in the distribution of facility-specific SIRs.</t>
  </si>
  <si>
    <t xml:space="preserve">Table 3. State-specific standardized infection ratios (SIRs) and facility-specific SIR summary measures, </t>
  </si>
  <si>
    <r>
      <t>Catheter-associated urinary tract infections (CAUTIs) in IRFs, all locations</t>
    </r>
    <r>
      <rPr>
        <b/>
        <vertAlign val="superscript"/>
        <sz val="10"/>
        <rFont val="Arial"/>
        <family val="2"/>
      </rPr>
      <t>1</t>
    </r>
  </si>
  <si>
    <t>No. of Events</t>
  </si>
  <si>
    <t>No. of facs
with at least
1 predicted
CAUTI</t>
  </si>
  <si>
    <t>2. Yes indicates the presence of a state mandate to report facility-wide CAUTI data to NHSN at the beginning of 2024.  M indicates midyear implementation of a mandate.</t>
  </si>
  <si>
    <t xml:space="preserve">4. The number of IRFs that reported 2024 CAUTI data and are included in the SIR calculation.  SIRs and accompanying statistics are only calculated for states in which at least 5 IRFs reported CAUTI data </t>
  </si>
  <si>
    <t xml:space="preserve">    ≥ 1.0 predicted CAUTI in 2024.</t>
  </si>
  <si>
    <t>6. Facility-specific key percentiles were only calculated if at least 20 facilities had ≥1.0 predicted CAUTI in 2024.  If a facility’s predicted number of CAUTI was &lt;1.0, a facility-specific SIR was neither calculated</t>
  </si>
  <si>
    <t xml:space="preserve">Table 4. State-specific standardized infection ratios (SIRs) and facility-specific SIR summary measures, </t>
  </si>
  <si>
    <r>
      <t xml:space="preserve">Laboratory-identified healthcare facility-onset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</si>
  <si>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t>No. of facs
with at least
1 predicted
MRSA</t>
  </si>
  <si>
    <t xml:space="preserve">    Healthcare facility-onset is defined as event detected on the 4th day (or later) after admission to a free-standing inpatient rehabilitation facility. </t>
  </si>
  <si>
    <t xml:space="preserve">   Alternatively, this measure includes events detected on the 4th day (or later) after transfer to an IRF unit within a hospital. </t>
  </si>
  <si>
    <t>2. Yes indicates the presence of a state mandate to report facility-wide MRSA bacteremia data to NHSN at the beginning of 2024.  M indicates midyear implementation of a mandate.</t>
  </si>
  <si>
    <t xml:space="preserve">4. The number of IRFs that reported 2024 MRSA bacteremia data and are included in the SIR calculation.  SIRs and accompanying statistics are only calculated for states in which at least 5 IRFs reported MRSA </t>
  </si>
  <si>
    <t xml:space="preserve">    bacteremia data from at least one location in 2024.</t>
  </si>
  <si>
    <t xml:space="preserve">    ≥ 1.0 predicted MRSA bacteremia in 2024.</t>
  </si>
  <si>
    <t xml:space="preserve">6. Facility-specific key percentiles were only calculated if at least 20 facilities had ≥1.0 predicted MRSA bacteremia in 2024.  If a facility’s predicted number of MRSA bacteremia was &lt;1.0, a facility-specific SIR </t>
  </si>
  <si>
    <t xml:space="preserve">    was neither calculated nor included in the distribution of facility-specific SIRs.</t>
  </si>
  <si>
    <t xml:space="preserve">Table 5. State-specific standardized infection ratios (SIRs) and facility-specific SIR summary measures, </t>
  </si>
  <si>
    <r>
      <t xml:space="preserve">Laboratory-identified healthcare facility-onset </t>
    </r>
    <r>
      <rPr>
        <b/>
        <i/>
        <sz val="10"/>
        <rFont val="Arial"/>
        <family val="2"/>
      </rPr>
      <t>Clostridioides difficile</t>
    </r>
    <r>
      <rPr>
        <b/>
        <sz val="10"/>
        <rFont val="Arial"/>
        <family val="2"/>
      </rPr>
      <t xml:space="preserve"> (CDI), facility-wide</t>
    </r>
    <r>
      <rPr>
        <b/>
        <vertAlign val="superscript"/>
        <sz val="10"/>
        <rFont val="Arial"/>
        <family val="2"/>
      </rPr>
      <t>1</t>
    </r>
  </si>
  <si>
    <t>No. of facs
with at least
1 predicted
CDI</t>
  </si>
  <si>
    <t>2. Yes indicates the presence of a state mandate to report facility-wide CDI data to NHSN at the beginning of 2024.  M indicates midyear implementation of a mandate.</t>
  </si>
  <si>
    <t xml:space="preserve">4. The number of IRFs that reported 2024 CDI data and are included in the SIR calculation.  SIRs and accompanying statistics are only calculated for states in which at least 5 IRFs reported CDI </t>
  </si>
  <si>
    <t xml:space="preserve">    data in 2024.</t>
  </si>
  <si>
    <t xml:space="preserve">    ≥ 1.0 predicted CDI in 2024.</t>
  </si>
  <si>
    <t xml:space="preserve">6. Facility-specific key percentiles were only calculated if at least 20 facilities had ≥1.0 predicted CDI in 2024.  If a facility’s predicted number of CDI was &lt;1.0, a facility-specific SIR </t>
  </si>
  <si>
    <t>Table 6. Changes in national standardized infection ratios (SIRs) using HAI data reported from all NHSN Inpatient Rehabilitation Facilities reporting during 2024 by HAI:</t>
  </si>
  <si>
    <t xml:space="preserve">Central line-associated bloodstream infections (CLABSIs), catheter-associated urinary tract infections (CAUTIs), methicillin-resistant </t>
  </si>
  <si>
    <r>
      <rPr>
        <b/>
        <i/>
        <sz val="10"/>
        <color theme="1"/>
        <rFont val="Arial"/>
        <family val="2"/>
      </rPr>
      <t>Staphylococcus aureus</t>
    </r>
    <r>
      <rPr>
        <b/>
        <sz val="10"/>
        <color theme="1"/>
        <rFont val="Arial"/>
        <family val="2"/>
      </rPr>
      <t xml:space="preserve"> (MRSA) bacteremia, and </t>
    </r>
    <r>
      <rPr>
        <b/>
        <i/>
        <sz val="10"/>
        <color theme="1"/>
        <rFont val="Arial"/>
        <family val="2"/>
      </rPr>
      <t>Clostridioides difficile</t>
    </r>
    <r>
      <rPr>
        <b/>
        <sz val="10"/>
        <color theme="1"/>
        <rFont val="Arial"/>
        <family val="2"/>
      </rPr>
      <t xml:space="preserve"> (</t>
    </r>
    <r>
      <rPr>
        <b/>
        <i/>
        <sz val="10"/>
        <color theme="1"/>
        <rFont val="Arial"/>
        <family val="2"/>
      </rPr>
      <t>C. difficile</t>
    </r>
    <r>
      <rPr>
        <b/>
        <sz val="10"/>
        <color theme="1"/>
        <rFont val="Arial"/>
        <family val="2"/>
      </rPr>
      <t>) infections, 2023 compared to 2024</t>
    </r>
  </si>
  <si>
    <r>
      <t>HAI Type</t>
    </r>
    <r>
      <rPr>
        <b/>
        <vertAlign val="superscript"/>
        <sz val="10"/>
        <color theme="1"/>
        <rFont val="Arial"/>
        <family val="2"/>
      </rPr>
      <t>1</t>
    </r>
  </si>
  <si>
    <t>No. of
IRFs 
Reporting</t>
  </si>
  <si>
    <t>Percent Change</t>
  </si>
  <si>
    <t>Direction of Change, Based on Statistical Significance</t>
  </si>
  <si>
    <t>p-value</t>
  </si>
  <si>
    <t>CLABSI, all locations</t>
  </si>
  <si>
    <t>CAUTI, all locations</t>
  </si>
  <si>
    <t>Decrease</t>
  </si>
  <si>
    <r>
      <t xml:space="preserve">Laboratory-identified </t>
    </r>
    <r>
      <rPr>
        <b/>
        <i/>
        <sz val="10"/>
        <color theme="1"/>
        <rFont val="Arial"/>
        <family val="2"/>
      </rPr>
      <t>C. difficile</t>
    </r>
    <r>
      <rPr>
        <b/>
        <sz val="10"/>
        <color theme="1"/>
        <rFont val="Arial"/>
        <family val="2"/>
      </rPr>
      <t xml:space="preserve"> infections</t>
    </r>
  </si>
  <si>
    <t>* Statistically significant, p &lt; 0.0500</t>
  </si>
  <si>
    <t xml:space="preserve">1.  Includes data reported from all locations (i.e., adult and pediatric rehabilitation wards) within free-standing IRFs.  Also includes data from CMS-certified IRF units within a hospital. </t>
  </si>
  <si>
    <t>LabID reporting is performed at facility-wide for freestanding IRFs. For IRF-units located within acute care hospitals, LabID reporting is performed at unit level.</t>
  </si>
  <si>
    <t>Table 7. Changes in state-specific standardized infection ratios (SIRs) between 2023 and 2024 from NHSN Inpatient Rehabilitation Facilities</t>
  </si>
  <si>
    <r>
      <t>7a. Central line-associated bloodstream infections (CLABSI), all locations</t>
    </r>
    <r>
      <rPr>
        <b/>
        <vertAlign val="superscript"/>
        <sz val="10"/>
        <rFont val="Arial"/>
        <family val="2"/>
      </rPr>
      <t>1</t>
    </r>
  </si>
  <si>
    <t xml:space="preserve">  All Inpatient Rehabilitation Facilities Reporting to NHSN</t>
  </si>
  <si>
    <r>
      <t>State</t>
    </r>
    <r>
      <rPr>
        <b/>
        <vertAlign val="superscript"/>
        <sz val="10"/>
        <rFont val="Arial"/>
        <family val="2"/>
      </rPr>
      <t>2</t>
    </r>
  </si>
  <si>
    <t>2023 SIR</t>
  </si>
  <si>
    <t>2024 SIR</t>
  </si>
  <si>
    <r>
      <t>Percent Change</t>
    </r>
    <r>
      <rPr>
        <b/>
        <vertAlign val="superscript"/>
        <sz val="10"/>
        <rFont val="Arial"/>
        <family val="2"/>
      </rPr>
      <t>3</t>
    </r>
  </si>
  <si>
    <t>No change</t>
  </si>
  <si>
    <t>Increase</t>
  </si>
  <si>
    <t xml:space="preserve">&gt;&gt;100% </t>
  </si>
  <si>
    <t xml:space="preserve">. </t>
  </si>
  <si>
    <t>Inestimable</t>
  </si>
  <si>
    <t>2. Percent change and supporting statistics are not calculated for states if the 2023 or 2024 SIRs is not calculated</t>
  </si>
  <si>
    <t>3. For states with  &gt;&gt;100% value in the percent change field, the p-value cannot be estimated due to sparse data reported within the facility type.</t>
  </si>
  <si>
    <t>The p-value is indicated as inestimable  when the numerator and/or denominator of percent change = 0.</t>
  </si>
  <si>
    <r>
      <t>7b. Catheter-associated urinary tract infections (CAUTI), all locations</t>
    </r>
    <r>
      <rPr>
        <b/>
        <vertAlign val="superscript"/>
        <sz val="10"/>
        <rFont val="Arial"/>
        <family val="2"/>
      </rPr>
      <t>1</t>
    </r>
  </si>
  <si>
    <t xml:space="preserve">1.  Includes data reported from all locations (i.e., adult and pediatric rehabilitation wards) within free-standing IRFs.  Also includes data from CMS-certified IRF units within a hospital.  </t>
  </si>
  <si>
    <r>
      <t xml:space="preserve">7c. Laboratory-identified methicillin-resistant </t>
    </r>
    <r>
      <rPr>
        <b/>
        <i/>
        <sz val="10"/>
        <rFont val="Arial"/>
        <family val="2"/>
      </rPr>
      <t>Staphylococcus aureus</t>
    </r>
    <r>
      <rPr>
        <b/>
        <sz val="10"/>
        <rFont val="Arial"/>
        <family val="2"/>
      </rPr>
      <t xml:space="preserve"> (MRSA) bacteremia</t>
    </r>
    <r>
      <rPr>
        <b/>
        <vertAlign val="superscript"/>
        <sz val="10"/>
        <rFont val="Arial"/>
        <family val="2"/>
      </rPr>
      <t>1</t>
    </r>
  </si>
  <si>
    <t>The p-value is indicated as inestimable when the numerator and/or denominator of percent change = 0.</t>
  </si>
  <si>
    <t xml:space="preserve">Decrease </t>
  </si>
  <si>
    <t xml:space="preserve">No change </t>
  </si>
  <si>
    <r>
      <t>Appendix A. Factors used in NHSN risk adjustment of the device-associated HAIs (CLABSI, CAUTI) negative binomial regression models</t>
    </r>
    <r>
      <rPr>
        <b/>
        <vertAlign val="superscript"/>
        <sz val="10"/>
        <color theme="1"/>
        <rFont val="Arial"/>
        <family val="2"/>
      </rPr>
      <t xml:space="preserve">1 </t>
    </r>
    <r>
      <rPr>
        <b/>
        <sz val="10"/>
        <color theme="1"/>
        <rFont val="Arial"/>
        <family val="2"/>
      </rPr>
      <t>from Inpatient Rehabilitation Facilities</t>
    </r>
  </si>
  <si>
    <t>Validated Parameters for Risk Model</t>
  </si>
  <si>
    <t>CLABSI</t>
  </si>
  <si>
    <t>Intercept*</t>
  </si>
  <si>
    <t>CAUTI</t>
  </si>
  <si>
    <r>
      <t>Intercept                                                                                             Setting</t>
    </r>
    <r>
      <rPr>
        <vertAlign val="superscript"/>
        <sz val="10"/>
        <color theme="1"/>
        <rFont val="Arial"/>
        <family val="2"/>
      </rPr>
      <t>‡</t>
    </r>
    <r>
      <rPr>
        <sz val="10"/>
        <color theme="1"/>
        <rFont val="Arial"/>
        <family val="2"/>
      </rPr>
      <t xml:space="preserve">                                                                                                         Proportion of Admissions- Traumatic and Non-Traumatic Spinal Cord Dysfunction combined** 
Proportion of Admissions- Stroke**</t>
    </r>
  </si>
  <si>
    <r>
      <t>1. SIR Guide:</t>
    </r>
    <r>
      <rPr>
        <sz val="10"/>
        <color rgb="FF0000FF"/>
        <rFont val="Arial"/>
        <family val="2"/>
      </rPr>
      <t xml:space="preserve"> https://www.cdc.gov/nhsn/pdfs/ps-analysis-resources/nhsn-sir-guide.pdf</t>
    </r>
  </si>
  <si>
    <r>
      <t xml:space="preserve">* </t>
    </r>
    <r>
      <rPr>
        <sz val="10"/>
        <color theme="1"/>
        <rFont val="Arial"/>
        <family val="2"/>
      </rPr>
      <t xml:space="preserve">None of the variables investigated were statistically significantly associated with CLABSI in IRFs. </t>
    </r>
  </si>
  <si>
    <t xml:space="preserve">Free-standing IRFs and CMS-certified IRF units within a hospital will have the predicted number of events </t>
  </si>
  <si>
    <t>calculated using the 2024 national IRF CLABSI pooled mean (i.e., intercept-only model).</t>
  </si>
  <si>
    <t xml:space="preserve">** Proportion of annual admissions with primary diagnoses are taken from the Annual IRF Survey and </t>
  </si>
  <si>
    <t xml:space="preserve">are calculated as: # of admissions with the primary diagnosis (traumatic or non-traumatic spinal cord dysfunction) / total # of annual admissions.
</t>
  </si>
  <si>
    <r>
      <rPr>
        <vertAlign val="superscript"/>
        <sz val="10"/>
        <color theme="1"/>
        <rFont val="Arial"/>
        <family val="2"/>
      </rPr>
      <t>‡</t>
    </r>
    <r>
      <rPr>
        <sz val="10"/>
        <color theme="1"/>
        <rFont val="Arial"/>
        <family val="2"/>
      </rPr>
      <t xml:space="preserve">IRF Setting is taken from the Annual IRF Survey and NHSN enrollment/location mapping data. </t>
    </r>
  </si>
  <si>
    <r>
      <t>Appendix B. Factors used in NHSN risk adjustment of the CDI and MRSA Bacteremia negative binomial regression models</t>
    </r>
    <r>
      <rPr>
        <b/>
        <vertAlign val="superscript"/>
        <sz val="10"/>
        <color theme="1"/>
        <rFont val="Arial"/>
        <family val="2"/>
      </rPr>
      <t xml:space="preserve">1 </t>
    </r>
    <r>
      <rPr>
        <b/>
        <sz val="10"/>
        <color theme="1"/>
        <rFont val="Arial"/>
        <family val="2"/>
      </rPr>
      <t>from Inpatient Rehabilitation Facilities</t>
    </r>
  </si>
  <si>
    <t>CDI</t>
  </si>
  <si>
    <t>Intercept                                                                                                             CDI Test Type                                                                                                       Type of IRF (free-standing or unit)
Community Onset CDI events                                                                               Percentage of Admissions- Orthopedic Conditions                                              Percentage of Admissions- Stroke                                                                         Percentage of Admissions- Traumatic and Non-Traumatic Spinal Cord Dysfunction</t>
  </si>
  <si>
    <t>MRSA bacteremia</t>
  </si>
  <si>
    <t>* None of the variables investigated were statistically significantly associated with hospital-onset MRSA bacteremia in IRFs.  Free-standing IRFs and CMS-certified IRF</t>
  </si>
  <si>
    <t xml:space="preserve">  units within a hospital will have the predicted number of events calculated using the 2024 national IRF MRSA bacteremia incidence rate (i.e., intercept-only model). </t>
  </si>
  <si>
    <r>
      <t>SIR Guide:</t>
    </r>
    <r>
      <rPr>
        <b/>
        <sz val="10"/>
        <color rgb="FF0000FF"/>
        <rFont val="Arial"/>
        <family val="2"/>
      </rPr>
      <t xml:space="preserve"> https://www.cdc.gov/nhsn/pdfs/ps-analysis-resources/nhsn-sir-guide.pdf</t>
    </r>
  </si>
  <si>
    <t>Explains the methodology used to produce the HAI Report.</t>
  </si>
  <si>
    <t xml:space="preserve">The complete HAI Report, including Executive Summary and previous reports, can be found at the above website. </t>
  </si>
  <si>
    <t xml:space="preserve">Inestimable </t>
  </si>
  <si>
    <t xml:space="preserve">Increase </t>
  </si>
  <si>
    <t xml:space="preserve">5. Percent of facilities with ≥1.0 predicted CLABSI that had an SIR significantly greater or less than the nominal value of the 2024 national IRF CLABSI SIR of 0.541.  This is only calculated if at least 10 facilities had </t>
  </si>
  <si>
    <t xml:space="preserve">5. Percent of facilities with ≥1.0 predicted CAUTI that had an SIR significantly greater or less than the nominal value of the 2024 national IRF CAUTI SIR of 1.035.  This is only calculated if at least 10 facilities had </t>
  </si>
  <si>
    <t xml:space="preserve">5. Percent of facilities with ≥1.0 predicted MRSA bacteremia that had an SIR significantly greater or less than the nominal value of the 2024 national IRF MRSA SIR of 0.600.  This is only calculated if at least 10 facilities had </t>
  </si>
  <si>
    <t xml:space="preserve">5. Percent of facilities with ≥1.0 predicted CDI that had an SIR significantly greater or less than the nominal value of the 2024 national IRF CDI SIR of 0.323.  This is only calculated if at least 10 facilities had </t>
  </si>
  <si>
    <t>Table 7.Changes in state-specific standardized infection ratios (SIRs) between 2023 and 2024 from NHSN Inpatient Rehabilitation Facilities</t>
  </si>
  <si>
    <t>1. Includes data reported from all locations (i.e., adult and pediatric rehabilitation wards) within free-standing IRFs. Also includes data from CMS-certified IRF units within a hospital.</t>
  </si>
  <si>
    <t>2.Percent change and supporting statistics are not calculated for states if the 2023 or 2024 SIRs is not calculated</t>
  </si>
  <si>
    <t>3.For states with  &gt;&gt;100% value in the percent change field, the p-value cannot be estimated due to sparse data reported within the facility type.</t>
  </si>
  <si>
    <t>No</t>
  </si>
  <si>
    <t>Yes</t>
  </si>
  <si>
    <t>YesA</t>
  </si>
  <si>
    <t>M</t>
  </si>
  <si>
    <r>
      <t>7d.Laboratory-identified Clostridioides difficile infection (CDI)</t>
    </r>
    <r>
      <rPr>
        <b/>
        <vertAlign val="superscript"/>
        <sz val="10"/>
        <color rgb="FF000000"/>
        <rFont val="Arial"/>
        <family val="2"/>
      </rPr>
      <t>1</t>
    </r>
  </si>
  <si>
    <r>
      <t xml:space="preserve">Technical Appendix (2024 Report): </t>
    </r>
    <r>
      <rPr>
        <b/>
        <sz val="10"/>
        <color rgb="FF020FBE"/>
        <rFont val="Arial"/>
        <family val="2"/>
      </rPr>
      <t>https://www.cdc.gov/healthcare-associated-infections/php/data/progress-report.html</t>
    </r>
  </si>
  <si>
    <r>
      <t xml:space="preserve">HAI Progress Report Home Page: </t>
    </r>
    <r>
      <rPr>
        <b/>
        <sz val="10"/>
        <color rgb="FF0000FF"/>
        <rFont val="Arial"/>
        <family val="2"/>
      </rPr>
      <t>https://www.cdc.gov/healthcare-associated-infections/php/data/progress-report.html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</si>
</sst>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00"/>
    <numFmt numFmtId="166" formatCode="0.0000"/>
    <numFmt numFmtId="167" formatCode="_(* #,##0_);_(* \(#,##0\);_(* &quot;-&quot;??_);_(@_)"/>
  </numFmts>
  <fonts count="32" x14ac:knownFonts="1">
    <font>
      <sz val="11"/>
      <color theme="1"/>
      <name val="Calibri"/>
      <family val="2"/>
      <scheme val="minor"/>
    </font>
    <font>
      <sz val="10"/>
      <name val="MS Sans Serif"/>
      <family val="2"/>
    </font>
    <font>
      <b/>
      <sz val="10"/>
      <name val="Arial"/>
      <family val="2"/>
    </font>
    <font>
      <sz val="10"/>
      <name val="Arial"/>
      <family val="2"/>
    </font>
    <font>
      <b/>
      <vertAlign val="superscript"/>
      <sz val="10"/>
      <name val="Arial"/>
      <family val="2"/>
    </font>
    <font>
      <b/>
      <u/>
      <sz val="10"/>
      <name val="Arial"/>
      <family val="2"/>
    </font>
    <font>
      <b/>
      <u/>
      <vertAlign val="superscript"/>
      <sz val="10"/>
      <name val="Arial"/>
      <family val="2"/>
    </font>
    <font>
      <sz val="10"/>
      <color rgb="FFFF0000"/>
      <name val="Arial"/>
      <family val="2"/>
    </font>
    <font>
      <b/>
      <sz val="10"/>
      <color theme="1"/>
      <name val="Arial"/>
      <family val="2"/>
    </font>
    <font>
      <sz val="10"/>
      <color theme="1"/>
      <name val="Arial"/>
      <family val="2"/>
    </font>
    <font>
      <b/>
      <u/>
      <sz val="10"/>
      <color theme="1"/>
      <name val="Arial"/>
      <family val="2"/>
    </font>
    <font>
      <b/>
      <i/>
      <sz val="10"/>
      <color theme="1"/>
      <name val="Arial"/>
      <family val="2"/>
    </font>
    <font>
      <b/>
      <u/>
      <vertAlign val="superscript"/>
      <sz val="10"/>
      <color theme="1"/>
      <name val="Arial"/>
      <family val="2"/>
    </font>
    <font>
      <b/>
      <vertAlign val="superscript"/>
      <sz val="10"/>
      <color theme="1"/>
      <name val="Arial"/>
      <family val="2"/>
    </font>
    <font>
      <sz val="10"/>
      <color rgb="FF000000"/>
      <name val="Arial"/>
      <family val="2"/>
    </font>
    <font>
      <b/>
      <sz val="10"/>
      <color rgb="FF000000"/>
      <name val="Arial"/>
      <family val="2"/>
    </font>
    <font>
      <sz val="10"/>
      <color rgb="FF0000FF"/>
      <name val="Arial"/>
      <family val="2"/>
    </font>
    <font>
      <vertAlign val="superscript"/>
      <sz val="10"/>
      <color theme="1"/>
      <name val="Arial"/>
      <family val="2"/>
    </font>
    <font>
      <b/>
      <sz val="10"/>
      <color rgb="FF0000FF"/>
      <name val="Arial"/>
      <family val="2"/>
    </font>
    <font>
      <b/>
      <i/>
      <sz val="10"/>
      <name val="Arial"/>
      <family val="2"/>
    </font>
    <font>
      <u/>
      <sz val="11"/>
      <color theme="10"/>
      <name val="Calibri"/>
      <family val="2"/>
      <scheme val="minor"/>
    </font>
    <font>
      <sz val="8"/>
      <color theme="1"/>
      <name val="Arial"/>
      <family val="2"/>
    </font>
    <font>
      <i/>
      <sz val="10"/>
      <color theme="1"/>
      <name val="Arial"/>
      <family val="2"/>
    </font>
    <font>
      <sz val="11"/>
      <color theme="1"/>
      <name val="Calibri"/>
      <family val="2"/>
      <scheme val="minor"/>
    </font>
    <font>
      <i/>
      <sz val="10"/>
      <name val="Arial"/>
      <family val="2"/>
    </font>
    <font>
      <u/>
      <sz val="10"/>
      <color theme="1"/>
      <name val="Arial"/>
      <family val="2"/>
    </font>
    <font>
      <sz val="11"/>
      <color theme="1"/>
      <name val="Arial"/>
      <family val="2"/>
    </font>
    <font>
      <b/>
      <sz val="11"/>
      <color theme="1"/>
      <name val="Arial"/>
      <family val="2"/>
    </font>
    <font>
      <sz val="11"/>
      <color rgb="FF000000"/>
      <name val="Arial"/>
      <family val="2"/>
    </font>
    <font>
      <sz val="10"/>
      <color theme="1"/>
      <name val="Wingdings"/>
      <charset val="2"/>
    </font>
    <font>
      <b/>
      <vertAlign val="superscript"/>
      <sz val="10"/>
      <color rgb="FF000000"/>
      <name val="Arial"/>
      <family val="2"/>
    </font>
    <font>
      <b/>
      <sz val="10"/>
      <color rgb="FF020FBE"/>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auto="1"/>
      </bottom>
      <diagonal/>
    </border>
    <border>
      <left/>
      <right style="thin">
        <color indexed="64"/>
      </right>
      <top style="double">
        <color auto="1"/>
      </top>
      <bottom/>
      <diagonal/>
    </border>
    <border>
      <left/>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style="thin">
        <color rgb="FFC1C1C1"/>
      </left>
      <right style="thin">
        <color indexed="64"/>
      </right>
      <top style="thin">
        <color rgb="FFC1C1C1"/>
      </top>
      <bottom style="thin">
        <color rgb="FFC1C1C1"/>
      </bottom>
      <diagonal/>
    </border>
    <border>
      <left style="thin">
        <color auto="1"/>
      </left>
      <right style="thin">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double">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right style="thin">
        <color theme="0" tint="-4.9989318521683403E-2"/>
      </right>
      <top/>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style="thin">
        <color theme="0" tint="-0.14999847407452621"/>
      </right>
      <top/>
      <bottom/>
      <diagonal/>
    </border>
    <border>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indexed="64"/>
      </top>
      <bottom/>
      <diagonal/>
    </border>
    <border>
      <left/>
      <right style="thin">
        <color rgb="FF000000"/>
      </right>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s>
  <cellStyleXfs count="5">
    <xf numFmtId="0" fontId="0" fillId="0" borderId="0"/>
    <xf numFmtId="0" fontId="1" fillId="0" borderId="0"/>
    <xf numFmtId="0" fontId="20" fillId="0" borderId="0" applyNumberFormat="0" applyFill="0" applyBorder="0" applyAlignment="0" applyProtection="0"/>
    <xf numFmtId="43" fontId="23" fillId="0" borderId="0" applyFont="0" applyFill="0" applyBorder="0" applyAlignment="0" applyProtection="0"/>
    <xf numFmtId="9" fontId="23" fillId="0" borderId="0" applyFont="0" applyFill="0" applyBorder="0" applyAlignment="0" applyProtection="0"/>
  </cellStyleXfs>
  <cellXfs count="464">
    <xf numFmtId="0" fontId="0" fillId="0" borderId="0" xfId="0"/>
    <xf numFmtId="0" fontId="3" fillId="0" borderId="0" xfId="1" applyFont="1" applyAlignment="1">
      <alignment wrapText="1"/>
    </xf>
    <xf numFmtId="0" fontId="8" fillId="0" borderId="0" xfId="0" applyFont="1"/>
    <xf numFmtId="0" fontId="9" fillId="0" borderId="0" xfId="0" applyFont="1"/>
    <xf numFmtId="0" fontId="8" fillId="0" borderId="5" xfId="0" applyFont="1" applyBorder="1"/>
    <xf numFmtId="0" fontId="9" fillId="0" borderId="0" xfId="0" applyFont="1" applyAlignment="1">
      <alignment horizontal="center"/>
    </xf>
    <xf numFmtId="0" fontId="10" fillId="0" borderId="0" xfId="0" applyFont="1"/>
    <xf numFmtId="9" fontId="8" fillId="0" borderId="0" xfId="0" applyNumberFormat="1" applyFont="1"/>
    <xf numFmtId="9" fontId="8" fillId="0" borderId="5" xfId="0" applyNumberFormat="1" applyFont="1" applyBorder="1" applyAlignment="1">
      <alignment horizontal="center"/>
    </xf>
    <xf numFmtId="164" fontId="9" fillId="0" borderId="5" xfId="0" applyNumberFormat="1" applyFont="1" applyBorder="1"/>
    <xf numFmtId="164" fontId="9" fillId="0" borderId="4" xfId="0" applyNumberFormat="1" applyFont="1" applyBorder="1" applyAlignment="1">
      <alignment horizontal="right"/>
    </xf>
    <xf numFmtId="164" fontId="9" fillId="0" borderId="0" xfId="0" applyNumberFormat="1" applyFont="1" applyAlignment="1">
      <alignment horizontal="right"/>
    </xf>
    <xf numFmtId="164" fontId="9" fillId="0" borderId="5" xfId="0" applyNumberFormat="1" applyFont="1" applyBorder="1" applyAlignment="1">
      <alignment horizontal="right"/>
    </xf>
    <xf numFmtId="9" fontId="9" fillId="0" borderId="0" xfId="0" applyNumberFormat="1" applyFont="1" applyAlignment="1">
      <alignment horizontal="right"/>
    </xf>
    <xf numFmtId="3" fontId="3" fillId="0" borderId="0" xfId="0" applyNumberFormat="1" applyFont="1" applyAlignment="1">
      <alignment horizontal="right"/>
    </xf>
    <xf numFmtId="9" fontId="9" fillId="0" borderId="5" xfId="0" applyNumberFormat="1" applyFont="1" applyBorder="1" applyAlignment="1">
      <alignment horizontal="right"/>
    </xf>
    <xf numFmtId="0" fontId="9" fillId="0" borderId="5" xfId="0" applyFont="1" applyBorder="1" applyAlignment="1">
      <alignment horizontal="right"/>
    </xf>
    <xf numFmtId="164" fontId="15" fillId="0" borderId="16" xfId="0" applyNumberFormat="1" applyFont="1" applyBorder="1" applyAlignment="1">
      <alignment horizontal="right" wrapText="1"/>
    </xf>
    <xf numFmtId="164" fontId="15" fillId="0" borderId="16" xfId="0" applyNumberFormat="1" applyFont="1" applyBorder="1" applyAlignment="1">
      <alignment horizontal="right"/>
    </xf>
    <xf numFmtId="0" fontId="9" fillId="0" borderId="0" xfId="0" applyFont="1" applyAlignment="1">
      <alignment horizontal="right" wrapText="1"/>
    </xf>
    <xf numFmtId="164" fontId="9" fillId="0" borderId="0" xfId="0" applyNumberFormat="1" applyFont="1" applyAlignment="1">
      <alignment horizontal="right" wrapText="1"/>
    </xf>
    <xf numFmtId="164" fontId="9" fillId="0" borderId="5" xfId="0" applyNumberFormat="1" applyFont="1" applyBorder="1" applyAlignment="1">
      <alignment horizontal="right" wrapText="1"/>
    </xf>
    <xf numFmtId="0" fontId="8" fillId="0" borderId="12" xfId="0" applyFont="1" applyBorder="1" applyAlignment="1">
      <alignment horizontal="center" wrapText="1"/>
    </xf>
    <xf numFmtId="0" fontId="8" fillId="2" borderId="21" xfId="0" applyFont="1" applyFill="1" applyBorder="1" applyAlignment="1">
      <alignment horizontal="center" vertical="center" wrapText="1"/>
    </xf>
    <xf numFmtId="0" fontId="9" fillId="0" borderId="0" xfId="0" applyFont="1" applyAlignment="1">
      <alignment vertical="center"/>
    </xf>
    <xf numFmtId="0" fontId="9" fillId="0" borderId="15" xfId="0" applyFont="1" applyBorder="1" applyAlignment="1">
      <alignment horizontal="left" vertical="center"/>
    </xf>
    <xf numFmtId="0" fontId="9" fillId="0" borderId="15" xfId="0" applyFont="1" applyBorder="1" applyAlignment="1">
      <alignment horizontal="left" vertical="center" wrapText="1"/>
    </xf>
    <xf numFmtId="164" fontId="14" fillId="0" borderId="5" xfId="0" applyNumberFormat="1" applyFont="1" applyBorder="1" applyAlignment="1">
      <alignment horizontal="right" wrapText="1"/>
    </xf>
    <xf numFmtId="0" fontId="9" fillId="0" borderId="0" xfId="0" applyFont="1" applyAlignment="1">
      <alignment horizontal="right"/>
    </xf>
    <xf numFmtId="0" fontId="3" fillId="0" borderId="0" xfId="0" applyFont="1"/>
    <xf numFmtId="164" fontId="9" fillId="0" borderId="11" xfId="0" applyNumberFormat="1" applyFont="1" applyBorder="1" applyAlignment="1">
      <alignment horizontal="right"/>
    </xf>
    <xf numFmtId="0" fontId="14" fillId="0" borderId="0" xfId="0" applyFont="1"/>
    <xf numFmtId="0" fontId="9" fillId="0" borderId="0" xfId="0" applyFont="1" applyAlignment="1">
      <alignment horizontal="left" vertical="center"/>
    </xf>
    <xf numFmtId="0" fontId="9" fillId="0" borderId="0" xfId="0" applyFont="1" applyAlignment="1">
      <alignment horizontal="left" vertical="center" wrapText="1"/>
    </xf>
    <xf numFmtId="0" fontId="2" fillId="0" borderId="0" xfId="0" applyFont="1"/>
    <xf numFmtId="0" fontId="9" fillId="0" borderId="15" xfId="0" applyFont="1" applyBorder="1" applyAlignment="1">
      <alignment horizontal="left"/>
    </xf>
    <xf numFmtId="0" fontId="14" fillId="0" borderId="15" xfId="0" applyFont="1" applyBorder="1"/>
    <xf numFmtId="0" fontId="8" fillId="0" borderId="0" xfId="0" applyFont="1" applyAlignment="1">
      <alignment vertical="center"/>
    </xf>
    <xf numFmtId="3" fontId="2" fillId="0" borderId="17" xfId="0" applyNumberFormat="1" applyFont="1" applyBorder="1" applyAlignment="1">
      <alignment horizontal="right"/>
    </xf>
    <xf numFmtId="0" fontId="14" fillId="0" borderId="5" xfId="0" applyFont="1" applyBorder="1" applyAlignment="1">
      <alignment horizontal="right" wrapText="1"/>
    </xf>
    <xf numFmtId="0" fontId="3" fillId="0" borderId="0" xfId="2" applyFont="1" applyAlignment="1"/>
    <xf numFmtId="0" fontId="3" fillId="0" borderId="0" xfId="2" applyFont="1"/>
    <xf numFmtId="0" fontId="21" fillId="0" borderId="0" xfId="0" applyFont="1" applyAlignment="1">
      <alignment vertical="center"/>
    </xf>
    <xf numFmtId="0" fontId="8" fillId="0" borderId="12" xfId="0" applyFont="1" applyBorder="1"/>
    <xf numFmtId="0" fontId="8" fillId="0" borderId="34" xfId="0" applyFont="1" applyBorder="1"/>
    <xf numFmtId="9" fontId="8" fillId="0" borderId="0" xfId="0" applyNumberFormat="1" applyFont="1" applyAlignment="1">
      <alignment horizontal="center"/>
    </xf>
    <xf numFmtId="0" fontId="8" fillId="0" borderId="0" xfId="0" applyFont="1" applyAlignment="1">
      <alignment horizontal="center"/>
    </xf>
    <xf numFmtId="0" fontId="8" fillId="0" borderId="17" xfId="0" applyFont="1" applyBorder="1" applyAlignment="1">
      <alignment horizontal="center"/>
    </xf>
    <xf numFmtId="0" fontId="8" fillId="0" borderId="16" xfId="0" applyFont="1" applyBorder="1" applyAlignment="1">
      <alignment horizontal="center" wrapText="1"/>
    </xf>
    <xf numFmtId="0" fontId="8" fillId="0" borderId="17" xfId="0" applyFont="1" applyBorder="1" applyAlignment="1">
      <alignment horizontal="center" wrapText="1"/>
    </xf>
    <xf numFmtId="9" fontId="9" fillId="0" borderId="0" xfId="0" applyNumberFormat="1" applyFont="1"/>
    <xf numFmtId="49" fontId="9" fillId="0" borderId="5" xfId="0" applyNumberFormat="1" applyFont="1" applyBorder="1" applyAlignment="1">
      <alignment horizontal="right"/>
    </xf>
    <xf numFmtId="166" fontId="9" fillId="0" borderId="5" xfId="0" applyNumberFormat="1" applyFont="1" applyBorder="1" applyAlignment="1">
      <alignment horizontal="right"/>
    </xf>
    <xf numFmtId="3" fontId="9" fillId="0" borderId="0" xfId="0" applyNumberFormat="1" applyFont="1"/>
    <xf numFmtId="166" fontId="9" fillId="0" borderId="5" xfId="0" applyNumberFormat="1" applyFont="1" applyBorder="1"/>
    <xf numFmtId="49" fontId="9" fillId="0" borderId="0" xfId="0" applyNumberFormat="1" applyFont="1" applyAlignment="1">
      <alignment horizontal="right"/>
    </xf>
    <xf numFmtId="166" fontId="9" fillId="0" borderId="0" xfId="0" applyNumberFormat="1" applyFont="1"/>
    <xf numFmtId="164" fontId="9" fillId="0" borderId="0" xfId="0" applyNumberFormat="1" applyFont="1"/>
    <xf numFmtId="0" fontId="7" fillId="0" borderId="0" xfId="0" applyFont="1"/>
    <xf numFmtId="0" fontId="3" fillId="0" borderId="0" xfId="1" applyFont="1" applyAlignment="1">
      <alignment horizontal="right"/>
    </xf>
    <xf numFmtId="0" fontId="2" fillId="0" borderId="0" xfId="1" applyFont="1" applyAlignment="1">
      <alignment horizontal="right"/>
    </xf>
    <xf numFmtId="164" fontId="2" fillId="0" borderId="11" xfId="1" applyNumberFormat="1" applyFont="1" applyBorder="1" applyAlignment="1">
      <alignment horizontal="center" wrapText="1"/>
    </xf>
    <xf numFmtId="164" fontId="2" fillId="0" borderId="17" xfId="1" applyNumberFormat="1" applyFont="1" applyBorder="1" applyAlignment="1">
      <alignment horizontal="center" wrapText="1"/>
    </xf>
    <xf numFmtId="164" fontId="2" fillId="0" borderId="12" xfId="1" applyNumberFormat="1" applyFont="1" applyBorder="1" applyAlignment="1">
      <alignment horizontal="center" wrapText="1"/>
    </xf>
    <xf numFmtId="0" fontId="2" fillId="0" borderId="17" xfId="1" applyFont="1" applyBorder="1" applyAlignment="1">
      <alignment horizontal="center" wrapText="1"/>
    </xf>
    <xf numFmtId="166" fontId="2" fillId="0" borderId="13" xfId="1" applyNumberFormat="1" applyFont="1" applyBorder="1" applyAlignment="1">
      <alignment horizontal="center"/>
    </xf>
    <xf numFmtId="164" fontId="3" fillId="0" borderId="3" xfId="1" applyNumberFormat="1" applyFont="1" applyBorder="1" applyAlignment="1">
      <alignment horizontal="right"/>
    </xf>
    <xf numFmtId="0" fontId="3" fillId="0" borderId="5" xfId="1" applyFont="1" applyBorder="1" applyAlignment="1">
      <alignment horizontal="right"/>
    </xf>
    <xf numFmtId="164" fontId="3" fillId="0" borderId="5" xfId="1" applyNumberFormat="1" applyFont="1" applyBorder="1" applyAlignment="1">
      <alignment horizontal="right"/>
    </xf>
    <xf numFmtId="166" fontId="3" fillId="0" borderId="5" xfId="1" applyNumberFormat="1" applyFont="1" applyBorder="1" applyAlignment="1">
      <alignment horizontal="right"/>
    </xf>
    <xf numFmtId="164" fontId="2" fillId="0" borderId="16" xfId="1" applyNumberFormat="1" applyFont="1" applyBorder="1" applyAlignment="1">
      <alignment horizontal="right"/>
    </xf>
    <xf numFmtId="164" fontId="2" fillId="0" borderId="17" xfId="1" applyNumberFormat="1" applyFont="1" applyBorder="1" applyAlignment="1">
      <alignment horizontal="right"/>
    </xf>
    <xf numFmtId="9" fontId="2" fillId="0" borderId="16" xfId="1" applyNumberFormat="1" applyFont="1" applyBorder="1" applyAlignment="1">
      <alignment horizontal="right"/>
    </xf>
    <xf numFmtId="0" fontId="2" fillId="0" borderId="17" xfId="1" applyFont="1" applyBorder="1" applyAlignment="1">
      <alignment horizontal="right"/>
    </xf>
    <xf numFmtId="166" fontId="2" fillId="0" borderId="17" xfId="1" applyNumberFormat="1" applyFont="1" applyBorder="1" applyAlignment="1">
      <alignment horizontal="right"/>
    </xf>
    <xf numFmtId="3" fontId="3" fillId="0" borderId="12" xfId="0" applyNumberFormat="1" applyFont="1" applyBorder="1" applyAlignment="1">
      <alignment horizontal="right"/>
    </xf>
    <xf numFmtId="0" fontId="3" fillId="0" borderId="5" xfId="0" applyFont="1" applyBorder="1" applyAlignment="1">
      <alignment horizontal="right"/>
    </xf>
    <xf numFmtId="3" fontId="3" fillId="0" borderId="5" xfId="0" applyNumberFormat="1" applyFont="1" applyBorder="1" applyAlignment="1">
      <alignment horizontal="right"/>
    </xf>
    <xf numFmtId="0" fontId="8" fillId="0" borderId="0" xfId="0" applyFont="1" applyAlignment="1">
      <alignment horizontal="center" wrapText="1"/>
    </xf>
    <xf numFmtId="0" fontId="8" fillId="0" borderId="5" xfId="0" applyFont="1" applyBorder="1" applyAlignment="1">
      <alignment horizontal="center" wrapText="1"/>
    </xf>
    <xf numFmtId="0" fontId="8" fillId="0" borderId="39" xfId="0" applyFont="1" applyBorder="1" applyAlignment="1">
      <alignment horizontal="center" wrapText="1"/>
    </xf>
    <xf numFmtId="9" fontId="8" fillId="0" borderId="0" xfId="0" applyNumberFormat="1" applyFont="1" applyAlignment="1">
      <alignment horizontal="center" wrapText="1"/>
    </xf>
    <xf numFmtId="3" fontId="9" fillId="0" borderId="0" xfId="0" applyNumberFormat="1" applyFont="1" applyAlignment="1">
      <alignment horizontal="right"/>
    </xf>
    <xf numFmtId="3" fontId="9" fillId="0" borderId="0" xfId="0" applyNumberFormat="1" applyFont="1" applyAlignment="1">
      <alignment horizontal="center"/>
    </xf>
    <xf numFmtId="3" fontId="3" fillId="0" borderId="0" xfId="1" applyNumberFormat="1" applyFont="1" applyAlignment="1">
      <alignment horizontal="right" wrapText="1"/>
    </xf>
    <xf numFmtId="3" fontId="9" fillId="0" borderId="0" xfId="0" applyNumberFormat="1" applyFont="1" applyAlignment="1">
      <alignment horizontal="right" wrapText="1"/>
    </xf>
    <xf numFmtId="165" fontId="9" fillId="0" borderId="0" xfId="0" applyNumberFormat="1" applyFont="1" applyAlignment="1">
      <alignment horizontal="right" wrapText="1"/>
    </xf>
    <xf numFmtId="0" fontId="3" fillId="0" borderId="40" xfId="0" applyFont="1" applyBorder="1"/>
    <xf numFmtId="0" fontId="3" fillId="0" borderId="41" xfId="0" applyFont="1" applyBorder="1"/>
    <xf numFmtId="0" fontId="3" fillId="0" borderId="42" xfId="0" applyFont="1" applyBorder="1"/>
    <xf numFmtId="0" fontId="3" fillId="0" borderId="43" xfId="0" applyFont="1" applyBorder="1"/>
    <xf numFmtId="0" fontId="3" fillId="0" borderId="44" xfId="0" applyFont="1" applyBorder="1"/>
    <xf numFmtId="166" fontId="2" fillId="0" borderId="15" xfId="1" applyNumberFormat="1" applyFont="1" applyBorder="1" applyAlignment="1">
      <alignment horizontal="right"/>
    </xf>
    <xf numFmtId="166" fontId="2" fillId="0" borderId="15" xfId="1" applyNumberFormat="1" applyFont="1" applyBorder="1" applyAlignment="1">
      <alignment horizontal="center"/>
    </xf>
    <xf numFmtId="164" fontId="9" fillId="0" borderId="19" xfId="0" applyNumberFormat="1" applyFont="1" applyBorder="1" applyAlignment="1">
      <alignment horizontal="right" vertical="top" wrapText="1"/>
    </xf>
    <xf numFmtId="0" fontId="8" fillId="0" borderId="13" xfId="0" applyFont="1" applyBorder="1"/>
    <xf numFmtId="0" fontId="9" fillId="0" borderId="4" xfId="0" applyFont="1" applyBorder="1" applyAlignment="1">
      <alignment horizontal="right"/>
    </xf>
    <xf numFmtId="0" fontId="3" fillId="0" borderId="4" xfId="0" applyFont="1" applyBorder="1" applyAlignment="1">
      <alignment horizontal="right"/>
    </xf>
    <xf numFmtId="0" fontId="9" fillId="0" borderId="4" xfId="0" applyFont="1" applyBorder="1" applyAlignment="1">
      <alignment horizontal="center"/>
    </xf>
    <xf numFmtId="0" fontId="9" fillId="0" borderId="14" xfId="0" applyFont="1" applyBorder="1" applyAlignment="1">
      <alignment horizontal="right" vertical="top" wrapText="1"/>
    </xf>
    <xf numFmtId="166" fontId="9" fillId="0" borderId="14" xfId="0" applyNumberFormat="1" applyFont="1" applyBorder="1" applyAlignment="1">
      <alignment horizontal="right" vertical="top" wrapText="1"/>
    </xf>
    <xf numFmtId="0" fontId="8" fillId="0" borderId="4" xfId="0" applyFont="1" applyBorder="1" applyAlignment="1">
      <alignment horizontal="center" wrapText="1"/>
    </xf>
    <xf numFmtId="0" fontId="8" fillId="0" borderId="12" xfId="0" applyFont="1" applyBorder="1" applyAlignment="1">
      <alignment horizontal="left"/>
    </xf>
    <xf numFmtId="0" fontId="8" fillId="0" borderId="12" xfId="0" applyFont="1" applyBorder="1" applyAlignment="1">
      <alignment horizontal="right"/>
    </xf>
    <xf numFmtId="9" fontId="8" fillId="0" borderId="12" xfId="0" applyNumberFormat="1" applyFont="1" applyBorder="1" applyAlignment="1">
      <alignment horizontal="center"/>
    </xf>
    <xf numFmtId="49" fontId="8" fillId="0" borderId="12" xfId="0" applyNumberFormat="1" applyFont="1" applyBorder="1" applyAlignment="1">
      <alignment horizontal="right"/>
    </xf>
    <xf numFmtId="49" fontId="8" fillId="0" borderId="13" xfId="0" applyNumberFormat="1" applyFont="1" applyBorder="1" applyAlignment="1">
      <alignment horizontal="right"/>
    </xf>
    <xf numFmtId="9" fontId="8" fillId="0" borderId="13" xfId="0" applyNumberFormat="1" applyFont="1" applyBorder="1" applyAlignment="1">
      <alignment horizontal="center"/>
    </xf>
    <xf numFmtId="0" fontId="9" fillId="0" borderId="0" xfId="0" applyFont="1" applyAlignment="1">
      <alignment wrapText="1"/>
    </xf>
    <xf numFmtId="0" fontId="9" fillId="0" borderId="0" xfId="0" applyFont="1" applyAlignment="1">
      <alignment vertical="top" wrapText="1"/>
    </xf>
    <xf numFmtId="165" fontId="9" fillId="0" borderId="0" xfId="0" applyNumberFormat="1" applyFont="1" applyAlignment="1">
      <alignment horizontal="right"/>
    </xf>
    <xf numFmtId="0" fontId="9" fillId="0" borderId="13" xfId="0" applyFont="1" applyBorder="1"/>
    <xf numFmtId="164" fontId="3" fillId="0" borderId="0" xfId="0" applyNumberFormat="1" applyFont="1" applyAlignment="1">
      <alignment horizontal="right"/>
    </xf>
    <xf numFmtId="165" fontId="3" fillId="0" borderId="0" xfId="0" applyNumberFormat="1" applyFont="1" applyAlignment="1">
      <alignment horizontal="right"/>
    </xf>
    <xf numFmtId="164" fontId="2" fillId="0" borderId="16" xfId="0" applyNumberFormat="1" applyFont="1" applyBorder="1" applyAlignment="1">
      <alignment horizontal="right" wrapText="1"/>
    </xf>
    <xf numFmtId="9" fontId="9" fillId="0" borderId="0" xfId="0" applyNumberFormat="1" applyFont="1" applyAlignment="1">
      <alignment vertical="top" wrapText="1"/>
    </xf>
    <xf numFmtId="9" fontId="9" fillId="0" borderId="0" xfId="0" applyNumberFormat="1" applyFont="1" applyAlignment="1">
      <alignment horizontal="right" wrapText="1"/>
    </xf>
    <xf numFmtId="9" fontId="3" fillId="0" borderId="0" xfId="0" applyNumberFormat="1" applyFont="1"/>
    <xf numFmtId="9" fontId="8" fillId="0" borderId="4" xfId="0" applyNumberFormat="1" applyFont="1" applyBorder="1" applyAlignment="1">
      <alignment horizontal="center"/>
    </xf>
    <xf numFmtId="167" fontId="3" fillId="0" borderId="4" xfId="3" applyNumberFormat="1" applyFont="1" applyBorder="1" applyAlignment="1">
      <alignment horizontal="right"/>
    </xf>
    <xf numFmtId="164" fontId="9" fillId="0" borderId="20" xfId="0" applyNumberFormat="1" applyFont="1" applyBorder="1" applyAlignment="1">
      <alignment horizontal="right" vertical="top" wrapText="1"/>
    </xf>
    <xf numFmtId="166" fontId="3" fillId="0" borderId="45" xfId="1" applyNumberFormat="1" applyFont="1" applyBorder="1" applyAlignment="1">
      <alignment horizontal="right"/>
    </xf>
    <xf numFmtId="166" fontId="3" fillId="0" borderId="14" xfId="1" applyNumberFormat="1" applyFont="1" applyBorder="1" applyAlignment="1">
      <alignment horizontal="right"/>
    </xf>
    <xf numFmtId="164" fontId="2" fillId="0" borderId="16" xfId="1" applyNumberFormat="1" applyFont="1" applyBorder="1" applyAlignment="1">
      <alignment horizontal="center" wrapText="1"/>
    </xf>
    <xf numFmtId="164" fontId="3" fillId="0" borderId="1" xfId="1" applyNumberFormat="1" applyFont="1" applyBorder="1" applyAlignment="1">
      <alignment horizontal="right"/>
    </xf>
    <xf numFmtId="164" fontId="3" fillId="0" borderId="4" xfId="1" applyNumberFormat="1" applyFont="1" applyBorder="1" applyAlignment="1">
      <alignment horizontal="right"/>
    </xf>
    <xf numFmtId="164" fontId="2" fillId="0" borderId="18" xfId="1" applyNumberFormat="1" applyFont="1" applyBorder="1" applyAlignment="1">
      <alignment horizontal="center" wrapText="1"/>
    </xf>
    <xf numFmtId="2" fontId="9" fillId="0" borderId="5" xfId="0" applyNumberFormat="1" applyFont="1" applyBorder="1" applyAlignment="1">
      <alignment horizontal="right" wrapText="1"/>
    </xf>
    <xf numFmtId="164" fontId="3" fillId="0" borderId="4" xfId="1" applyNumberFormat="1" applyFont="1" applyBorder="1" applyAlignment="1">
      <alignment horizontal="right" wrapText="1"/>
    </xf>
    <xf numFmtId="164" fontId="3" fillId="0" borderId="4" xfId="1" applyNumberFormat="1" applyFont="1" applyBorder="1" applyAlignment="1">
      <alignment wrapText="1"/>
    </xf>
    <xf numFmtId="9" fontId="8" fillId="0" borderId="18" xfId="0" applyNumberFormat="1" applyFont="1" applyBorder="1" applyAlignment="1">
      <alignment horizontal="right"/>
    </xf>
    <xf numFmtId="0" fontId="3" fillId="0" borderId="5" xfId="1" applyFont="1" applyBorder="1" applyAlignment="1">
      <alignment horizontal="right" wrapText="1"/>
    </xf>
    <xf numFmtId="0" fontId="8" fillId="0" borderId="17" xfId="0" applyFont="1" applyBorder="1" applyAlignment="1">
      <alignment horizontal="right" wrapText="1"/>
    </xf>
    <xf numFmtId="166" fontId="3" fillId="0" borderId="3" xfId="1" applyNumberFormat="1" applyFont="1" applyBorder="1" applyAlignment="1">
      <alignment horizontal="right"/>
    </xf>
    <xf numFmtId="166" fontId="9" fillId="0" borderId="45" xfId="0" applyNumberFormat="1" applyFont="1" applyBorder="1" applyAlignment="1">
      <alignment horizontal="right" vertical="top" wrapText="1"/>
    </xf>
    <xf numFmtId="3" fontId="9" fillId="0" borderId="4" xfId="0" applyNumberFormat="1" applyFont="1" applyBorder="1" applyAlignment="1">
      <alignment horizontal="right"/>
    </xf>
    <xf numFmtId="3" fontId="9" fillId="0" borderId="5" xfId="0" applyNumberFormat="1" applyFont="1" applyBorder="1" applyAlignment="1">
      <alignment horizontal="right"/>
    </xf>
    <xf numFmtId="0" fontId="3" fillId="0" borderId="0" xfId="1" applyFont="1"/>
    <xf numFmtId="0" fontId="2" fillId="0" borderId="22" xfId="1" applyFont="1" applyBorder="1"/>
    <xf numFmtId="164" fontId="2" fillId="0" borderId="0" xfId="1" applyNumberFormat="1" applyFont="1"/>
    <xf numFmtId="0" fontId="2" fillId="0" borderId="0" xfId="1" applyFont="1"/>
    <xf numFmtId="0" fontId="2" fillId="0" borderId="21" xfId="1" applyFont="1" applyBorder="1"/>
    <xf numFmtId="0" fontId="2" fillId="0" borderId="12" xfId="1" applyFont="1" applyBorder="1" applyAlignment="1">
      <alignment horizontal="center"/>
    </xf>
    <xf numFmtId="164" fontId="2" fillId="0" borderId="12" xfId="1" applyNumberFormat="1" applyFont="1" applyBorder="1" applyAlignment="1">
      <alignment horizontal="center"/>
    </xf>
    <xf numFmtId="164" fontId="2" fillId="0" borderId="13" xfId="1" applyNumberFormat="1" applyFont="1" applyBorder="1" applyAlignment="1">
      <alignment horizontal="center"/>
    </xf>
    <xf numFmtId="0" fontId="2" fillId="0" borderId="11" xfId="1" applyFont="1" applyBorder="1" applyAlignment="1">
      <alignment horizontal="center" wrapText="1"/>
    </xf>
    <xf numFmtId="0" fontId="2" fillId="0" borderId="12" xfId="1" applyFont="1" applyBorder="1" applyAlignment="1">
      <alignment horizontal="center" wrapText="1"/>
    </xf>
    <xf numFmtId="0" fontId="2" fillId="0" borderId="13" xfId="1" applyFont="1" applyBorder="1" applyAlignment="1">
      <alignment horizontal="center" wrapText="1"/>
    </xf>
    <xf numFmtId="9" fontId="2" fillId="0" borderId="11" xfId="1" applyNumberFormat="1" applyFont="1" applyBorder="1" applyAlignment="1">
      <alignment horizontal="center"/>
    </xf>
    <xf numFmtId="9" fontId="2" fillId="0" borderId="12" xfId="1" applyNumberFormat="1" applyFont="1" applyBorder="1" applyAlignment="1">
      <alignment horizontal="center"/>
    </xf>
    <xf numFmtId="9" fontId="2" fillId="0" borderId="13" xfId="1" applyNumberFormat="1" applyFont="1" applyBorder="1" applyAlignment="1">
      <alignment horizontal="center"/>
    </xf>
    <xf numFmtId="0" fontId="3" fillId="0" borderId="4" xfId="1" applyFont="1" applyBorder="1" applyAlignment="1">
      <alignment wrapText="1"/>
    </xf>
    <xf numFmtId="9" fontId="3" fillId="0" borderId="0" xfId="1" applyNumberFormat="1" applyFont="1" applyAlignment="1">
      <alignment horizontal="right" wrapText="1"/>
    </xf>
    <xf numFmtId="164" fontId="3" fillId="0" borderId="0" xfId="1" applyNumberFormat="1" applyFont="1" applyAlignment="1">
      <alignment horizontal="right" wrapText="1"/>
    </xf>
    <xf numFmtId="9" fontId="3" fillId="0" borderId="0" xfId="1" applyNumberFormat="1" applyFont="1" applyAlignment="1">
      <alignment wrapText="1"/>
    </xf>
    <xf numFmtId="0" fontId="3" fillId="0" borderId="14" xfId="1" applyFont="1" applyBorder="1" applyAlignment="1">
      <alignment wrapText="1"/>
    </xf>
    <xf numFmtId="0" fontId="3" fillId="0" borderId="0" xfId="1" applyFont="1" applyAlignment="1">
      <alignment horizontal="right" wrapText="1"/>
    </xf>
    <xf numFmtId="0" fontId="2" fillId="0" borderId="18" xfId="1" applyFont="1" applyBorder="1" applyAlignment="1">
      <alignment wrapText="1"/>
    </xf>
    <xf numFmtId="164" fontId="2" fillId="0" borderId="12" xfId="1" applyNumberFormat="1" applyFont="1" applyBorder="1" applyAlignment="1">
      <alignment horizontal="right" wrapText="1"/>
    </xf>
    <xf numFmtId="164" fontId="2" fillId="0" borderId="13" xfId="1" applyNumberFormat="1" applyFont="1" applyBorder="1" applyAlignment="1">
      <alignment horizontal="right" wrapText="1"/>
    </xf>
    <xf numFmtId="0" fontId="3" fillId="0" borderId="2" xfId="1" applyFont="1" applyBorder="1"/>
    <xf numFmtId="164" fontId="3" fillId="0" borderId="2" xfId="1" applyNumberFormat="1" applyFont="1" applyBorder="1"/>
    <xf numFmtId="1" fontId="3" fillId="0" borderId="2" xfId="1" applyNumberFormat="1" applyFont="1" applyBorder="1"/>
    <xf numFmtId="164" fontId="3" fillId="0" borderId="0" xfId="1" applyNumberFormat="1" applyFont="1"/>
    <xf numFmtId="9" fontId="2" fillId="0" borderId="0" xfId="1" applyNumberFormat="1" applyFont="1" applyAlignment="1">
      <alignment horizontal="center"/>
    </xf>
    <xf numFmtId="0" fontId="2" fillId="0" borderId="0" xfId="1" applyFont="1" applyAlignment="1">
      <alignment horizontal="center" wrapText="1"/>
    </xf>
    <xf numFmtId="9" fontId="2" fillId="0" borderId="5" xfId="1" applyNumberFormat="1" applyFont="1" applyBorder="1" applyAlignment="1">
      <alignment horizontal="center"/>
    </xf>
    <xf numFmtId="3" fontId="2" fillId="0" borderId="12" xfId="1" applyNumberFormat="1" applyFont="1" applyBorder="1" applyAlignment="1">
      <alignment horizontal="right" wrapText="1"/>
    </xf>
    <xf numFmtId="164" fontId="8" fillId="0" borderId="0" xfId="0" applyNumberFormat="1" applyFont="1" applyAlignment="1">
      <alignment horizontal="right"/>
    </xf>
    <xf numFmtId="9" fontId="2" fillId="0" borderId="0" xfId="1" applyNumberFormat="1" applyFont="1" applyAlignment="1">
      <alignment wrapText="1"/>
    </xf>
    <xf numFmtId="0" fontId="2" fillId="0" borderId="0" xfId="1" applyFont="1" applyAlignment="1">
      <alignment wrapText="1"/>
    </xf>
    <xf numFmtId="0" fontId="2" fillId="0" borderId="4" xfId="1" applyFont="1" applyBorder="1"/>
    <xf numFmtId="0" fontId="2" fillId="0" borderId="11" xfId="1" applyFont="1" applyBorder="1"/>
    <xf numFmtId="9" fontId="3" fillId="0" borderId="0" xfId="1" applyNumberFormat="1" applyFont="1" applyAlignment="1">
      <alignment horizontal="right"/>
    </xf>
    <xf numFmtId="0" fontId="2" fillId="0" borderId="15" xfId="1" applyFont="1" applyBorder="1"/>
    <xf numFmtId="164" fontId="2" fillId="0" borderId="0" xfId="1" applyNumberFormat="1" applyFont="1" applyAlignment="1">
      <alignment horizontal="right"/>
    </xf>
    <xf numFmtId="9" fontId="2" fillId="0" borderId="0" xfId="1" applyNumberFormat="1" applyFont="1" applyAlignment="1">
      <alignment horizontal="right"/>
    </xf>
    <xf numFmtId="166" fontId="2" fillId="0" borderId="0" xfId="1" applyNumberFormat="1" applyFont="1" applyAlignment="1">
      <alignment horizontal="right"/>
    </xf>
    <xf numFmtId="166" fontId="3" fillId="0" borderId="0" xfId="1" applyNumberFormat="1" applyFont="1"/>
    <xf numFmtId="164" fontId="3" fillId="0" borderId="1" xfId="1" applyNumberFormat="1" applyFont="1" applyBorder="1"/>
    <xf numFmtId="164" fontId="3" fillId="0" borderId="4" xfId="1" applyNumberFormat="1" applyFont="1" applyBorder="1"/>
    <xf numFmtId="164" fontId="8" fillId="0" borderId="18" xfId="0" applyNumberFormat="1" applyFont="1" applyBorder="1" applyAlignment="1">
      <alignment horizontal="right"/>
    </xf>
    <xf numFmtId="164" fontId="2" fillId="0" borderId="0" xfId="1" applyNumberFormat="1" applyFont="1" applyAlignment="1">
      <alignment horizontal="right" wrapText="1"/>
    </xf>
    <xf numFmtId="164" fontId="2" fillId="0" borderId="18" xfId="1" applyNumberFormat="1" applyFont="1" applyBorder="1" applyAlignment="1">
      <alignment horizontal="right"/>
    </xf>
    <xf numFmtId="0" fontId="2" fillId="0" borderId="14" xfId="1" applyFont="1" applyBorder="1"/>
    <xf numFmtId="3" fontId="2" fillId="0" borderId="13" xfId="1" applyNumberFormat="1" applyFont="1" applyBorder="1" applyAlignment="1">
      <alignment horizontal="right" wrapText="1"/>
    </xf>
    <xf numFmtId="164" fontId="3" fillId="0" borderId="0" xfId="1" applyNumberFormat="1" applyFont="1" applyAlignment="1">
      <alignment horizontal="right"/>
    </xf>
    <xf numFmtId="164" fontId="3" fillId="0" borderId="14" xfId="1" applyNumberFormat="1" applyFont="1" applyBorder="1" applyAlignment="1">
      <alignment horizontal="right"/>
    </xf>
    <xf numFmtId="164" fontId="3" fillId="0" borderId="11" xfId="1" applyNumberFormat="1" applyFont="1" applyBorder="1" applyAlignment="1">
      <alignment horizontal="right"/>
    </xf>
    <xf numFmtId="164" fontId="3" fillId="0" borderId="13" xfId="1" applyNumberFormat="1" applyFont="1" applyBorder="1" applyAlignment="1">
      <alignment horizontal="right"/>
    </xf>
    <xf numFmtId="0" fontId="3" fillId="0" borderId="45" xfId="1" applyFont="1" applyBorder="1" applyAlignment="1">
      <alignment wrapText="1"/>
    </xf>
    <xf numFmtId="0" fontId="9" fillId="0" borderId="49" xfId="0" applyFont="1" applyBorder="1" applyAlignment="1">
      <alignment horizontal="right" wrapText="1"/>
    </xf>
    <xf numFmtId="3" fontId="2" fillId="0" borderId="12" xfId="0" applyNumberFormat="1" applyFont="1" applyBorder="1" applyAlignment="1">
      <alignment horizontal="right"/>
    </xf>
    <xf numFmtId="165" fontId="2" fillId="0" borderId="12" xfId="0" applyNumberFormat="1" applyFont="1" applyBorder="1" applyAlignment="1">
      <alignment horizontal="right"/>
    </xf>
    <xf numFmtId="165" fontId="8" fillId="0" borderId="12" xfId="0" applyNumberFormat="1" applyFont="1" applyBorder="1" applyAlignment="1">
      <alignment horizontal="right"/>
    </xf>
    <xf numFmtId="165" fontId="8" fillId="0" borderId="13" xfId="0" applyNumberFormat="1" applyFont="1" applyBorder="1" applyAlignment="1">
      <alignment horizontal="right"/>
    </xf>
    <xf numFmtId="0" fontId="3" fillId="0" borderId="49" xfId="1" applyFont="1" applyBorder="1" applyAlignment="1">
      <alignment horizontal="right" wrapText="1"/>
    </xf>
    <xf numFmtId="0" fontId="2" fillId="0" borderId="4" xfId="1" applyFont="1" applyBorder="1" applyAlignment="1">
      <alignment horizontal="center" wrapText="1"/>
    </xf>
    <xf numFmtId="0" fontId="2" fillId="0" borderId="5" xfId="1" applyFont="1" applyBorder="1" applyAlignment="1">
      <alignment horizontal="center" wrapText="1"/>
    </xf>
    <xf numFmtId="164" fontId="2" fillId="0" borderId="5" xfId="1" applyNumberFormat="1" applyFont="1" applyBorder="1" applyAlignment="1">
      <alignment horizontal="center"/>
    </xf>
    <xf numFmtId="0" fontId="9" fillId="0" borderId="49" xfId="0" applyFont="1" applyBorder="1" applyAlignment="1">
      <alignment horizontal="right" vertical="top" wrapText="1"/>
    </xf>
    <xf numFmtId="164" fontId="9" fillId="0" borderId="50" xfId="0" applyNumberFormat="1" applyFont="1" applyBorder="1" applyAlignment="1">
      <alignment horizontal="right" vertical="top" wrapText="1"/>
    </xf>
    <xf numFmtId="0" fontId="9" fillId="0" borderId="51" xfId="0" applyFont="1" applyBorder="1" applyAlignment="1">
      <alignment horizontal="right" vertical="top" wrapText="1"/>
    </xf>
    <xf numFmtId="164" fontId="9" fillId="0" borderId="52" xfId="0" applyNumberFormat="1" applyFont="1" applyBorder="1" applyAlignment="1">
      <alignment horizontal="right" vertical="top" wrapText="1"/>
    </xf>
    <xf numFmtId="164" fontId="9" fillId="0" borderId="53" xfId="0" applyNumberFormat="1" applyFont="1" applyBorder="1" applyAlignment="1">
      <alignment horizontal="right" vertical="top" wrapText="1"/>
    </xf>
    <xf numFmtId="1" fontId="2" fillId="0" borderId="11" xfId="1" applyNumberFormat="1" applyFont="1" applyBorder="1" applyAlignment="1">
      <alignment horizontal="right" wrapText="1"/>
    </xf>
    <xf numFmtId="9" fontId="2" fillId="0" borderId="12" xfId="1" applyNumberFormat="1" applyFont="1" applyBorder="1" applyAlignment="1">
      <alignment horizontal="right" wrapText="1"/>
    </xf>
    <xf numFmtId="9" fontId="2" fillId="0" borderId="13" xfId="1" applyNumberFormat="1" applyFont="1" applyBorder="1" applyAlignment="1">
      <alignment horizontal="right" wrapText="1"/>
    </xf>
    <xf numFmtId="1" fontId="9" fillId="0" borderId="46" xfId="0" applyNumberFormat="1" applyFont="1" applyBorder="1" applyAlignment="1">
      <alignment horizontal="right" vertical="top" wrapText="1"/>
    </xf>
    <xf numFmtId="164" fontId="9" fillId="0" borderId="47" xfId="0" applyNumberFormat="1" applyFont="1" applyBorder="1" applyAlignment="1">
      <alignment horizontal="right" vertical="top" wrapText="1"/>
    </xf>
    <xf numFmtId="164" fontId="9" fillId="0" borderId="48" xfId="0" applyNumberFormat="1" applyFont="1" applyBorder="1" applyAlignment="1">
      <alignment horizontal="right" vertical="top" wrapText="1"/>
    </xf>
    <xf numFmtId="1" fontId="9" fillId="0" borderId="49" xfId="0" applyNumberFormat="1" applyFont="1" applyBorder="1" applyAlignment="1">
      <alignment horizontal="right" vertical="top" wrapText="1"/>
    </xf>
    <xf numFmtId="1" fontId="3" fillId="0" borderId="49" xfId="1" applyNumberFormat="1" applyFont="1" applyBorder="1" applyAlignment="1">
      <alignment horizontal="right" wrapText="1"/>
    </xf>
    <xf numFmtId="1" fontId="3" fillId="0" borderId="51" xfId="1" applyNumberFormat="1" applyFont="1" applyBorder="1" applyAlignment="1">
      <alignment horizontal="right" wrapText="1"/>
    </xf>
    <xf numFmtId="164" fontId="9" fillId="0" borderId="46" xfId="0" applyNumberFormat="1" applyFont="1" applyBorder="1" applyAlignment="1">
      <alignment horizontal="right" vertical="top" wrapText="1"/>
    </xf>
    <xf numFmtId="164" fontId="9" fillId="0" borderId="49" xfId="0" applyNumberFormat="1" applyFont="1" applyBorder="1" applyAlignment="1">
      <alignment horizontal="right" vertical="top" wrapText="1"/>
    </xf>
    <xf numFmtId="164" fontId="9" fillId="0" borderId="51" xfId="0" applyNumberFormat="1" applyFont="1" applyBorder="1" applyAlignment="1">
      <alignment horizontal="right" vertical="top" wrapText="1"/>
    </xf>
    <xf numFmtId="164" fontId="8" fillId="0" borderId="13" xfId="0" applyNumberFormat="1" applyFont="1" applyBorder="1" applyAlignment="1">
      <alignment horizontal="right"/>
    </xf>
    <xf numFmtId="164" fontId="9" fillId="0" borderId="54" xfId="0" applyNumberFormat="1" applyFont="1" applyBorder="1" applyAlignment="1">
      <alignment horizontal="right" wrapText="1"/>
    </xf>
    <xf numFmtId="0" fontId="9" fillId="0" borderId="50" xfId="0" applyFont="1" applyBorder="1" applyAlignment="1">
      <alignment horizontal="right" wrapText="1"/>
    </xf>
    <xf numFmtId="164" fontId="9" fillId="0" borderId="50" xfId="0" applyNumberFormat="1" applyFont="1" applyBorder="1" applyAlignment="1">
      <alignment horizontal="right" wrapText="1"/>
    </xf>
    <xf numFmtId="164" fontId="3" fillId="0" borderId="49" xfId="1" applyNumberFormat="1" applyFont="1" applyBorder="1" applyAlignment="1">
      <alignment wrapText="1"/>
    </xf>
    <xf numFmtId="0" fontId="9" fillId="0" borderId="47" xfId="0" applyFont="1" applyBorder="1" applyAlignment="1">
      <alignment horizontal="right" vertical="top" wrapText="1"/>
    </xf>
    <xf numFmtId="0" fontId="9" fillId="0" borderId="46" xfId="0" applyFont="1" applyBorder="1" applyAlignment="1">
      <alignment horizontal="right" vertical="top" wrapText="1"/>
    </xf>
    <xf numFmtId="0" fontId="9" fillId="0" borderId="52" xfId="0" applyFont="1" applyBorder="1" applyAlignment="1">
      <alignment horizontal="right" vertical="top" wrapText="1"/>
    </xf>
    <xf numFmtId="164" fontId="9" fillId="0" borderId="55" xfId="0" applyNumberFormat="1" applyFont="1" applyBorder="1" applyAlignment="1">
      <alignment horizontal="right" wrapText="1"/>
    </xf>
    <xf numFmtId="9" fontId="8" fillId="0" borderId="16" xfId="0" applyNumberFormat="1" applyFont="1" applyBorder="1" applyAlignment="1">
      <alignment horizontal="right"/>
    </xf>
    <xf numFmtId="9" fontId="8" fillId="0" borderId="17" xfId="0" applyNumberFormat="1" applyFont="1" applyBorder="1" applyAlignment="1">
      <alignment horizontal="right"/>
    </xf>
    <xf numFmtId="0" fontId="9" fillId="0" borderId="5" xfId="0" applyFont="1" applyBorder="1"/>
    <xf numFmtId="0" fontId="2" fillId="0" borderId="15" xfId="1" applyFont="1" applyBorder="1" applyAlignment="1">
      <alignment horizontal="center" wrapText="1"/>
    </xf>
    <xf numFmtId="0" fontId="8" fillId="0" borderId="16" xfId="0" applyFont="1" applyBorder="1" applyAlignment="1">
      <alignment horizontal="center"/>
    </xf>
    <xf numFmtId="164" fontId="9" fillId="0" borderId="3" xfId="0" applyNumberFormat="1" applyFont="1" applyBorder="1"/>
    <xf numFmtId="165" fontId="9" fillId="0" borderId="0" xfId="0" applyNumberFormat="1" applyFont="1"/>
    <xf numFmtId="3" fontId="3" fillId="0" borderId="0" xfId="0" applyNumberFormat="1" applyFont="1" applyAlignment="1">
      <alignment vertical="top" wrapText="1"/>
    </xf>
    <xf numFmtId="3" fontId="3" fillId="0" borderId="0" xfId="0" applyNumberFormat="1" applyFont="1"/>
    <xf numFmtId="165" fontId="3" fillId="0" borderId="0" xfId="0" applyNumberFormat="1" applyFont="1" applyAlignment="1">
      <alignment vertical="top" wrapText="1"/>
    </xf>
    <xf numFmtId="0" fontId="3" fillId="0" borderId="0" xfId="0" applyFont="1" applyAlignment="1">
      <alignment vertical="top" wrapText="1"/>
    </xf>
    <xf numFmtId="164" fontId="3" fillId="0" borderId="0" xfId="0" applyNumberFormat="1" applyFont="1" applyAlignment="1">
      <alignment vertical="top"/>
    </xf>
    <xf numFmtId="164" fontId="3" fillId="0" borderId="0" xfId="0" applyNumberFormat="1" applyFont="1" applyAlignment="1">
      <alignment vertical="top" wrapText="1"/>
    </xf>
    <xf numFmtId="9" fontId="3" fillId="0" borderId="0" xfId="0" applyNumberFormat="1" applyFont="1" applyAlignment="1">
      <alignment horizontal="right"/>
    </xf>
    <xf numFmtId="0" fontId="9" fillId="0" borderId="0" xfId="0" applyFont="1" applyAlignment="1">
      <alignment horizontal="right" vertical="top" wrapText="1"/>
    </xf>
    <xf numFmtId="164" fontId="9" fillId="0" borderId="0" xfId="0" applyNumberFormat="1" applyFont="1" applyAlignment="1">
      <alignment horizontal="right" vertical="top" wrapText="1"/>
    </xf>
    <xf numFmtId="165" fontId="9" fillId="0" borderId="2" xfId="0" applyNumberFormat="1" applyFont="1" applyBorder="1"/>
    <xf numFmtId="0" fontId="9" fillId="0" borderId="2" xfId="0" applyFont="1" applyBorder="1"/>
    <xf numFmtId="164" fontId="9" fillId="0" borderId="2" xfId="0" applyNumberFormat="1" applyFont="1" applyBorder="1"/>
    <xf numFmtId="0" fontId="3" fillId="0" borderId="2" xfId="0" applyFont="1" applyBorder="1"/>
    <xf numFmtId="0" fontId="8" fillId="0" borderId="2" xfId="0" applyFont="1" applyBorder="1"/>
    <xf numFmtId="0" fontId="3" fillId="0" borderId="0" xfId="0" applyFont="1" applyAlignment="1">
      <alignment horizontal="right"/>
    </xf>
    <xf numFmtId="164" fontId="14" fillId="0" borderId="3" xfId="0" applyNumberFormat="1" applyFont="1" applyBorder="1" applyAlignment="1">
      <alignment horizontal="right" wrapText="1"/>
    </xf>
    <xf numFmtId="164" fontId="14" fillId="0" borderId="2" xfId="0" applyNumberFormat="1" applyFont="1" applyBorder="1" applyAlignment="1">
      <alignment horizontal="right" wrapText="1"/>
    </xf>
    <xf numFmtId="9" fontId="9" fillId="0" borderId="3" xfId="0" applyNumberFormat="1" applyFont="1" applyBorder="1" applyAlignment="1">
      <alignment horizontal="right"/>
    </xf>
    <xf numFmtId="164" fontId="14" fillId="0" borderId="0" xfId="0" applyNumberFormat="1" applyFont="1" applyAlignment="1">
      <alignment horizontal="right" wrapText="1"/>
    </xf>
    <xf numFmtId="164" fontId="14" fillId="0" borderId="0" xfId="0" applyNumberFormat="1" applyFont="1" applyAlignment="1">
      <alignment horizontal="right"/>
    </xf>
    <xf numFmtId="164" fontId="3" fillId="0" borderId="0" xfId="0" applyNumberFormat="1" applyFont="1" applyAlignment="1">
      <alignment horizontal="right" wrapText="1"/>
    </xf>
    <xf numFmtId="0" fontId="14" fillId="0" borderId="0" xfId="0" applyFont="1" applyAlignment="1">
      <alignment horizontal="right" wrapText="1"/>
    </xf>
    <xf numFmtId="49" fontId="8" fillId="0" borderId="0" xfId="0" applyNumberFormat="1" applyFont="1" applyAlignment="1">
      <alignment horizontal="center"/>
    </xf>
    <xf numFmtId="1" fontId="3" fillId="0" borderId="0" xfId="1" applyNumberFormat="1" applyFont="1"/>
    <xf numFmtId="164" fontId="2" fillId="0" borderId="17" xfId="1" applyNumberFormat="1" applyFont="1" applyBorder="1" applyAlignment="1">
      <alignment horizontal="right" wrapText="1"/>
    </xf>
    <xf numFmtId="164" fontId="2" fillId="0" borderId="16" xfId="1" applyNumberFormat="1" applyFont="1" applyBorder="1" applyAlignment="1">
      <alignment horizontal="right" wrapText="1"/>
    </xf>
    <xf numFmtId="0" fontId="2" fillId="0" borderId="15" xfId="1" applyFont="1" applyBorder="1" applyAlignment="1">
      <alignment wrapText="1"/>
    </xf>
    <xf numFmtId="3" fontId="3" fillId="0" borderId="5" xfId="1" applyNumberFormat="1" applyFont="1" applyBorder="1" applyAlignment="1">
      <alignment horizontal="right" wrapText="1"/>
    </xf>
    <xf numFmtId="3" fontId="3" fillId="0" borderId="53" xfId="1" applyNumberFormat="1" applyFont="1" applyBorder="1" applyAlignment="1">
      <alignment horizontal="right" wrapText="1"/>
    </xf>
    <xf numFmtId="3" fontId="3" fillId="0" borderId="52" xfId="1" applyNumberFormat="1" applyFont="1" applyBorder="1" applyAlignment="1">
      <alignment horizontal="right" wrapText="1"/>
    </xf>
    <xf numFmtId="3" fontId="3" fillId="0" borderId="51" xfId="1" applyNumberFormat="1" applyFont="1" applyBorder="1" applyAlignment="1">
      <alignment horizontal="right" wrapText="1"/>
    </xf>
    <xf numFmtId="165" fontId="3" fillId="0" borderId="52" xfId="1" applyNumberFormat="1" applyFont="1" applyBorder="1" applyAlignment="1">
      <alignment horizontal="right" wrapText="1"/>
    </xf>
    <xf numFmtId="2" fontId="9" fillId="0" borderId="0" xfId="0" applyNumberFormat="1" applyFont="1" applyAlignment="1">
      <alignment horizontal="right" wrapText="1"/>
    </xf>
    <xf numFmtId="9" fontId="3" fillId="0" borderId="50" xfId="1" applyNumberFormat="1" applyFont="1" applyBorder="1" applyAlignment="1">
      <alignment horizontal="right" wrapText="1"/>
    </xf>
    <xf numFmtId="3" fontId="3" fillId="0" borderId="49" xfId="1" applyNumberFormat="1" applyFont="1" applyBorder="1" applyAlignment="1">
      <alignment horizontal="right" wrapText="1"/>
    </xf>
    <xf numFmtId="165" fontId="3" fillId="0" borderId="0" xfId="1" applyNumberFormat="1" applyFont="1" applyAlignment="1">
      <alignment horizontal="right" wrapText="1"/>
    </xf>
    <xf numFmtId="3" fontId="3" fillId="0" borderId="50" xfId="1" applyNumberFormat="1" applyFont="1" applyBorder="1" applyAlignment="1">
      <alignment horizontal="right" wrapText="1"/>
    </xf>
    <xf numFmtId="9" fontId="3" fillId="0" borderId="5" xfId="1" applyNumberFormat="1" applyFont="1" applyBorder="1" applyAlignment="1">
      <alignment horizontal="right" wrapText="1"/>
    </xf>
    <xf numFmtId="9" fontId="3" fillId="0" borderId="48" xfId="1" applyNumberFormat="1" applyFont="1" applyBorder="1" applyAlignment="1">
      <alignment horizontal="right" wrapText="1"/>
    </xf>
    <xf numFmtId="9" fontId="3" fillId="0" borderId="47" xfId="1" applyNumberFormat="1" applyFont="1" applyBorder="1" applyAlignment="1">
      <alignment horizontal="right" wrapText="1"/>
    </xf>
    <xf numFmtId="1" fontId="3" fillId="0" borderId="46" xfId="1" applyNumberFormat="1" applyFont="1" applyBorder="1" applyAlignment="1">
      <alignment horizontal="right" wrapText="1"/>
    </xf>
    <xf numFmtId="165" fontId="3" fillId="0" borderId="47" xfId="1" applyNumberFormat="1" applyFont="1" applyBorder="1" applyAlignment="1">
      <alignment horizontal="right" wrapText="1"/>
    </xf>
    <xf numFmtId="3" fontId="3" fillId="0" borderId="46" xfId="1" applyNumberFormat="1" applyFont="1" applyBorder="1" applyAlignment="1">
      <alignment horizontal="right" wrapText="1"/>
    </xf>
    <xf numFmtId="164" fontId="2" fillId="0" borderId="0" xfId="1" applyNumberFormat="1" applyFont="1" applyAlignment="1">
      <alignment horizontal="center"/>
    </xf>
    <xf numFmtId="0" fontId="7" fillId="0" borderId="0" xfId="1" applyFont="1"/>
    <xf numFmtId="164" fontId="7" fillId="0" borderId="0" xfId="1" applyNumberFormat="1" applyFont="1"/>
    <xf numFmtId="164" fontId="14" fillId="0" borderId="0" xfId="0" applyNumberFormat="1" applyFont="1" applyAlignment="1">
      <alignment vertical="top" wrapText="1"/>
    </xf>
    <xf numFmtId="164" fontId="15" fillId="0" borderId="17" xfId="0" applyNumberFormat="1" applyFont="1" applyBorder="1" applyAlignment="1">
      <alignment horizontal="right" wrapText="1"/>
    </xf>
    <xf numFmtId="1" fontId="2" fillId="0" borderId="18" xfId="1" applyNumberFormat="1" applyFont="1" applyBorder="1" applyAlignment="1">
      <alignment horizontal="right" wrapText="1"/>
    </xf>
    <xf numFmtId="3" fontId="2" fillId="0" borderId="16" xfId="1" applyNumberFormat="1" applyFont="1" applyBorder="1" applyAlignment="1">
      <alignment horizontal="right" wrapText="1"/>
    </xf>
    <xf numFmtId="3" fontId="2" fillId="0" borderId="17" xfId="1" applyNumberFormat="1" applyFont="1" applyBorder="1" applyAlignment="1">
      <alignment horizontal="right" wrapText="1"/>
    </xf>
    <xf numFmtId="0" fontId="2" fillId="0" borderId="16" xfId="1" applyFont="1" applyBorder="1" applyAlignment="1">
      <alignment horizontal="right" wrapText="1"/>
    </xf>
    <xf numFmtId="0" fontId="2" fillId="0" borderId="18" xfId="1" applyFont="1" applyBorder="1" applyAlignment="1">
      <alignment horizontal="right" wrapText="1"/>
    </xf>
    <xf numFmtId="2" fontId="14" fillId="0" borderId="5" xfId="0" applyNumberFormat="1" applyFont="1" applyBorder="1" applyAlignment="1">
      <alignment horizontal="right" wrapText="1"/>
    </xf>
    <xf numFmtId="2" fontId="14" fillId="0" borderId="0" xfId="0" applyNumberFormat="1" applyFont="1" applyAlignment="1">
      <alignment horizontal="right" wrapText="1"/>
    </xf>
    <xf numFmtId="1" fontId="14" fillId="0" borderId="0" xfId="0" applyNumberFormat="1" applyFont="1" applyAlignment="1">
      <alignment horizontal="right" wrapText="1"/>
    </xf>
    <xf numFmtId="1" fontId="3" fillId="0" borderId="0" xfId="1" applyNumberFormat="1" applyFont="1" applyAlignment="1">
      <alignment horizontal="right" wrapText="1"/>
    </xf>
    <xf numFmtId="2" fontId="14" fillId="0" borderId="3" xfId="0" applyNumberFormat="1" applyFont="1" applyBorder="1" applyAlignment="1">
      <alignment horizontal="right" wrapText="1"/>
    </xf>
    <xf numFmtId="164" fontId="2" fillId="0" borderId="0" xfId="1" applyNumberFormat="1" applyFont="1" applyAlignment="1">
      <alignment wrapText="1"/>
    </xf>
    <xf numFmtId="0" fontId="2" fillId="0" borderId="14" xfId="1" applyFont="1" applyBorder="1" applyAlignment="1">
      <alignment wrapText="1"/>
    </xf>
    <xf numFmtId="0" fontId="2" fillId="0" borderId="17" xfId="1" applyFont="1" applyBorder="1" applyAlignment="1">
      <alignment horizontal="right" wrapText="1"/>
    </xf>
    <xf numFmtId="166" fontId="3" fillId="0" borderId="0" xfId="1" applyNumberFormat="1" applyFont="1" applyAlignment="1">
      <alignment horizontal="right"/>
    </xf>
    <xf numFmtId="0" fontId="2" fillId="0" borderId="0" xfId="1" applyFont="1" applyAlignment="1">
      <alignment horizontal="center"/>
    </xf>
    <xf numFmtId="0" fontId="2" fillId="0" borderId="4" xfId="1" applyFont="1" applyBorder="1" applyAlignment="1">
      <alignment horizontal="right" wrapText="1"/>
    </xf>
    <xf numFmtId="0" fontId="2" fillId="0" borderId="9" xfId="1" applyFont="1" applyBorder="1" applyAlignment="1">
      <alignment horizontal="right" wrapText="1"/>
    </xf>
    <xf numFmtId="0" fontId="2" fillId="0" borderId="5" xfId="1" applyFont="1" applyBorder="1" applyAlignment="1">
      <alignment horizontal="right" wrapText="1"/>
    </xf>
    <xf numFmtId="0" fontId="2" fillId="0" borderId="11" xfId="1" applyFont="1" applyBorder="1" applyAlignment="1">
      <alignment horizontal="right" wrapText="1"/>
    </xf>
    <xf numFmtId="0" fontId="2" fillId="0" borderId="12" xfId="1" applyFont="1" applyBorder="1" applyAlignment="1">
      <alignment horizontal="right" wrapText="1"/>
    </xf>
    <xf numFmtId="0" fontId="7" fillId="0" borderId="0" xfId="1" applyFont="1" applyAlignment="1">
      <alignment horizontal="right"/>
    </xf>
    <xf numFmtId="164" fontId="7" fillId="0" borderId="0" xfId="1" applyNumberFormat="1" applyFont="1" applyAlignment="1">
      <alignment horizontal="right"/>
    </xf>
    <xf numFmtId="0" fontId="2" fillId="0" borderId="5" xfId="1" applyFont="1" applyBorder="1" applyAlignment="1">
      <alignment horizontal="right"/>
    </xf>
    <xf numFmtId="3" fontId="3" fillId="0" borderId="0" xfId="1" applyNumberFormat="1" applyFont="1" applyAlignment="1">
      <alignment horizontal="right"/>
    </xf>
    <xf numFmtId="0" fontId="2" fillId="0" borderId="10" xfId="1" applyFont="1" applyBorder="1" applyAlignment="1">
      <alignment horizontal="right"/>
    </xf>
    <xf numFmtId="0" fontId="2" fillId="0" borderId="9" xfId="1" applyFont="1" applyBorder="1" applyAlignment="1">
      <alignment horizontal="right"/>
    </xf>
    <xf numFmtId="0" fontId="2" fillId="0" borderId="4" xfId="1" applyFont="1" applyBorder="1" applyAlignment="1">
      <alignment horizontal="right"/>
    </xf>
    <xf numFmtId="0" fontId="2" fillId="0" borderId="21" xfId="1" applyFont="1" applyBorder="1" applyAlignment="1">
      <alignment horizontal="center"/>
    </xf>
    <xf numFmtId="0" fontId="3" fillId="0" borderId="21" xfId="1" applyFont="1" applyBorder="1" applyAlignment="1">
      <alignment wrapText="1"/>
    </xf>
    <xf numFmtId="0" fontId="25" fillId="0" borderId="0" xfId="0" applyFont="1"/>
    <xf numFmtId="0" fontId="10" fillId="0" borderId="5" xfId="0" applyFont="1" applyBorder="1" applyAlignment="1">
      <alignment horizontal="center"/>
    </xf>
    <xf numFmtId="0" fontId="10" fillId="0" borderId="8"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3" fontId="3" fillId="0" borderId="12" xfId="0" applyNumberFormat="1" applyFont="1" applyBorder="1" applyAlignment="1">
      <alignment wrapText="1"/>
    </xf>
    <xf numFmtId="3" fontId="3" fillId="0" borderId="12" xfId="0" applyNumberFormat="1" applyFont="1" applyBorder="1"/>
    <xf numFmtId="3" fontId="3" fillId="0" borderId="13" xfId="0" applyNumberFormat="1" applyFont="1" applyBorder="1" applyAlignment="1">
      <alignment wrapText="1"/>
    </xf>
    <xf numFmtId="0" fontId="3" fillId="0" borderId="12" xfId="0" applyFont="1" applyBorder="1" applyAlignment="1">
      <alignment wrapText="1"/>
    </xf>
    <xf numFmtId="0" fontId="3" fillId="0" borderId="12" xfId="0" applyFont="1" applyBorder="1"/>
    <xf numFmtId="9" fontId="3" fillId="0" borderId="12" xfId="0" applyNumberFormat="1" applyFont="1" applyBorder="1"/>
    <xf numFmtId="9" fontId="3" fillId="0" borderId="13" xfId="0" applyNumberFormat="1" applyFont="1" applyBorder="1"/>
    <xf numFmtId="164" fontId="3" fillId="0" borderId="12" xfId="0" applyNumberFormat="1" applyFont="1" applyBorder="1" applyAlignment="1">
      <alignment wrapText="1"/>
    </xf>
    <xf numFmtId="164" fontId="3" fillId="0" borderId="13" xfId="0" applyNumberFormat="1" applyFont="1" applyBorder="1" applyAlignment="1">
      <alignment wrapText="1"/>
    </xf>
    <xf numFmtId="0" fontId="3" fillId="0" borderId="5" xfId="0" applyFont="1" applyBorder="1" applyAlignment="1">
      <alignment horizontal="right" wrapText="1"/>
    </xf>
    <xf numFmtId="0" fontId="3" fillId="0" borderId="2" xfId="0" applyFont="1" applyBorder="1" applyAlignment="1">
      <alignment horizontal="right" wrapText="1"/>
    </xf>
    <xf numFmtId="164" fontId="3" fillId="0" borderId="2" xfId="0" applyNumberFormat="1" applyFont="1" applyBorder="1" applyAlignment="1">
      <alignment horizontal="right" wrapText="1"/>
    </xf>
    <xf numFmtId="164" fontId="3" fillId="0" borderId="3" xfId="0" applyNumberFormat="1" applyFont="1" applyBorder="1" applyAlignment="1">
      <alignment horizontal="right" wrapText="1"/>
    </xf>
    <xf numFmtId="0" fontId="3" fillId="0" borderId="0" xfId="0" applyFont="1" applyAlignment="1">
      <alignment horizontal="right" wrapText="1"/>
    </xf>
    <xf numFmtId="9" fontId="3" fillId="0" borderId="0" xfId="0" applyNumberFormat="1" applyFont="1" applyAlignment="1">
      <alignment horizontal="right" wrapText="1"/>
    </xf>
    <xf numFmtId="9" fontId="3" fillId="0" borderId="3" xfId="0" applyNumberFormat="1" applyFont="1" applyBorder="1" applyAlignment="1">
      <alignment horizontal="right" wrapText="1"/>
    </xf>
    <xf numFmtId="164" fontId="3" fillId="0" borderId="5" xfId="0" applyNumberFormat="1" applyFont="1" applyBorder="1" applyAlignment="1">
      <alignment horizontal="right" wrapText="1"/>
    </xf>
    <xf numFmtId="9" fontId="3" fillId="0" borderId="5" xfId="0" applyNumberFormat="1" applyFont="1" applyBorder="1" applyAlignment="1">
      <alignment horizontal="right" wrapText="1"/>
    </xf>
    <xf numFmtId="0" fontId="3" fillId="0" borderId="49" xfId="0" applyFont="1" applyBorder="1" applyAlignment="1">
      <alignment horizontal="right" wrapText="1"/>
    </xf>
    <xf numFmtId="164" fontId="3" fillId="0" borderId="50" xfId="0" applyNumberFormat="1" applyFont="1" applyBorder="1" applyAlignment="1">
      <alignment horizontal="right" wrapText="1"/>
    </xf>
    <xf numFmtId="0" fontId="14" fillId="0" borderId="49" xfId="0" applyFont="1" applyBorder="1" applyAlignment="1">
      <alignment horizontal="right" wrapText="1"/>
    </xf>
    <xf numFmtId="164" fontId="14" fillId="0" borderId="50" xfId="0" applyNumberFormat="1" applyFont="1" applyBorder="1" applyAlignment="1">
      <alignment horizontal="right" wrapText="1"/>
    </xf>
    <xf numFmtId="0" fontId="14" fillId="0" borderId="51" xfId="0" applyFont="1" applyBorder="1" applyAlignment="1">
      <alignment horizontal="right" wrapText="1"/>
    </xf>
    <xf numFmtId="164" fontId="14" fillId="0" borderId="52" xfId="0" applyNumberFormat="1" applyFont="1" applyBorder="1" applyAlignment="1">
      <alignment horizontal="right" wrapText="1"/>
    </xf>
    <xf numFmtId="164" fontId="14" fillId="0" borderId="53" xfId="0" applyNumberFormat="1" applyFont="1" applyBorder="1" applyAlignment="1">
      <alignment horizontal="right" wrapText="1"/>
    </xf>
    <xf numFmtId="0" fontId="3" fillId="0" borderId="13" xfId="0" applyFont="1" applyBorder="1" applyAlignment="1">
      <alignment horizontal="right" wrapText="1"/>
    </xf>
    <xf numFmtId="164" fontId="3" fillId="0" borderId="12" xfId="0" applyNumberFormat="1" applyFont="1" applyBorder="1" applyAlignment="1">
      <alignment horizontal="right" wrapText="1"/>
    </xf>
    <xf numFmtId="164" fontId="3" fillId="0" borderId="13" xfId="0" applyNumberFormat="1" applyFont="1" applyBorder="1" applyAlignment="1">
      <alignment horizontal="right" wrapText="1"/>
    </xf>
    <xf numFmtId="3" fontId="2" fillId="0" borderId="17" xfId="0" applyNumberFormat="1" applyFont="1" applyBorder="1" applyAlignment="1">
      <alignment horizontal="right" wrapText="1"/>
    </xf>
    <xf numFmtId="3" fontId="2" fillId="0" borderId="12" xfId="0" applyNumberFormat="1" applyFont="1" applyBorder="1" applyAlignment="1">
      <alignment horizontal="right" wrapText="1"/>
    </xf>
    <xf numFmtId="165" fontId="2" fillId="0" borderId="12" xfId="0" applyNumberFormat="1" applyFont="1" applyBorder="1" applyAlignment="1">
      <alignment horizontal="right" wrapText="1"/>
    </xf>
    <xf numFmtId="164" fontId="2" fillId="0" borderId="12" xfId="0" applyNumberFormat="1" applyFont="1" applyBorder="1" applyAlignment="1">
      <alignment horizontal="right" wrapText="1"/>
    </xf>
    <xf numFmtId="164" fontId="2" fillId="0" borderId="13" xfId="0" applyNumberFormat="1" applyFont="1" applyBorder="1" applyAlignment="1">
      <alignment horizontal="right" wrapText="1"/>
    </xf>
    <xf numFmtId="3" fontId="2" fillId="0" borderId="16" xfId="0" applyNumberFormat="1" applyFont="1" applyBorder="1" applyAlignment="1">
      <alignment horizontal="right" wrapText="1"/>
    </xf>
    <xf numFmtId="9" fontId="2" fillId="0" borderId="16" xfId="0" applyNumberFormat="1" applyFont="1" applyBorder="1" applyAlignment="1">
      <alignment horizontal="right" wrapText="1"/>
    </xf>
    <xf numFmtId="9" fontId="2" fillId="0" borderId="13" xfId="0" applyNumberFormat="1" applyFont="1" applyBorder="1" applyAlignment="1">
      <alignment horizontal="right" wrapText="1"/>
    </xf>
    <xf numFmtId="3" fontId="14" fillId="0" borderId="11" xfId="0" applyNumberFormat="1" applyFont="1" applyBorder="1"/>
    <xf numFmtId="3" fontId="14" fillId="0" borderId="12" xfId="0" applyNumberFormat="1" applyFont="1" applyBorder="1"/>
    <xf numFmtId="0" fontId="14" fillId="0" borderId="13" xfId="0" applyFont="1" applyBorder="1"/>
    <xf numFmtId="9" fontId="14" fillId="0" borderId="12" xfId="0" applyNumberFormat="1" applyFont="1" applyBorder="1"/>
    <xf numFmtId="0" fontId="14" fillId="0" borderId="13" xfId="0" applyFont="1" applyBorder="1" applyAlignment="1">
      <alignment horizontal="right"/>
    </xf>
    <xf numFmtId="166" fontId="14" fillId="0" borderId="13" xfId="0" applyNumberFormat="1" applyFont="1" applyBorder="1"/>
    <xf numFmtId="164" fontId="3" fillId="0" borderId="1" xfId="0" applyNumberFormat="1" applyFont="1" applyBorder="1" applyAlignment="1">
      <alignment horizontal="right"/>
    </xf>
    <xf numFmtId="164" fontId="3" fillId="0" borderId="3" xfId="0" applyNumberFormat="1" applyFont="1" applyBorder="1" applyAlignment="1">
      <alignment horizontal="right"/>
    </xf>
    <xf numFmtId="166" fontId="3" fillId="0" borderId="45" xfId="0" applyNumberFormat="1" applyFont="1" applyBorder="1" applyAlignment="1">
      <alignment horizontal="right"/>
    </xf>
    <xf numFmtId="164" fontId="3" fillId="0" borderId="4" xfId="0" applyNumberFormat="1" applyFont="1" applyBorder="1" applyAlignment="1">
      <alignment horizontal="right"/>
    </xf>
    <xf numFmtId="164" fontId="3" fillId="0" borderId="5" xfId="0" applyNumberFormat="1" applyFont="1" applyBorder="1" applyAlignment="1">
      <alignment horizontal="right"/>
    </xf>
    <xf numFmtId="164" fontId="3" fillId="0" borderId="14" xfId="0" applyNumberFormat="1" applyFont="1" applyBorder="1" applyAlignment="1">
      <alignment horizontal="right"/>
    </xf>
    <xf numFmtId="166" fontId="3" fillId="0" borderId="14" xfId="0" applyNumberFormat="1" applyFont="1" applyBorder="1" applyAlignment="1">
      <alignment horizontal="right"/>
    </xf>
    <xf numFmtId="164" fontId="3" fillId="0" borderId="11" xfId="0" applyNumberFormat="1" applyFont="1" applyBorder="1" applyAlignment="1">
      <alignment horizontal="right"/>
    </xf>
    <xf numFmtId="164" fontId="3" fillId="0" borderId="13" xfId="0" applyNumberFormat="1" applyFont="1" applyBorder="1" applyAlignment="1">
      <alignment horizontal="right"/>
    </xf>
    <xf numFmtId="0" fontId="3" fillId="0" borderId="13" xfId="0" applyFont="1" applyBorder="1" applyAlignment="1">
      <alignment horizontal="right"/>
    </xf>
    <xf numFmtId="164" fontId="3" fillId="0" borderId="21" xfId="0" applyNumberFormat="1" applyFont="1" applyBorder="1" applyAlignment="1">
      <alignment horizontal="right"/>
    </xf>
    <xf numFmtId="164" fontId="2" fillId="0" borderId="12" xfId="0" applyNumberFormat="1" applyFont="1" applyBorder="1" applyAlignment="1">
      <alignment horizontal="right"/>
    </xf>
    <xf numFmtId="164" fontId="2" fillId="0" borderId="17" xfId="0" applyNumberFormat="1" applyFont="1" applyBorder="1" applyAlignment="1">
      <alignment horizontal="right"/>
    </xf>
    <xf numFmtId="9" fontId="2" fillId="0" borderId="12" xfId="0" applyNumberFormat="1" applyFont="1" applyBorder="1" applyAlignment="1">
      <alignment horizontal="right"/>
    </xf>
    <xf numFmtId="0" fontId="2" fillId="0" borderId="13" xfId="0" applyFont="1" applyBorder="1" applyAlignment="1">
      <alignment horizontal="right"/>
    </xf>
    <xf numFmtId="166" fontId="2" fillId="0" borderId="17" xfId="0" applyNumberFormat="1" applyFont="1" applyBorder="1" applyAlignment="1">
      <alignment horizontal="right"/>
    </xf>
    <xf numFmtId="166" fontId="8" fillId="0" borderId="15" xfId="0" applyNumberFormat="1" applyFont="1" applyBorder="1" applyAlignment="1">
      <alignment horizontal="right"/>
    </xf>
    <xf numFmtId="165" fontId="3" fillId="0" borderId="12" xfId="0" applyNumberFormat="1" applyFont="1" applyBorder="1" applyAlignment="1">
      <alignment wrapText="1"/>
    </xf>
    <xf numFmtId="165" fontId="14" fillId="0" borderId="12" xfId="0" applyNumberFormat="1" applyFont="1" applyBorder="1"/>
    <xf numFmtId="9" fontId="9" fillId="0" borderId="0" xfId="4" applyFont="1" applyAlignment="1"/>
    <xf numFmtId="9" fontId="3" fillId="0" borderId="0" xfId="4" applyFont="1" applyAlignment="1">
      <alignment horizontal="right"/>
    </xf>
    <xf numFmtId="0" fontId="26" fillId="0" borderId="0" xfId="0" applyFont="1"/>
    <xf numFmtId="0" fontId="27" fillId="0" borderId="0" xfId="0" applyFont="1"/>
    <xf numFmtId="0" fontId="28" fillId="0" borderId="0" xfId="0" applyFont="1"/>
    <xf numFmtId="0" fontId="26" fillId="0" borderId="0" xfId="0" applyFont="1" applyAlignment="1">
      <alignment horizontal="right"/>
    </xf>
    <xf numFmtId="0" fontId="28" fillId="0" borderId="0" xfId="0" applyFont="1" applyAlignment="1">
      <alignment horizontal="right"/>
    </xf>
    <xf numFmtId="0" fontId="29" fillId="0" borderId="0" xfId="0" applyFont="1" applyAlignment="1">
      <alignment vertical="center"/>
    </xf>
    <xf numFmtId="0" fontId="29" fillId="0" borderId="56" xfId="0" applyFont="1" applyBorder="1" applyAlignment="1">
      <alignment vertical="center"/>
    </xf>
    <xf numFmtId="0" fontId="29" fillId="0" borderId="57" xfId="0" applyFont="1" applyBorder="1" applyAlignment="1">
      <alignment vertical="center"/>
    </xf>
    <xf numFmtId="0" fontId="29" fillId="0" borderId="27" xfId="0" applyFont="1" applyBorder="1" applyAlignment="1">
      <alignment vertical="center"/>
    </xf>
    <xf numFmtId="0" fontId="29" fillId="0" borderId="30" xfId="0" applyFont="1" applyBorder="1" applyAlignment="1">
      <alignment vertical="center"/>
    </xf>
    <xf numFmtId="0" fontId="22" fillId="0" borderId="0" xfId="0" applyFont="1"/>
    <xf numFmtId="0" fontId="9" fillId="0" borderId="28" xfId="0" applyFont="1" applyBorder="1" applyAlignment="1">
      <alignment wrapText="1"/>
    </xf>
    <xf numFmtId="0" fontId="9" fillId="0" borderId="29" xfId="0" applyFont="1" applyBorder="1" applyAlignment="1">
      <alignment wrapText="1"/>
    </xf>
    <xf numFmtId="0" fontId="9" fillId="0" borderId="32" xfId="0" applyFont="1" applyBorder="1" applyAlignment="1">
      <alignment wrapText="1"/>
    </xf>
    <xf numFmtId="0" fontId="8" fillId="3" borderId="23" xfId="0" applyFont="1" applyFill="1" applyBorder="1" applyAlignment="1">
      <alignment horizontal="left" vertical="center" indent="7"/>
    </xf>
    <xf numFmtId="0" fontId="8" fillId="3" borderId="24" xfId="0" applyFont="1" applyFill="1" applyBorder="1" applyAlignment="1">
      <alignment horizontal="left" vertical="center" indent="7"/>
    </xf>
    <xf numFmtId="0" fontId="8" fillId="3" borderId="31" xfId="0" applyFont="1" applyFill="1" applyBorder="1" applyAlignment="1">
      <alignment horizontal="left" vertical="center" indent="7"/>
    </xf>
    <xf numFmtId="0" fontId="8" fillId="3" borderId="24" xfId="0" applyFont="1" applyFill="1" applyBorder="1" applyAlignment="1">
      <alignment horizontal="center"/>
    </xf>
    <xf numFmtId="0" fontId="8" fillId="3" borderId="25" xfId="0" applyFont="1" applyFill="1" applyBorder="1" applyAlignment="1">
      <alignment horizontal="center"/>
    </xf>
    <xf numFmtId="0" fontId="8" fillId="0" borderId="33" xfId="0" applyFont="1" applyBorder="1" applyAlignment="1">
      <alignment horizontal="left" vertical="center" indent="7"/>
    </xf>
    <xf numFmtId="0" fontId="8" fillId="0" borderId="12" xfId="0" applyFont="1" applyBorder="1" applyAlignment="1">
      <alignment horizontal="left" vertical="center" indent="7"/>
    </xf>
    <xf numFmtId="0" fontId="8" fillId="0" borderId="13" xfId="0" applyFont="1" applyBorder="1" applyAlignment="1">
      <alignment horizontal="left" vertical="center" indent="7"/>
    </xf>
    <xf numFmtId="0" fontId="9" fillId="0" borderId="26" xfId="0" applyFont="1" applyBorder="1" applyAlignment="1">
      <alignment vertical="center"/>
    </xf>
    <xf numFmtId="0" fontId="9" fillId="0" borderId="0" xfId="0" applyFont="1" applyAlignment="1">
      <alignment vertical="center"/>
    </xf>
    <xf numFmtId="0" fontId="9" fillId="0" borderId="5" xfId="0" applyFont="1" applyBorder="1" applyAlignment="1">
      <alignment vertical="center"/>
    </xf>
    <xf numFmtId="0" fontId="9" fillId="0" borderId="26" xfId="0" applyFont="1" applyBorder="1"/>
    <xf numFmtId="0" fontId="9" fillId="0" borderId="0" xfId="0" applyFont="1"/>
    <xf numFmtId="0" fontId="9" fillId="0" borderId="5" xfId="0" applyFont="1" applyBorder="1"/>
    <xf numFmtId="0" fontId="8" fillId="0" borderId="0" xfId="0" applyFont="1" applyAlignment="1">
      <alignment horizontal="center" wrapText="1"/>
    </xf>
    <xf numFmtId="9" fontId="8" fillId="0" borderId="0" xfId="0" applyNumberFormat="1" applyFont="1" applyAlignment="1">
      <alignment horizontal="center" wrapText="1"/>
    </xf>
    <xf numFmtId="9" fontId="8" fillId="0" borderId="5" xfId="0" applyNumberFormat="1" applyFont="1" applyBorder="1" applyAlignment="1">
      <alignment horizontal="center" wrapText="1"/>
    </xf>
    <xf numFmtId="0" fontId="8" fillId="0" borderId="0" xfId="0" applyFont="1" applyAlignment="1">
      <alignment horizontal="center"/>
    </xf>
    <xf numFmtId="0" fontId="2" fillId="0" borderId="0" xfId="0" applyFont="1" applyAlignment="1">
      <alignment horizontal="center"/>
    </xf>
    <xf numFmtId="0" fontId="9" fillId="0" borderId="7" xfId="0" applyFont="1" applyBorder="1" applyAlignment="1">
      <alignment horizontal="center"/>
    </xf>
    <xf numFmtId="0" fontId="10" fillId="0" borderId="10" xfId="0" applyFont="1" applyBorder="1" applyAlignment="1">
      <alignment horizontal="center"/>
    </xf>
    <xf numFmtId="0" fontId="25" fillId="0" borderId="9" xfId="0" applyFont="1" applyBorder="1" applyAlignment="1">
      <alignment horizontal="center"/>
    </xf>
    <xf numFmtId="0" fontId="25" fillId="0" borderId="8" xfId="0" applyFont="1" applyBorder="1" applyAlignment="1">
      <alignment horizontal="center"/>
    </xf>
    <xf numFmtId="0" fontId="10" fillId="0" borderId="9" xfId="0" applyFont="1" applyBorder="1" applyAlignment="1">
      <alignment horizontal="center"/>
    </xf>
    <xf numFmtId="0" fontId="9" fillId="0" borderId="9" xfId="0" applyFont="1" applyBorder="1"/>
    <xf numFmtId="0" fontId="9" fillId="0" borderId="8" xfId="0" applyFont="1" applyBorder="1"/>
    <xf numFmtId="0" fontId="10" fillId="0" borderId="0" xfId="0" applyFont="1" applyAlignment="1">
      <alignment horizontal="center"/>
    </xf>
    <xf numFmtId="0" fontId="10" fillId="0" borderId="5" xfId="0" applyFont="1" applyBorder="1" applyAlignment="1">
      <alignment horizontal="center"/>
    </xf>
    <xf numFmtId="0" fontId="10" fillId="0" borderId="8" xfId="0" applyFont="1" applyBorder="1" applyAlignment="1">
      <alignment horizontal="center"/>
    </xf>
    <xf numFmtId="0" fontId="2" fillId="0" borderId="4" xfId="1" applyFont="1" applyBorder="1" applyAlignment="1">
      <alignment horizontal="center"/>
    </xf>
    <xf numFmtId="0" fontId="2" fillId="0" borderId="0" xfId="1" applyFont="1" applyAlignment="1">
      <alignment horizontal="center"/>
    </xf>
    <xf numFmtId="0" fontId="2" fillId="0" borderId="5" xfId="1" applyFont="1" applyBorder="1" applyAlignment="1">
      <alignment horizontal="center"/>
    </xf>
    <xf numFmtId="0" fontId="2" fillId="0" borderId="6" xfId="1" applyFont="1" applyBorder="1" applyAlignment="1">
      <alignment horizontal="center"/>
    </xf>
    <xf numFmtId="0" fontId="2" fillId="0" borderId="7" xfId="1" applyFont="1" applyBorder="1" applyAlignment="1">
      <alignment horizontal="center"/>
    </xf>
    <xf numFmtId="0" fontId="2" fillId="0" borderId="35" xfId="1" applyFont="1" applyBorder="1" applyAlignment="1">
      <alignment horizontal="center"/>
    </xf>
    <xf numFmtId="0" fontId="5" fillId="0" borderId="0" xfId="1" applyFont="1" applyAlignment="1">
      <alignment horizontal="center" wrapText="1"/>
    </xf>
    <xf numFmtId="164" fontId="5" fillId="0" borderId="0" xfId="1" applyNumberFormat="1" applyFont="1" applyAlignment="1">
      <alignment horizontal="center" wrapText="1"/>
    </xf>
    <xf numFmtId="164" fontId="5" fillId="0" borderId="5" xfId="1" applyNumberFormat="1" applyFont="1" applyBorder="1" applyAlignment="1">
      <alignment horizontal="center" wrapText="1"/>
    </xf>
    <xf numFmtId="0" fontId="5" fillId="0" borderId="4" xfId="1" applyFont="1" applyBorder="1" applyAlignment="1">
      <alignment horizontal="center" wrapText="1"/>
    </xf>
    <xf numFmtId="0" fontId="5" fillId="0" borderId="5" xfId="1" applyFont="1" applyBorder="1" applyAlignment="1">
      <alignment horizontal="center" wrapText="1"/>
    </xf>
    <xf numFmtId="0" fontId="5" fillId="0" borderId="0" xfId="1" applyFont="1" applyAlignment="1">
      <alignment horizontal="center"/>
    </xf>
    <xf numFmtId="164" fontId="5" fillId="0" borderId="0" xfId="1" applyNumberFormat="1" applyFont="1" applyAlignment="1">
      <alignment horizontal="center"/>
    </xf>
    <xf numFmtId="164" fontId="5" fillId="0" borderId="5" xfId="1" applyNumberFormat="1" applyFont="1" applyBorder="1" applyAlignment="1">
      <alignment horizontal="center"/>
    </xf>
    <xf numFmtId="0" fontId="5" fillId="0" borderId="4" xfId="1" applyFont="1" applyBorder="1" applyAlignment="1">
      <alignment horizontal="center"/>
    </xf>
    <xf numFmtId="0" fontId="5" fillId="0" borderId="5" xfId="1" applyFont="1" applyBorder="1" applyAlignment="1">
      <alignment horizontal="center"/>
    </xf>
    <xf numFmtId="0" fontId="5" fillId="0" borderId="8" xfId="1"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8" fillId="0" borderId="0" xfId="0" applyFont="1" applyAlignment="1">
      <alignment horizontal="center" vertical="center" wrapText="1"/>
    </xf>
    <xf numFmtId="0" fontId="8" fillId="0" borderId="0" xfId="0" applyFont="1" applyAlignment="1">
      <alignment horizontal="center" vertical="center"/>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36" xfId="1" applyFont="1" applyBorder="1" applyAlignment="1">
      <alignment horizontal="center"/>
    </xf>
    <xf numFmtId="0" fontId="2" fillId="0" borderId="37" xfId="1" applyFont="1" applyBorder="1" applyAlignment="1">
      <alignment horizontal="center"/>
    </xf>
    <xf numFmtId="0" fontId="2" fillId="0" borderId="38" xfId="1" applyFont="1" applyBorder="1" applyAlignment="1">
      <alignment horizontal="center"/>
    </xf>
    <xf numFmtId="0" fontId="2" fillId="0" borderId="6" xfId="1" applyFont="1" applyBorder="1" applyAlignment="1">
      <alignment horizontal="center" wrapText="1"/>
    </xf>
    <xf numFmtId="0" fontId="2" fillId="0" borderId="7" xfId="1" applyFont="1" applyBorder="1" applyAlignment="1">
      <alignment horizontal="center" wrapText="1"/>
    </xf>
    <xf numFmtId="0" fontId="2" fillId="0" borderId="35" xfId="1" applyFont="1" applyBorder="1" applyAlignment="1">
      <alignment horizontal="center" wrapText="1"/>
    </xf>
    <xf numFmtId="0" fontId="15" fillId="0" borderId="6" xfId="1" applyFont="1" applyBorder="1" applyAlignment="1">
      <alignment horizontal="center"/>
    </xf>
    <xf numFmtId="0" fontId="8" fillId="0" borderId="0" xfId="0" applyFont="1" applyAlignment="1">
      <alignment horizontal="left" wrapText="1"/>
    </xf>
  </cellXfs>
  <cellStyles count="5">
    <cellStyle name="Comma" xfId="3" builtinId="3"/>
    <cellStyle name="Hyperlink" xfId="2" builtinId="8"/>
    <cellStyle name="Normal" xfId="0" builtinId="0"/>
    <cellStyle name="Normal 2" xfId="1" xr:uid="{00000000-0005-0000-0000-000003000000}"/>
    <cellStyle name="Percent" xfId="4"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hyperlink" Target="#'Appendix B'!A1"/><Relationship Id="rId1" Type="http://schemas.openxmlformats.org/officeDocument/2006/relationships/hyperlink" Target="#'Appendix A'!A1"/></Relationships>
</file>

<file path=xl/drawings/_rels/drawing3.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15240</xdr:rowOff>
    </xdr:from>
    <xdr:to>
      <xdr:col>15</xdr:col>
      <xdr:colOff>7620</xdr:colOff>
      <xdr:row>5</xdr:row>
      <xdr:rowOff>76200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57600" y="15240"/>
          <a:ext cx="5494020" cy="899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a:latin typeface="Arial" panose="020B0604020202020204" pitchFamily="34" charset="0"/>
              <a:cs typeface="Arial" panose="020B0604020202020204" pitchFamily="34" charset="0"/>
            </a:rPr>
            <a:t>2024 National</a:t>
          </a:r>
          <a:r>
            <a:rPr lang="en-US" sz="2400" baseline="0">
              <a:latin typeface="Arial" panose="020B0604020202020204" pitchFamily="34" charset="0"/>
              <a:cs typeface="Arial" panose="020B0604020202020204" pitchFamily="34" charset="0"/>
            </a:rPr>
            <a:t> and State HAI Progress Report</a:t>
          </a:r>
          <a:endParaRPr lang="en-US" sz="2400">
            <a:latin typeface="Arial" panose="020B0604020202020204" pitchFamily="34" charset="0"/>
            <a:cs typeface="Arial" panose="020B0604020202020204" pitchFamily="34" charset="0"/>
          </a:endParaRPr>
        </a:p>
      </xdr:txBody>
    </xdr:sp>
    <xdr:clientData/>
  </xdr:twoCellAnchor>
  <xdr:twoCellAnchor>
    <xdr:from>
      <xdr:col>8</xdr:col>
      <xdr:colOff>30480</xdr:colOff>
      <xdr:row>5</xdr:row>
      <xdr:rowOff>129540</xdr:rowOff>
    </xdr:from>
    <xdr:to>
      <xdr:col>13</xdr:col>
      <xdr:colOff>83820</xdr:colOff>
      <xdr:row>10</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907280" y="967740"/>
          <a:ext cx="310134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a:latin typeface="Arial" panose="020B0604020202020204" pitchFamily="34" charset="0"/>
              <a:cs typeface="Arial" panose="020B0604020202020204" pitchFamily="34" charset="0"/>
            </a:rPr>
            <a:t>Inpatient Rehabilitation</a:t>
          </a:r>
          <a:r>
            <a:rPr lang="en-US" sz="2000" baseline="0">
              <a:latin typeface="Arial" panose="020B0604020202020204" pitchFamily="34" charset="0"/>
              <a:cs typeface="Arial" panose="020B0604020202020204" pitchFamily="34" charset="0"/>
            </a:rPr>
            <a:t> Facilities</a:t>
          </a:r>
          <a:endParaRPr lang="en-US" sz="2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333375</xdr:colOff>
      <xdr:row>14</xdr:row>
      <xdr:rowOff>19050</xdr:rowOff>
    </xdr:from>
    <xdr:ext cx="762001" cy="142875"/>
    <xdr:sp macro="" textlink="">
      <xdr:nvSpPr>
        <xdr:cNvPr id="2" name="TextBox 1">
          <a:hlinkClick xmlns:r="http://schemas.openxmlformats.org/officeDocument/2006/relationships" r:id="rId1" tooltip="Appendix A"/>
          <a:extLst>
            <a:ext uri="{FF2B5EF4-FFF2-40B4-BE49-F238E27FC236}">
              <a16:creationId xmlns:a16="http://schemas.microsoft.com/office/drawing/2014/main" id="{145F2F8A-3934-4873-8118-826B21B473EA}"/>
            </a:ext>
          </a:extLst>
        </xdr:cNvPr>
        <xdr:cNvSpPr txBox="1"/>
      </xdr:nvSpPr>
      <xdr:spPr>
        <a:xfrm>
          <a:off x="5210175" y="2686050"/>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13</xdr:col>
      <xdr:colOff>571500</xdr:colOff>
      <xdr:row>16</xdr:row>
      <xdr:rowOff>9525</xdr:rowOff>
    </xdr:from>
    <xdr:ext cx="762001" cy="142875"/>
    <xdr:sp macro="" textlink="">
      <xdr:nvSpPr>
        <xdr:cNvPr id="3" name="TextBox 2">
          <a:hlinkClick xmlns:r="http://schemas.openxmlformats.org/officeDocument/2006/relationships" r:id="rId2" tooltip="Appendix B"/>
          <a:extLst>
            <a:ext uri="{FF2B5EF4-FFF2-40B4-BE49-F238E27FC236}">
              <a16:creationId xmlns:a16="http://schemas.microsoft.com/office/drawing/2014/main" id="{DF073B83-B352-4968-BD77-370C5262AB0F}"/>
            </a:ext>
          </a:extLst>
        </xdr:cNvPr>
        <xdr:cNvSpPr txBox="1"/>
      </xdr:nvSpPr>
      <xdr:spPr>
        <a:xfrm>
          <a:off x="8496300" y="30575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304799</xdr:colOff>
      <xdr:row>23</xdr:row>
      <xdr:rowOff>9525</xdr:rowOff>
    </xdr:from>
    <xdr:ext cx="762001" cy="142875"/>
    <xdr:sp macro="" textlink="">
      <xdr:nvSpPr>
        <xdr:cNvPr id="2" name="TextBox 1">
          <a:hlinkClick xmlns:r="http://schemas.openxmlformats.org/officeDocument/2006/relationships" r:id="rId1" tooltip="Appendix A"/>
          <a:extLst>
            <a:ext uri="{FF2B5EF4-FFF2-40B4-BE49-F238E27FC236}">
              <a16:creationId xmlns:a16="http://schemas.microsoft.com/office/drawing/2014/main" id="{00000000-0008-0000-0300-000002000000}"/>
            </a:ext>
          </a:extLst>
        </xdr:cNvPr>
        <xdr:cNvSpPr txBox="1"/>
      </xdr:nvSpPr>
      <xdr:spPr>
        <a:xfrm>
          <a:off x="10332719" y="51149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24</xdr:row>
      <xdr:rowOff>19050</xdr:rowOff>
    </xdr:from>
    <xdr:ext cx="762001" cy="142875"/>
    <xdr:sp macro="" textlink="">
      <xdr:nvSpPr>
        <xdr:cNvPr id="3" name="TextBox 2">
          <a:hlinkClick xmlns:r="http://schemas.openxmlformats.org/officeDocument/2006/relationships" r:id="rId2" tooltip="Appendix B"/>
          <a:extLst>
            <a:ext uri="{FF2B5EF4-FFF2-40B4-BE49-F238E27FC236}">
              <a16:creationId xmlns:a16="http://schemas.microsoft.com/office/drawing/2014/main" id="{00000000-0008-0000-0300-000003000000}"/>
            </a:ext>
          </a:extLst>
        </xdr:cNvPr>
        <xdr:cNvSpPr txBox="1"/>
      </xdr:nvSpPr>
      <xdr:spPr>
        <a:xfrm>
          <a:off x="9606914" y="5292090"/>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3:M38"/>
  <sheetViews>
    <sheetView tabSelected="1" zoomScaleNormal="100" workbookViewId="0"/>
  </sheetViews>
  <sheetFormatPr defaultColWidth="8.85546875" defaultRowHeight="12.75" x14ac:dyDescent="0.2"/>
  <cols>
    <col min="1" max="2" width="8.85546875" style="3"/>
    <col min="3" max="5" width="8.85546875" style="3" customWidth="1"/>
    <col min="6" max="16384" width="8.85546875" style="3"/>
  </cols>
  <sheetData>
    <row r="13" spans="1:3" x14ac:dyDescent="0.2">
      <c r="A13" s="2" t="s">
        <v>0</v>
      </c>
      <c r="C13" s="3" t="s">
        <v>1</v>
      </c>
    </row>
    <row r="14" spans="1:3" x14ac:dyDescent="0.2">
      <c r="C14" s="3" t="s">
        <v>2</v>
      </c>
    </row>
    <row r="15" spans="1:3" x14ac:dyDescent="0.2">
      <c r="C15" s="3" t="s">
        <v>3</v>
      </c>
    </row>
    <row r="17" spans="1:13" x14ac:dyDescent="0.2">
      <c r="C17" s="3" t="s">
        <v>4</v>
      </c>
    </row>
    <row r="18" spans="1:13" ht="13.5" thickBot="1" x14ac:dyDescent="0.25">
      <c r="C18" s="2"/>
      <c r="D18" s="2"/>
      <c r="E18" s="2"/>
      <c r="F18" s="2"/>
      <c r="G18" s="2"/>
      <c r="H18" s="2"/>
      <c r="I18" s="2"/>
      <c r="J18" s="2"/>
      <c r="K18" s="2"/>
    </row>
    <row r="19" spans="1:13" x14ac:dyDescent="0.2">
      <c r="A19" s="2" t="s">
        <v>5</v>
      </c>
      <c r="C19" s="397" t="s">
        <v>6</v>
      </c>
      <c r="D19" s="398"/>
      <c r="E19" s="398"/>
      <c r="F19" s="398"/>
      <c r="G19" s="398"/>
      <c r="H19" s="398"/>
      <c r="I19" s="399"/>
      <c r="J19" s="400" t="s">
        <v>7</v>
      </c>
      <c r="K19" s="401"/>
      <c r="M19" s="3" t="s">
        <v>8</v>
      </c>
    </row>
    <row r="20" spans="1:13" x14ac:dyDescent="0.2">
      <c r="C20" s="402"/>
      <c r="D20" s="403"/>
      <c r="E20" s="403"/>
      <c r="F20" s="403"/>
      <c r="G20" s="403"/>
      <c r="H20" s="403"/>
      <c r="I20" s="404"/>
      <c r="J20" s="43" t="s">
        <v>9</v>
      </c>
      <c r="K20" s="44" t="s">
        <v>10</v>
      </c>
    </row>
    <row r="21" spans="1:13" x14ac:dyDescent="0.2">
      <c r="C21" s="405" t="s">
        <v>11</v>
      </c>
      <c r="D21" s="406"/>
      <c r="E21" s="406"/>
      <c r="F21" s="406"/>
      <c r="G21" s="406"/>
      <c r="H21" s="406"/>
      <c r="I21" s="407"/>
      <c r="J21" s="388" t="s">
        <v>12</v>
      </c>
      <c r="K21" s="390" t="s">
        <v>12</v>
      </c>
    </row>
    <row r="22" spans="1:13" x14ac:dyDescent="0.2">
      <c r="C22" s="408" t="s">
        <v>13</v>
      </c>
      <c r="D22" s="409"/>
      <c r="E22" s="409"/>
      <c r="F22" s="409"/>
      <c r="G22" s="409"/>
      <c r="H22" s="409"/>
      <c r="I22" s="410"/>
      <c r="J22" s="388" t="s">
        <v>12</v>
      </c>
      <c r="K22" s="391" t="s">
        <v>12</v>
      </c>
    </row>
    <row r="23" spans="1:13" ht="12.75" customHeight="1" x14ac:dyDescent="0.2">
      <c r="C23" s="408" t="s">
        <v>14</v>
      </c>
      <c r="D23" s="409"/>
      <c r="E23" s="409"/>
      <c r="F23" s="409"/>
      <c r="G23" s="409"/>
      <c r="H23" s="409"/>
      <c r="I23" s="410"/>
      <c r="J23" s="388" t="s">
        <v>12</v>
      </c>
      <c r="K23" s="391" t="s">
        <v>12</v>
      </c>
    </row>
    <row r="24" spans="1:13" ht="25.5" customHeight="1" thickBot="1" x14ac:dyDescent="0.25">
      <c r="C24" s="394" t="s">
        <v>15</v>
      </c>
      <c r="D24" s="395"/>
      <c r="E24" s="395"/>
      <c r="F24" s="395"/>
      <c r="G24" s="395"/>
      <c r="H24" s="395"/>
      <c r="I24" s="396"/>
      <c r="J24" s="389" t="s">
        <v>12</v>
      </c>
      <c r="K24" s="392" t="s">
        <v>12</v>
      </c>
    </row>
    <row r="25" spans="1:13" x14ac:dyDescent="0.2">
      <c r="C25" s="108"/>
      <c r="D25" s="108"/>
      <c r="E25" s="108"/>
      <c r="F25" s="108"/>
      <c r="G25" s="108"/>
      <c r="H25" s="108"/>
      <c r="I25" s="108"/>
    </row>
    <row r="37" spans="3:3" x14ac:dyDescent="0.2">
      <c r="C37" s="42"/>
    </row>
    <row r="38" spans="3:3" x14ac:dyDescent="0.2">
      <c r="C38" s="42"/>
    </row>
  </sheetData>
  <customSheetViews>
    <customSheetView guid="{C89D6ED7-30F0-4F2D-AF53-FCC37CFD40F0}" scale="86" topLeftCell="A3">
      <selection activeCell="H18" sqref="H18"/>
      <pageMargins left="0" right="0" top="0" bottom="0" header="0" footer="0"/>
      <pageSetup orientation="portrait" r:id="rId1"/>
    </customSheetView>
    <customSheetView guid="{70554D3E-10B0-4A17-B267-00110B62E1FE}" scale="86" topLeftCell="A3">
      <selection activeCell="H18" sqref="H18"/>
      <pageMargins left="0" right="0" top="0" bottom="0" header="0" footer="0"/>
      <pageSetup orientation="portrait" r:id="rId2"/>
    </customSheetView>
  </customSheetViews>
  <mergeCells count="7">
    <mergeCell ref="C24:I24"/>
    <mergeCell ref="C19:I19"/>
    <mergeCell ref="J19:K19"/>
    <mergeCell ref="C20:I20"/>
    <mergeCell ref="C21:I21"/>
    <mergeCell ref="C22:I22"/>
    <mergeCell ref="C23:I23"/>
  </mergeCell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A0C93-97D3-4ECB-BE6E-1D01AB872A06}">
  <dimension ref="A1:G66"/>
  <sheetViews>
    <sheetView zoomScaleNormal="100" workbookViewId="0">
      <selection sqref="A1:F1"/>
    </sheetView>
  </sheetViews>
  <sheetFormatPr defaultColWidth="16.85546875" defaultRowHeight="12.75" x14ac:dyDescent="0.2"/>
  <cols>
    <col min="1" max="1" width="16.85546875" style="137"/>
    <col min="2" max="3" width="12.7109375" style="163" customWidth="1"/>
    <col min="4" max="4" width="12.7109375" style="137" customWidth="1"/>
    <col min="5" max="5" width="20" style="178" customWidth="1"/>
    <col min="6" max="6" width="12.7109375" style="137" customWidth="1"/>
    <col min="7" max="16384" width="16.85546875" style="137"/>
  </cols>
  <sheetData>
    <row r="1" spans="1:6" ht="30" customHeight="1" x14ac:dyDescent="0.2">
      <c r="A1" s="453" t="s">
        <v>224</v>
      </c>
      <c r="B1" s="454"/>
      <c r="C1" s="454"/>
      <c r="D1" s="454"/>
      <c r="E1" s="454"/>
      <c r="F1" s="455"/>
    </row>
    <row r="2" spans="1:6" ht="14.45" customHeight="1" thickBot="1" x14ac:dyDescent="0.25">
      <c r="A2" s="429" t="s">
        <v>225</v>
      </c>
      <c r="B2" s="430"/>
      <c r="C2" s="430"/>
      <c r="D2" s="430"/>
      <c r="E2" s="430"/>
      <c r="F2" s="431"/>
    </row>
    <row r="3" spans="1:6" s="140" customFormat="1" ht="14.45" customHeight="1" thickTop="1" x14ac:dyDescent="0.2">
      <c r="A3" s="171"/>
      <c r="B3" s="456" t="s">
        <v>226</v>
      </c>
      <c r="C3" s="457"/>
      <c r="D3" s="457"/>
      <c r="E3" s="457"/>
      <c r="F3" s="458"/>
    </row>
    <row r="4" spans="1:6" s="140" customFormat="1" ht="46.15" customHeight="1" x14ac:dyDescent="0.2">
      <c r="A4" s="172" t="s">
        <v>227</v>
      </c>
      <c r="B4" s="61" t="s">
        <v>228</v>
      </c>
      <c r="C4" s="62" t="s">
        <v>229</v>
      </c>
      <c r="D4" s="63" t="s">
        <v>230</v>
      </c>
      <c r="E4" s="64" t="s">
        <v>215</v>
      </c>
      <c r="F4" s="93" t="s">
        <v>216</v>
      </c>
    </row>
    <row r="5" spans="1:6" ht="13.5" customHeight="1" x14ac:dyDescent="0.2">
      <c r="A5" s="151" t="s">
        <v>113</v>
      </c>
      <c r="B5" s="124">
        <v>1.024</v>
      </c>
      <c r="C5" s="66">
        <v>0.5</v>
      </c>
      <c r="D5" s="173">
        <v>0.51</v>
      </c>
      <c r="E5" s="67" t="s">
        <v>231</v>
      </c>
      <c r="F5" s="121">
        <v>0.5907</v>
      </c>
    </row>
    <row r="6" spans="1:6" ht="13.5" customHeight="1" x14ac:dyDescent="0.2">
      <c r="A6" s="155" t="s">
        <v>115</v>
      </c>
      <c r="B6" s="125" t="s">
        <v>114</v>
      </c>
      <c r="C6" s="68" t="s">
        <v>114</v>
      </c>
      <c r="D6" s="173" t="s">
        <v>114</v>
      </c>
      <c r="E6" s="67" t="s">
        <v>114</v>
      </c>
      <c r="F6" s="122" t="s">
        <v>114</v>
      </c>
    </row>
    <row r="7" spans="1:6" ht="13.5" customHeight="1" x14ac:dyDescent="0.2">
      <c r="A7" s="155" t="s">
        <v>116</v>
      </c>
      <c r="B7" s="125">
        <v>1.9330000000000001</v>
      </c>
      <c r="C7" s="68">
        <v>0.53</v>
      </c>
      <c r="D7" s="173">
        <v>0.73</v>
      </c>
      <c r="E7" s="67" t="s">
        <v>231</v>
      </c>
      <c r="F7" s="122">
        <v>0.28489999999999999</v>
      </c>
    </row>
    <row r="8" spans="1:6" ht="13.5" customHeight="1" x14ac:dyDescent="0.2">
      <c r="A8" s="155" t="s">
        <v>117</v>
      </c>
      <c r="B8" s="125">
        <v>0.69199999999999995</v>
      </c>
      <c r="C8" s="68">
        <v>1.1910000000000001</v>
      </c>
      <c r="D8" s="173">
        <v>0.72</v>
      </c>
      <c r="E8" s="67" t="s">
        <v>231</v>
      </c>
      <c r="F8" s="122">
        <v>0.5837</v>
      </c>
    </row>
    <row r="9" spans="1:6" ht="13.5" customHeight="1" x14ac:dyDescent="0.2">
      <c r="A9" s="155" t="s">
        <v>118</v>
      </c>
      <c r="B9" s="125">
        <v>0.36099999999999999</v>
      </c>
      <c r="C9" s="68">
        <v>0.104</v>
      </c>
      <c r="D9" s="173">
        <v>0.71</v>
      </c>
      <c r="E9" s="67" t="s">
        <v>231</v>
      </c>
      <c r="F9" s="122">
        <v>0.1235</v>
      </c>
    </row>
    <row r="10" spans="1:6" ht="13.5" customHeight="1" x14ac:dyDescent="0.2">
      <c r="A10" s="155" t="s">
        <v>119</v>
      </c>
      <c r="B10" s="125">
        <v>0.192</v>
      </c>
      <c r="C10" s="68">
        <v>0</v>
      </c>
      <c r="D10" s="173">
        <v>1</v>
      </c>
      <c r="E10" s="67" t="s">
        <v>231</v>
      </c>
      <c r="F10" s="122">
        <v>0.55910000000000004</v>
      </c>
    </row>
    <row r="11" spans="1:6" ht="13.5" customHeight="1" x14ac:dyDescent="0.2">
      <c r="A11" s="155" t="s">
        <v>120</v>
      </c>
      <c r="B11" s="125" t="s">
        <v>114</v>
      </c>
      <c r="C11" s="68" t="s">
        <v>114</v>
      </c>
      <c r="D11" s="173" t="s">
        <v>114</v>
      </c>
      <c r="E11" s="67" t="s">
        <v>114</v>
      </c>
      <c r="F11" s="122" t="s">
        <v>114</v>
      </c>
    </row>
    <row r="12" spans="1:6" ht="13.5" customHeight="1" x14ac:dyDescent="0.2">
      <c r="A12" s="155" t="s">
        <v>121</v>
      </c>
      <c r="B12" s="125" t="s">
        <v>114</v>
      </c>
      <c r="C12" s="68" t="s">
        <v>114</v>
      </c>
      <c r="D12" s="173" t="s">
        <v>114</v>
      </c>
      <c r="E12" s="67" t="s">
        <v>114</v>
      </c>
      <c r="F12" s="122" t="s">
        <v>114</v>
      </c>
    </row>
    <row r="13" spans="1:6" ht="13.5" customHeight="1" x14ac:dyDescent="0.2">
      <c r="A13" s="155" t="s">
        <v>122</v>
      </c>
      <c r="B13" s="125" t="s">
        <v>114</v>
      </c>
      <c r="C13" s="68" t="s">
        <v>114</v>
      </c>
      <c r="D13" s="173" t="s">
        <v>114</v>
      </c>
      <c r="E13" s="67" t="s">
        <v>114</v>
      </c>
      <c r="F13" s="122" t="s">
        <v>114</v>
      </c>
    </row>
    <row r="14" spans="1:6" ht="13.5" customHeight="1" x14ac:dyDescent="0.2">
      <c r="A14" s="155" t="s">
        <v>123</v>
      </c>
      <c r="B14" s="125">
        <v>7.4999999999999997E-2</v>
      </c>
      <c r="C14" s="68">
        <v>0.59399999999999997</v>
      </c>
      <c r="D14" s="173">
        <v>6.92</v>
      </c>
      <c r="E14" s="67" t="s">
        <v>232</v>
      </c>
      <c r="F14" s="122">
        <v>1.9699999999999999E-2</v>
      </c>
    </row>
    <row r="15" spans="1:6" ht="13.5" customHeight="1" x14ac:dyDescent="0.2">
      <c r="A15" s="155" t="s">
        <v>124</v>
      </c>
      <c r="B15" s="125">
        <v>0</v>
      </c>
      <c r="C15" s="68">
        <v>0.54500000000000004</v>
      </c>
      <c r="D15" s="173" t="s">
        <v>233</v>
      </c>
      <c r="E15" s="67" t="s">
        <v>234</v>
      </c>
      <c r="F15" s="122" t="s">
        <v>235</v>
      </c>
    </row>
    <row r="16" spans="1:6" ht="13.5" customHeight="1" x14ac:dyDescent="0.2">
      <c r="A16" s="155" t="s">
        <v>125</v>
      </c>
      <c r="B16" s="125" t="s">
        <v>114</v>
      </c>
      <c r="C16" s="68" t="s">
        <v>114</v>
      </c>
      <c r="D16" s="186" t="s">
        <v>114</v>
      </c>
      <c r="E16" s="68" t="s">
        <v>114</v>
      </c>
      <c r="F16" s="187" t="s">
        <v>114</v>
      </c>
    </row>
    <row r="17" spans="1:6" ht="13.5" customHeight="1" x14ac:dyDescent="0.2">
      <c r="A17" s="155" t="s">
        <v>126</v>
      </c>
      <c r="B17" s="125" t="s">
        <v>114</v>
      </c>
      <c r="C17" s="68" t="s">
        <v>114</v>
      </c>
      <c r="D17" s="186" t="s">
        <v>114</v>
      </c>
      <c r="E17" s="68" t="s">
        <v>114</v>
      </c>
      <c r="F17" s="187" t="s">
        <v>114</v>
      </c>
    </row>
    <row r="18" spans="1:6" ht="13.5" customHeight="1" x14ac:dyDescent="0.2">
      <c r="A18" s="155" t="s">
        <v>127</v>
      </c>
      <c r="B18" s="125" t="s">
        <v>114</v>
      </c>
      <c r="C18" s="68" t="s">
        <v>114</v>
      </c>
      <c r="D18" s="173" t="s">
        <v>114</v>
      </c>
      <c r="E18" s="67" t="s">
        <v>114</v>
      </c>
      <c r="F18" s="122" t="s">
        <v>114</v>
      </c>
    </row>
    <row r="19" spans="1:6" ht="13.5" customHeight="1" x14ac:dyDescent="0.2">
      <c r="A19" s="155" t="s">
        <v>128</v>
      </c>
      <c r="B19" s="125">
        <v>0.55700000000000005</v>
      </c>
      <c r="C19" s="68">
        <v>0.41</v>
      </c>
      <c r="D19" s="173">
        <v>0.26</v>
      </c>
      <c r="E19" s="67" t="s">
        <v>231</v>
      </c>
      <c r="F19" s="122">
        <v>0.65500000000000003</v>
      </c>
    </row>
    <row r="20" spans="1:6" ht="13.5" customHeight="1" x14ac:dyDescent="0.2">
      <c r="A20" s="155" t="s">
        <v>129</v>
      </c>
      <c r="B20" s="125">
        <v>0.27400000000000002</v>
      </c>
      <c r="C20" s="68">
        <v>0.59299999999999997</v>
      </c>
      <c r="D20" s="173">
        <v>1.1599999999999999</v>
      </c>
      <c r="E20" s="67" t="s">
        <v>231</v>
      </c>
      <c r="F20" s="122">
        <v>0.4007</v>
      </c>
    </row>
    <row r="21" spans="1:6" ht="13.5" customHeight="1" x14ac:dyDescent="0.2">
      <c r="A21" s="155" t="s">
        <v>130</v>
      </c>
      <c r="B21" s="125">
        <v>0.40500000000000003</v>
      </c>
      <c r="C21" s="68">
        <v>0.42199999999999999</v>
      </c>
      <c r="D21" s="173">
        <v>0.04</v>
      </c>
      <c r="E21" s="67" t="s">
        <v>231</v>
      </c>
      <c r="F21" s="122">
        <v>0.97889999999999999</v>
      </c>
    </row>
    <row r="22" spans="1:6" ht="13.5" customHeight="1" x14ac:dyDescent="0.2">
      <c r="A22" s="155" t="s">
        <v>131</v>
      </c>
      <c r="B22" s="125">
        <v>0</v>
      </c>
      <c r="C22" s="68">
        <v>1.0409999999999999</v>
      </c>
      <c r="D22" s="173" t="s">
        <v>233</v>
      </c>
      <c r="E22" s="67" t="s">
        <v>234</v>
      </c>
      <c r="F22" s="122" t="s">
        <v>235</v>
      </c>
    </row>
    <row r="23" spans="1:6" ht="13.5" customHeight="1" x14ac:dyDescent="0.2">
      <c r="A23" s="155" t="s">
        <v>132</v>
      </c>
      <c r="B23" s="125">
        <v>0.69399999999999995</v>
      </c>
      <c r="C23" s="68">
        <v>0.254</v>
      </c>
      <c r="D23" s="173">
        <v>0.63</v>
      </c>
      <c r="E23" s="67" t="s">
        <v>231</v>
      </c>
      <c r="F23" s="122">
        <v>0.42230000000000001</v>
      </c>
    </row>
    <row r="24" spans="1:6" ht="13.5" customHeight="1" x14ac:dyDescent="0.2">
      <c r="A24" s="155" t="s">
        <v>133</v>
      </c>
      <c r="B24" s="125">
        <v>1.3460000000000001</v>
      </c>
      <c r="C24" s="68">
        <v>0</v>
      </c>
      <c r="D24" s="173">
        <v>1</v>
      </c>
      <c r="E24" s="67" t="s">
        <v>219</v>
      </c>
      <c r="F24" s="122">
        <v>2.8199999999999999E-2</v>
      </c>
    </row>
    <row r="25" spans="1:6" ht="13.5" customHeight="1" x14ac:dyDescent="0.2">
      <c r="A25" s="155" t="s">
        <v>134</v>
      </c>
      <c r="B25" s="125" t="s">
        <v>114</v>
      </c>
      <c r="C25" s="68" t="s">
        <v>114</v>
      </c>
      <c r="D25" s="173" t="s">
        <v>114</v>
      </c>
      <c r="E25" s="67" t="s">
        <v>114</v>
      </c>
      <c r="F25" s="122" t="s">
        <v>114</v>
      </c>
    </row>
    <row r="26" spans="1:6" ht="13.5" customHeight="1" x14ac:dyDescent="0.2">
      <c r="A26" s="155" t="s">
        <v>135</v>
      </c>
      <c r="B26" s="125" t="s">
        <v>114</v>
      </c>
      <c r="C26" s="68" t="s">
        <v>114</v>
      </c>
      <c r="D26" s="173" t="s">
        <v>114</v>
      </c>
      <c r="E26" s="67" t="s">
        <v>114</v>
      </c>
      <c r="F26" s="122" t="s">
        <v>114</v>
      </c>
    </row>
    <row r="27" spans="1:6" ht="13.5" customHeight="1" x14ac:dyDescent="0.2">
      <c r="A27" s="155" t="s">
        <v>136</v>
      </c>
      <c r="B27" s="125">
        <v>0.35099999999999998</v>
      </c>
      <c r="C27" s="68">
        <v>0.873</v>
      </c>
      <c r="D27" s="173">
        <v>1.49</v>
      </c>
      <c r="E27" s="67" t="s">
        <v>231</v>
      </c>
      <c r="F27" s="122">
        <v>0.45610000000000001</v>
      </c>
    </row>
    <row r="28" spans="1:6" ht="13.5" customHeight="1" x14ac:dyDescent="0.2">
      <c r="A28" s="155" t="s">
        <v>137</v>
      </c>
      <c r="B28" s="125">
        <v>0.33600000000000002</v>
      </c>
      <c r="C28" s="68">
        <v>0.628</v>
      </c>
      <c r="D28" s="173">
        <v>0.87</v>
      </c>
      <c r="E28" s="67" t="s">
        <v>231</v>
      </c>
      <c r="F28" s="122">
        <v>0.48509999999999998</v>
      </c>
    </row>
    <row r="29" spans="1:6" ht="13.5" customHeight="1" x14ac:dyDescent="0.2">
      <c r="A29" s="155" t="s">
        <v>138</v>
      </c>
      <c r="B29" s="125">
        <v>0.65700000000000003</v>
      </c>
      <c r="C29" s="68">
        <v>0.74199999999999999</v>
      </c>
      <c r="D29" s="173">
        <v>0.13</v>
      </c>
      <c r="E29" s="67" t="s">
        <v>231</v>
      </c>
      <c r="F29" s="122">
        <v>0.93940000000000001</v>
      </c>
    </row>
    <row r="30" spans="1:6" ht="13.5" customHeight="1" x14ac:dyDescent="0.2">
      <c r="A30" s="155" t="s">
        <v>139</v>
      </c>
      <c r="B30" s="125">
        <v>0</v>
      </c>
      <c r="C30" s="68">
        <v>0.87</v>
      </c>
      <c r="D30" s="173" t="s">
        <v>233</v>
      </c>
      <c r="E30" s="67" t="s">
        <v>234</v>
      </c>
      <c r="F30" s="122" t="s">
        <v>235</v>
      </c>
    </row>
    <row r="31" spans="1:6" ht="13.5" customHeight="1" x14ac:dyDescent="0.2">
      <c r="A31" s="155" t="s">
        <v>140</v>
      </c>
      <c r="B31" s="125">
        <v>0</v>
      </c>
      <c r="C31" s="68">
        <v>0</v>
      </c>
      <c r="D31" s="173">
        <v>0</v>
      </c>
      <c r="E31" s="67" t="s">
        <v>114</v>
      </c>
      <c r="F31" s="122" t="s">
        <v>235</v>
      </c>
    </row>
    <row r="32" spans="1:6" ht="13.5" customHeight="1" x14ac:dyDescent="0.2">
      <c r="A32" s="155" t="s">
        <v>141</v>
      </c>
      <c r="B32" s="125" t="s">
        <v>114</v>
      </c>
      <c r="C32" s="68" t="s">
        <v>114</v>
      </c>
      <c r="D32" s="173" t="s">
        <v>114</v>
      </c>
      <c r="E32" s="67" t="s">
        <v>114</v>
      </c>
      <c r="F32" s="122" t="s">
        <v>114</v>
      </c>
    </row>
    <row r="33" spans="1:6" ht="13.5" customHeight="1" x14ac:dyDescent="0.2">
      <c r="A33" s="155" t="s">
        <v>142</v>
      </c>
      <c r="B33" s="125" t="s">
        <v>114</v>
      </c>
      <c r="C33" s="68" t="s">
        <v>114</v>
      </c>
      <c r="D33" s="173" t="s">
        <v>114</v>
      </c>
      <c r="E33" s="67" t="s">
        <v>114</v>
      </c>
      <c r="F33" s="122" t="s">
        <v>114</v>
      </c>
    </row>
    <row r="34" spans="1:6" ht="13.5" customHeight="1" x14ac:dyDescent="0.2">
      <c r="A34" s="155" t="s">
        <v>143</v>
      </c>
      <c r="B34" s="125">
        <v>0.214</v>
      </c>
      <c r="C34" s="68">
        <v>0.72</v>
      </c>
      <c r="D34" s="173">
        <v>2.36</v>
      </c>
      <c r="E34" s="67" t="s">
        <v>231</v>
      </c>
      <c r="F34" s="122">
        <v>0.31929999999999997</v>
      </c>
    </row>
    <row r="35" spans="1:6" ht="13.5" customHeight="1" x14ac:dyDescent="0.2">
      <c r="A35" s="155" t="s">
        <v>144</v>
      </c>
      <c r="B35" s="125" t="s">
        <v>114</v>
      </c>
      <c r="C35" s="68" t="s">
        <v>114</v>
      </c>
      <c r="D35" s="173" t="s">
        <v>114</v>
      </c>
      <c r="E35" s="67" t="s">
        <v>114</v>
      </c>
      <c r="F35" s="122" t="s">
        <v>114</v>
      </c>
    </row>
    <row r="36" spans="1:6" ht="13.5" customHeight="1" x14ac:dyDescent="0.2">
      <c r="A36" s="155" t="s">
        <v>145</v>
      </c>
      <c r="B36" s="125">
        <v>1.0489999999999999</v>
      </c>
      <c r="C36" s="68">
        <v>1.202</v>
      </c>
      <c r="D36" s="173">
        <v>0.15</v>
      </c>
      <c r="E36" s="67" t="s">
        <v>231</v>
      </c>
      <c r="F36" s="122">
        <v>0.90610000000000002</v>
      </c>
    </row>
    <row r="37" spans="1:6" ht="13.5" customHeight="1" x14ac:dyDescent="0.2">
      <c r="A37" s="155" t="s">
        <v>146</v>
      </c>
      <c r="B37" s="125" t="s">
        <v>114</v>
      </c>
      <c r="C37" s="68" t="s">
        <v>114</v>
      </c>
      <c r="D37" s="173" t="s">
        <v>114</v>
      </c>
      <c r="E37" s="67" t="s">
        <v>114</v>
      </c>
      <c r="F37" s="122" t="s">
        <v>114</v>
      </c>
    </row>
    <row r="38" spans="1:6" ht="13.5" customHeight="1" x14ac:dyDescent="0.2">
      <c r="A38" s="155" t="s">
        <v>147</v>
      </c>
      <c r="B38" s="125">
        <v>0.379</v>
      </c>
      <c r="C38" s="68">
        <v>0.79100000000000004</v>
      </c>
      <c r="D38" s="173">
        <v>1.0900000000000001</v>
      </c>
      <c r="E38" s="67" t="s">
        <v>231</v>
      </c>
      <c r="F38" s="122">
        <v>0.31209999999999999</v>
      </c>
    </row>
    <row r="39" spans="1:6" ht="13.5" customHeight="1" x14ac:dyDescent="0.2">
      <c r="A39" s="155" t="s">
        <v>148</v>
      </c>
      <c r="B39" s="125">
        <v>1.054</v>
      </c>
      <c r="C39" s="68">
        <v>0.23699999999999999</v>
      </c>
      <c r="D39" s="173">
        <v>0.78</v>
      </c>
      <c r="E39" s="67" t="s">
        <v>219</v>
      </c>
      <c r="F39" s="122">
        <v>4.5100000000000001E-2</v>
      </c>
    </row>
    <row r="40" spans="1:6" ht="13.5" customHeight="1" x14ac:dyDescent="0.2">
      <c r="A40" s="155" t="s">
        <v>149</v>
      </c>
      <c r="B40" s="125" t="s">
        <v>114</v>
      </c>
      <c r="C40" s="68" t="s">
        <v>114</v>
      </c>
      <c r="D40" s="173" t="s">
        <v>114</v>
      </c>
      <c r="E40" s="67" t="s">
        <v>114</v>
      </c>
      <c r="F40" s="122" t="s">
        <v>114</v>
      </c>
    </row>
    <row r="41" spans="1:6" ht="13.5" customHeight="1" x14ac:dyDescent="0.2">
      <c r="A41" s="155" t="s">
        <v>150</v>
      </c>
      <c r="B41" s="125">
        <v>1.2150000000000001</v>
      </c>
      <c r="C41" s="68">
        <v>0.51200000000000001</v>
      </c>
      <c r="D41" s="173">
        <v>0.57999999999999996</v>
      </c>
      <c r="E41" s="67" t="s">
        <v>231</v>
      </c>
      <c r="F41" s="122">
        <v>8.8999999999999996E-2</v>
      </c>
    </row>
    <row r="42" spans="1:6" ht="13.5" customHeight="1" x14ac:dyDescent="0.2">
      <c r="A42" s="155" t="s">
        <v>151</v>
      </c>
      <c r="B42" s="125">
        <v>0.93</v>
      </c>
      <c r="C42" s="68">
        <v>1.0589999999999999</v>
      </c>
      <c r="D42" s="173">
        <v>0.14000000000000001</v>
      </c>
      <c r="E42" s="67" t="s">
        <v>231</v>
      </c>
      <c r="F42" s="122">
        <v>0.8821</v>
      </c>
    </row>
    <row r="43" spans="1:6" ht="13.5" customHeight="1" x14ac:dyDescent="0.2">
      <c r="A43" s="155" t="s">
        <v>152</v>
      </c>
      <c r="B43" s="125" t="s">
        <v>114</v>
      </c>
      <c r="C43" s="68" t="s">
        <v>114</v>
      </c>
      <c r="D43" s="173" t="s">
        <v>114</v>
      </c>
      <c r="E43" s="67" t="s">
        <v>114</v>
      </c>
      <c r="F43" s="122" t="s">
        <v>114</v>
      </c>
    </row>
    <row r="44" spans="1:6" ht="13.5" customHeight="1" x14ac:dyDescent="0.2">
      <c r="A44" s="155" t="s">
        <v>153</v>
      </c>
      <c r="B44" s="125">
        <v>0.91400000000000003</v>
      </c>
      <c r="C44" s="68">
        <v>0.60799999999999998</v>
      </c>
      <c r="D44" s="173">
        <v>0.33</v>
      </c>
      <c r="E44" s="67" t="s">
        <v>231</v>
      </c>
      <c r="F44" s="122">
        <v>0.2268</v>
      </c>
    </row>
    <row r="45" spans="1:6" ht="13.5" customHeight="1" x14ac:dyDescent="0.2">
      <c r="A45" s="155" t="s">
        <v>154</v>
      </c>
      <c r="B45" s="125" t="s">
        <v>114</v>
      </c>
      <c r="C45" s="68" t="s">
        <v>114</v>
      </c>
      <c r="D45" s="186" t="s">
        <v>114</v>
      </c>
      <c r="E45" s="68" t="s">
        <v>114</v>
      </c>
      <c r="F45" s="187" t="s">
        <v>114</v>
      </c>
    </row>
    <row r="46" spans="1:6" ht="13.5" customHeight="1" x14ac:dyDescent="0.2">
      <c r="A46" s="155" t="s">
        <v>155</v>
      </c>
      <c r="B46" s="125" t="s">
        <v>114</v>
      </c>
      <c r="C46" s="68" t="s">
        <v>114</v>
      </c>
      <c r="D46" s="173" t="s">
        <v>114</v>
      </c>
      <c r="E46" s="67" t="s">
        <v>114</v>
      </c>
      <c r="F46" s="122" t="s">
        <v>114</v>
      </c>
    </row>
    <row r="47" spans="1:6" ht="13.5" customHeight="1" x14ac:dyDescent="0.2">
      <c r="A47" s="155" t="s">
        <v>156</v>
      </c>
      <c r="B47" s="125">
        <v>0.27600000000000002</v>
      </c>
      <c r="C47" s="68">
        <v>0.13100000000000001</v>
      </c>
      <c r="D47" s="173">
        <v>0.53</v>
      </c>
      <c r="E47" s="67" t="s">
        <v>231</v>
      </c>
      <c r="F47" s="122">
        <v>0.59609999999999996</v>
      </c>
    </row>
    <row r="48" spans="1:6" ht="13.5" customHeight="1" x14ac:dyDescent="0.2">
      <c r="A48" s="155" t="s">
        <v>157</v>
      </c>
      <c r="B48" s="125" t="s">
        <v>114</v>
      </c>
      <c r="C48" s="68" t="s">
        <v>114</v>
      </c>
      <c r="D48" s="173" t="s">
        <v>114</v>
      </c>
      <c r="E48" s="67" t="s">
        <v>114</v>
      </c>
      <c r="F48" s="122" t="s">
        <v>114</v>
      </c>
    </row>
    <row r="49" spans="1:7" ht="13.5" customHeight="1" x14ac:dyDescent="0.2">
      <c r="A49" s="155" t="s">
        <v>158</v>
      </c>
      <c r="B49" s="125">
        <v>1.286</v>
      </c>
      <c r="C49" s="68">
        <v>0.30099999999999999</v>
      </c>
      <c r="D49" s="173">
        <v>0.77</v>
      </c>
      <c r="E49" s="67" t="s">
        <v>231</v>
      </c>
      <c r="F49" s="122">
        <v>0.19420000000000001</v>
      </c>
    </row>
    <row r="50" spans="1:7" ht="13.5" customHeight="1" x14ac:dyDescent="0.2">
      <c r="A50" s="155" t="s">
        <v>159</v>
      </c>
      <c r="B50" s="125">
        <v>0.94899999999999995</v>
      </c>
      <c r="C50" s="68">
        <v>1.0980000000000001</v>
      </c>
      <c r="D50" s="173">
        <v>0.16</v>
      </c>
      <c r="E50" s="67" t="s">
        <v>231</v>
      </c>
      <c r="F50" s="122">
        <v>0.68400000000000005</v>
      </c>
    </row>
    <row r="51" spans="1:7" ht="13.5" customHeight="1" x14ac:dyDescent="0.2">
      <c r="A51" s="155" t="s">
        <v>160</v>
      </c>
      <c r="B51" s="125" t="s">
        <v>114</v>
      </c>
      <c r="C51" s="68">
        <v>0.61399999999999999</v>
      </c>
      <c r="D51" s="173" t="s">
        <v>114</v>
      </c>
      <c r="E51" s="67" t="s">
        <v>114</v>
      </c>
      <c r="F51" s="122" t="s">
        <v>114</v>
      </c>
    </row>
    <row r="52" spans="1:7" ht="13.5" customHeight="1" x14ac:dyDescent="0.2">
      <c r="A52" s="155" t="s">
        <v>161</v>
      </c>
      <c r="B52" s="125" t="s">
        <v>114</v>
      </c>
      <c r="C52" s="68" t="s">
        <v>114</v>
      </c>
      <c r="D52" s="173" t="s">
        <v>114</v>
      </c>
      <c r="E52" s="67" t="s">
        <v>114</v>
      </c>
      <c r="F52" s="122" t="s">
        <v>114</v>
      </c>
    </row>
    <row r="53" spans="1:7" ht="13.5" customHeight="1" x14ac:dyDescent="0.2">
      <c r="A53" s="155" t="s">
        <v>162</v>
      </c>
      <c r="B53" s="125" t="s">
        <v>114</v>
      </c>
      <c r="C53" s="68" t="s">
        <v>114</v>
      </c>
      <c r="D53" s="186" t="s">
        <v>114</v>
      </c>
      <c r="E53" s="68" t="s">
        <v>114</v>
      </c>
      <c r="F53" s="187" t="s">
        <v>114</v>
      </c>
    </row>
    <row r="54" spans="1:7" ht="13.5" customHeight="1" x14ac:dyDescent="0.2">
      <c r="A54" s="155" t="s">
        <v>163</v>
      </c>
      <c r="B54" s="125">
        <v>0</v>
      </c>
      <c r="C54" s="68">
        <v>0.35399999999999998</v>
      </c>
      <c r="D54" s="173" t="s">
        <v>233</v>
      </c>
      <c r="E54" s="67" t="s">
        <v>234</v>
      </c>
      <c r="F54" s="122" t="s">
        <v>235</v>
      </c>
    </row>
    <row r="55" spans="1:7" ht="13.5" customHeight="1" x14ac:dyDescent="0.2">
      <c r="A55" s="155" t="s">
        <v>164</v>
      </c>
      <c r="B55" s="125">
        <v>0.47799999999999998</v>
      </c>
      <c r="C55" s="68">
        <v>0.51400000000000001</v>
      </c>
      <c r="D55" s="173">
        <v>0.08</v>
      </c>
      <c r="E55" s="67" t="s">
        <v>231</v>
      </c>
      <c r="F55" s="122">
        <v>0.96360000000000001</v>
      </c>
    </row>
    <row r="56" spans="1:7" ht="13.5" customHeight="1" x14ac:dyDescent="0.2">
      <c r="A56" s="155" t="s">
        <v>165</v>
      </c>
      <c r="B56" s="125" t="s">
        <v>114</v>
      </c>
      <c r="C56" s="68" t="s">
        <v>114</v>
      </c>
      <c r="D56" s="173" t="s">
        <v>114</v>
      </c>
      <c r="E56" s="67" t="s">
        <v>114</v>
      </c>
      <c r="F56" s="122" t="s">
        <v>114</v>
      </c>
    </row>
    <row r="57" spans="1:7" ht="13.5" customHeight="1" x14ac:dyDescent="0.2">
      <c r="A57" s="155" t="s">
        <v>166</v>
      </c>
      <c r="B57" s="125">
        <v>0</v>
      </c>
      <c r="C57" s="68">
        <v>0.25600000000000001</v>
      </c>
      <c r="D57" s="173" t="s">
        <v>233</v>
      </c>
      <c r="E57" s="67" t="s">
        <v>234</v>
      </c>
      <c r="F57" s="122" t="s">
        <v>235</v>
      </c>
    </row>
    <row r="58" spans="1:7" ht="13.5" customHeight="1" x14ac:dyDescent="0.2">
      <c r="A58" s="155" t="s">
        <v>167</v>
      </c>
      <c r="B58" s="188" t="s">
        <v>114</v>
      </c>
      <c r="C58" s="189" t="s">
        <v>114</v>
      </c>
      <c r="D58" s="186" t="s">
        <v>114</v>
      </c>
      <c r="E58" s="68" t="s">
        <v>114</v>
      </c>
      <c r="F58" s="187" t="s">
        <v>114</v>
      </c>
    </row>
    <row r="59" spans="1:7" s="140" customFormat="1" ht="13.5" customHeight="1" x14ac:dyDescent="0.2">
      <c r="A59" s="174" t="s">
        <v>168</v>
      </c>
      <c r="B59" s="70">
        <v>0.57599999999999996</v>
      </c>
      <c r="C59" s="71">
        <v>0.54100000000000004</v>
      </c>
      <c r="D59" s="72">
        <v>0.06</v>
      </c>
      <c r="E59" s="73" t="s">
        <v>231</v>
      </c>
      <c r="F59" s="92">
        <v>0.63239999999999996</v>
      </c>
      <c r="G59" s="137"/>
    </row>
    <row r="60" spans="1:7" s="140" customFormat="1" ht="13.5" customHeight="1" x14ac:dyDescent="0.2">
      <c r="B60" s="175"/>
      <c r="C60" s="175"/>
      <c r="D60" s="176"/>
      <c r="E60" s="60"/>
      <c r="F60" s="177"/>
      <c r="G60" s="137"/>
    </row>
    <row r="61" spans="1:7" ht="13.5" customHeight="1" x14ac:dyDescent="0.2"/>
    <row r="62" spans="1:7" ht="15" customHeight="1" x14ac:dyDescent="0.2">
      <c r="A62" s="3" t="s">
        <v>221</v>
      </c>
    </row>
    <row r="63" spans="1:7" ht="15" customHeight="1" x14ac:dyDescent="0.2">
      <c r="A63" s="3" t="s">
        <v>169</v>
      </c>
    </row>
    <row r="64" spans="1:7" ht="15" customHeight="1" x14ac:dyDescent="0.2">
      <c r="A64" s="3" t="s">
        <v>236</v>
      </c>
    </row>
    <row r="65" spans="1:7" ht="14.25" x14ac:dyDescent="0.2">
      <c r="A65" s="31" t="s">
        <v>237</v>
      </c>
      <c r="B65" s="385"/>
      <c r="C65" s="383"/>
      <c r="D65" s="383"/>
      <c r="E65" s="383"/>
      <c r="F65" s="383"/>
      <c r="G65" s="383"/>
    </row>
    <row r="66" spans="1:7" ht="14.25" x14ac:dyDescent="0.2">
      <c r="A66" s="31" t="s">
        <v>238</v>
      </c>
      <c r="B66" s="385"/>
      <c r="C66" s="385"/>
      <c r="D66" s="385"/>
      <c r="E66" s="385"/>
      <c r="F66" s="385"/>
      <c r="G66" s="385"/>
    </row>
  </sheetData>
  <mergeCells count="3">
    <mergeCell ref="A1:F1"/>
    <mergeCell ref="A2:F2"/>
    <mergeCell ref="B3:F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58766-D17E-43E2-AE95-AC6727A71751}">
  <dimension ref="A1:G66"/>
  <sheetViews>
    <sheetView zoomScaleNormal="100" workbookViewId="0">
      <selection sqref="A1:F1"/>
    </sheetView>
  </sheetViews>
  <sheetFormatPr defaultColWidth="16.85546875" defaultRowHeight="12.75" x14ac:dyDescent="0.2"/>
  <cols>
    <col min="1" max="1" width="16.85546875" style="137"/>
    <col min="2" max="3" width="12.7109375" style="163" customWidth="1"/>
    <col min="4" max="4" width="12.7109375" style="137" customWidth="1"/>
    <col min="5" max="5" width="20.85546875" style="178" customWidth="1"/>
    <col min="6" max="6" width="12.7109375" style="137" customWidth="1"/>
    <col min="7" max="7" width="16.85546875" style="59"/>
    <col min="8" max="16384" width="16.85546875" style="137"/>
  </cols>
  <sheetData>
    <row r="1" spans="1:7" ht="30" customHeight="1" x14ac:dyDescent="0.2">
      <c r="A1" s="453" t="s">
        <v>224</v>
      </c>
      <c r="B1" s="454"/>
      <c r="C1" s="454"/>
      <c r="D1" s="454"/>
      <c r="E1" s="454"/>
      <c r="F1" s="455"/>
    </row>
    <row r="2" spans="1:7" ht="14.45" customHeight="1" thickBot="1" x14ac:dyDescent="0.25">
      <c r="A2" s="429" t="s">
        <v>239</v>
      </c>
      <c r="B2" s="430"/>
      <c r="C2" s="430"/>
      <c r="D2" s="430"/>
      <c r="E2" s="430"/>
      <c r="F2" s="431"/>
    </row>
    <row r="3" spans="1:7" s="140" customFormat="1" ht="14.45" customHeight="1" thickTop="1" x14ac:dyDescent="0.2">
      <c r="A3" s="171"/>
      <c r="B3" s="456" t="s">
        <v>226</v>
      </c>
      <c r="C3" s="457"/>
      <c r="D3" s="457"/>
      <c r="E3" s="457"/>
      <c r="F3" s="458"/>
      <c r="G3" s="60"/>
    </row>
    <row r="4" spans="1:7" s="140" customFormat="1" ht="49.9" customHeight="1" x14ac:dyDescent="0.2">
      <c r="A4" s="172" t="s">
        <v>227</v>
      </c>
      <c r="B4" s="126" t="s">
        <v>228</v>
      </c>
      <c r="C4" s="62" t="s">
        <v>229</v>
      </c>
      <c r="D4" s="63" t="s">
        <v>230</v>
      </c>
      <c r="E4" s="64" t="s">
        <v>215</v>
      </c>
      <c r="F4" s="65" t="s">
        <v>216</v>
      </c>
      <c r="G4" s="60"/>
    </row>
    <row r="5" spans="1:7" ht="13.5" customHeight="1" x14ac:dyDescent="0.2">
      <c r="A5" s="190" t="s">
        <v>113</v>
      </c>
      <c r="B5" s="124">
        <v>0.99099999999999999</v>
      </c>
      <c r="C5" s="66">
        <v>1.125</v>
      </c>
      <c r="D5" s="173">
        <v>0.14000000000000001</v>
      </c>
      <c r="E5" s="67" t="s">
        <v>231</v>
      </c>
      <c r="F5" s="133">
        <v>0.6149</v>
      </c>
    </row>
    <row r="6" spans="1:7" ht="13.5" customHeight="1" x14ac:dyDescent="0.2">
      <c r="A6" s="155" t="s">
        <v>115</v>
      </c>
      <c r="B6" s="125" t="s">
        <v>114</v>
      </c>
      <c r="C6" s="68" t="s">
        <v>114</v>
      </c>
      <c r="D6" s="173" t="s">
        <v>114</v>
      </c>
      <c r="E6" s="67" t="s">
        <v>114</v>
      </c>
      <c r="F6" s="69" t="s">
        <v>114</v>
      </c>
    </row>
    <row r="7" spans="1:7" ht="13.5" customHeight="1" x14ac:dyDescent="0.2">
      <c r="A7" s="155" t="s">
        <v>116</v>
      </c>
      <c r="B7" s="125">
        <v>1.1890000000000001</v>
      </c>
      <c r="C7" s="68">
        <v>1.286</v>
      </c>
      <c r="D7" s="173">
        <v>0.08</v>
      </c>
      <c r="E7" s="67" t="s">
        <v>231</v>
      </c>
      <c r="F7" s="69">
        <v>0.74270000000000003</v>
      </c>
    </row>
    <row r="8" spans="1:7" ht="13.5" customHeight="1" x14ac:dyDescent="0.2">
      <c r="A8" s="155" t="s">
        <v>117</v>
      </c>
      <c r="B8" s="125">
        <v>1.373</v>
      </c>
      <c r="C8" s="68">
        <v>0.71099999999999997</v>
      </c>
      <c r="D8" s="173">
        <v>0.48</v>
      </c>
      <c r="E8" s="67" t="s">
        <v>219</v>
      </c>
      <c r="F8" s="69">
        <v>2.52E-2</v>
      </c>
    </row>
    <row r="9" spans="1:7" ht="13.5" customHeight="1" x14ac:dyDescent="0.2">
      <c r="A9" s="155" t="s">
        <v>118</v>
      </c>
      <c r="B9" s="125">
        <v>1.0820000000000001</v>
      </c>
      <c r="C9" s="68">
        <v>0.74099999999999999</v>
      </c>
      <c r="D9" s="173">
        <v>0.32</v>
      </c>
      <c r="E9" s="67" t="s">
        <v>219</v>
      </c>
      <c r="F9" s="69">
        <v>2.7300000000000001E-2</v>
      </c>
    </row>
    <row r="10" spans="1:7" ht="13.5" customHeight="1" x14ac:dyDescent="0.2">
      <c r="A10" s="155" t="s">
        <v>119</v>
      </c>
      <c r="B10" s="125">
        <v>0.72299999999999998</v>
      </c>
      <c r="C10" s="68">
        <v>0.88300000000000001</v>
      </c>
      <c r="D10" s="173">
        <v>0.22</v>
      </c>
      <c r="E10" s="67" t="s">
        <v>231</v>
      </c>
      <c r="F10" s="69">
        <v>0.57199999999999995</v>
      </c>
    </row>
    <row r="11" spans="1:7" ht="13.5" customHeight="1" x14ac:dyDescent="0.2">
      <c r="A11" s="155" t="s">
        <v>120</v>
      </c>
      <c r="B11" s="125">
        <v>1.024</v>
      </c>
      <c r="C11" s="68">
        <v>1.046</v>
      </c>
      <c r="D11" s="173">
        <v>0.02</v>
      </c>
      <c r="E11" s="67" t="s">
        <v>231</v>
      </c>
      <c r="F11" s="69">
        <v>0.97940000000000005</v>
      </c>
    </row>
    <row r="12" spans="1:7" ht="13.5" customHeight="1" x14ac:dyDescent="0.2">
      <c r="A12" s="155" t="s">
        <v>121</v>
      </c>
      <c r="B12" s="125" t="s">
        <v>114</v>
      </c>
      <c r="C12" s="68" t="s">
        <v>114</v>
      </c>
      <c r="D12" s="173" t="s">
        <v>114</v>
      </c>
      <c r="E12" s="67" t="s">
        <v>114</v>
      </c>
      <c r="F12" s="69" t="s">
        <v>114</v>
      </c>
    </row>
    <row r="13" spans="1:7" ht="13.5" customHeight="1" x14ac:dyDescent="0.2">
      <c r="A13" s="155" t="s">
        <v>122</v>
      </c>
      <c r="B13" s="125">
        <v>1.7749999999999999</v>
      </c>
      <c r="C13" s="68">
        <v>1.359</v>
      </c>
      <c r="D13" s="173">
        <v>0.23</v>
      </c>
      <c r="E13" s="67" t="s">
        <v>231</v>
      </c>
      <c r="F13" s="69">
        <v>0.68130000000000002</v>
      </c>
    </row>
    <row r="14" spans="1:7" ht="13.5" customHeight="1" x14ac:dyDescent="0.2">
      <c r="A14" s="155" t="s">
        <v>123</v>
      </c>
      <c r="B14" s="125">
        <v>0.93700000000000006</v>
      </c>
      <c r="C14" s="68">
        <v>0.60499999999999998</v>
      </c>
      <c r="D14" s="173">
        <v>0.35</v>
      </c>
      <c r="E14" s="67" t="s">
        <v>219</v>
      </c>
      <c r="F14" s="69">
        <v>6.8999999999999999E-3</v>
      </c>
    </row>
    <row r="15" spans="1:7" ht="13.5" customHeight="1" x14ac:dyDescent="0.2">
      <c r="A15" s="155" t="s">
        <v>124</v>
      </c>
      <c r="B15" s="125">
        <v>1.0629999999999999</v>
      </c>
      <c r="C15" s="68">
        <v>0.71699999999999997</v>
      </c>
      <c r="D15" s="173">
        <v>0.33</v>
      </c>
      <c r="E15" s="67" t="s">
        <v>231</v>
      </c>
      <c r="F15" s="69">
        <v>0.16539999999999999</v>
      </c>
    </row>
    <row r="16" spans="1:7" ht="13.5" customHeight="1" x14ac:dyDescent="0.2">
      <c r="A16" s="155" t="s">
        <v>125</v>
      </c>
      <c r="B16" s="125" t="s">
        <v>114</v>
      </c>
      <c r="C16" s="68" t="s">
        <v>114</v>
      </c>
      <c r="D16" s="173" t="s">
        <v>114</v>
      </c>
      <c r="E16" s="67"/>
      <c r="F16" s="69" t="s">
        <v>114</v>
      </c>
    </row>
    <row r="17" spans="1:6" s="59" customFormat="1" ht="13.5" customHeight="1" x14ac:dyDescent="0.2">
      <c r="A17" s="155" t="s">
        <v>126</v>
      </c>
      <c r="B17" s="125" t="s">
        <v>114</v>
      </c>
      <c r="C17" s="68" t="s">
        <v>114</v>
      </c>
      <c r="D17" s="173" t="s">
        <v>114</v>
      </c>
      <c r="E17" s="67" t="s">
        <v>114</v>
      </c>
      <c r="F17" s="69" t="s">
        <v>114</v>
      </c>
    </row>
    <row r="18" spans="1:6" s="59" customFormat="1" ht="13.5" customHeight="1" x14ac:dyDescent="0.2">
      <c r="A18" s="155" t="s">
        <v>127</v>
      </c>
      <c r="B18" s="125">
        <v>0.41599999999999998</v>
      </c>
      <c r="C18" s="68">
        <v>2.0670000000000002</v>
      </c>
      <c r="D18" s="173">
        <v>3.97</v>
      </c>
      <c r="E18" s="67" t="s">
        <v>232</v>
      </c>
      <c r="F18" s="69">
        <v>1.72E-2</v>
      </c>
    </row>
    <row r="19" spans="1:6" s="59" customFormat="1" ht="13.5" customHeight="1" x14ac:dyDescent="0.2">
      <c r="A19" s="155" t="s">
        <v>128</v>
      </c>
      <c r="B19" s="125">
        <v>1.43</v>
      </c>
      <c r="C19" s="68">
        <v>1.821</v>
      </c>
      <c r="D19" s="173">
        <v>0.27</v>
      </c>
      <c r="E19" s="67" t="s">
        <v>231</v>
      </c>
      <c r="F19" s="69">
        <v>0.1464</v>
      </c>
    </row>
    <row r="20" spans="1:6" s="59" customFormat="1" ht="13.5" customHeight="1" x14ac:dyDescent="0.2">
      <c r="A20" s="155" t="s">
        <v>129</v>
      </c>
      <c r="B20" s="125">
        <v>0.80100000000000005</v>
      </c>
      <c r="C20" s="68">
        <v>0.92400000000000004</v>
      </c>
      <c r="D20" s="173">
        <v>0.15</v>
      </c>
      <c r="E20" s="67" t="s">
        <v>231</v>
      </c>
      <c r="F20" s="69">
        <v>0.57399999999999995</v>
      </c>
    </row>
    <row r="21" spans="1:6" s="59" customFormat="1" ht="13.5" customHeight="1" x14ac:dyDescent="0.2">
      <c r="A21" s="155" t="s">
        <v>130</v>
      </c>
      <c r="B21" s="125">
        <v>1.444</v>
      </c>
      <c r="C21" s="68">
        <v>0.83799999999999997</v>
      </c>
      <c r="D21" s="173">
        <v>0.42</v>
      </c>
      <c r="E21" s="67" t="s">
        <v>231</v>
      </c>
      <c r="F21" s="69">
        <v>0.156</v>
      </c>
    </row>
    <row r="22" spans="1:6" s="59" customFormat="1" ht="13.5" customHeight="1" x14ac:dyDescent="0.2">
      <c r="A22" s="155" t="s">
        <v>131</v>
      </c>
      <c r="B22" s="125">
        <v>1.6419999999999999</v>
      </c>
      <c r="C22" s="68">
        <v>0.72799999999999998</v>
      </c>
      <c r="D22" s="173">
        <v>0.56000000000000005</v>
      </c>
      <c r="E22" s="67" t="s">
        <v>219</v>
      </c>
      <c r="F22" s="69">
        <v>1.6199999999999999E-2</v>
      </c>
    </row>
    <row r="23" spans="1:6" s="59" customFormat="1" ht="13.5" customHeight="1" x14ac:dyDescent="0.2">
      <c r="A23" s="155" t="s">
        <v>132</v>
      </c>
      <c r="B23" s="125">
        <v>0.64700000000000002</v>
      </c>
      <c r="C23" s="68">
        <v>1.3819999999999999</v>
      </c>
      <c r="D23" s="173">
        <v>1.1399999999999999</v>
      </c>
      <c r="E23" s="67" t="s">
        <v>232</v>
      </c>
      <c r="F23" s="69">
        <v>2.53E-2</v>
      </c>
    </row>
    <row r="24" spans="1:6" s="59" customFormat="1" ht="13.5" customHeight="1" x14ac:dyDescent="0.2">
      <c r="A24" s="155" t="s">
        <v>133</v>
      </c>
      <c r="B24" s="125">
        <v>0.54800000000000004</v>
      </c>
      <c r="C24" s="68">
        <v>0.69899999999999995</v>
      </c>
      <c r="D24" s="173">
        <v>0.28000000000000003</v>
      </c>
      <c r="E24" s="67" t="s">
        <v>231</v>
      </c>
      <c r="F24" s="69">
        <v>0.40989999999999999</v>
      </c>
    </row>
    <row r="25" spans="1:6" s="59" customFormat="1" ht="13.5" customHeight="1" x14ac:dyDescent="0.2">
      <c r="A25" s="155" t="s">
        <v>134</v>
      </c>
      <c r="B25" s="125" t="s">
        <v>114</v>
      </c>
      <c r="C25" s="68" t="s">
        <v>114</v>
      </c>
      <c r="D25" s="173" t="s">
        <v>114</v>
      </c>
      <c r="E25" s="67" t="s">
        <v>114</v>
      </c>
      <c r="F25" s="69" t="s">
        <v>114</v>
      </c>
    </row>
    <row r="26" spans="1:6" s="59" customFormat="1" ht="13.5" customHeight="1" x14ac:dyDescent="0.2">
      <c r="A26" s="155" t="s">
        <v>135</v>
      </c>
      <c r="B26" s="125">
        <v>1.1319999999999999</v>
      </c>
      <c r="C26" s="68">
        <v>1.3140000000000001</v>
      </c>
      <c r="D26" s="173">
        <v>0.16</v>
      </c>
      <c r="E26" s="67" t="s">
        <v>231</v>
      </c>
      <c r="F26" s="69">
        <v>0.81200000000000006</v>
      </c>
    </row>
    <row r="27" spans="1:6" s="59" customFormat="1" ht="13.5" customHeight="1" x14ac:dyDescent="0.2">
      <c r="A27" s="155" t="s">
        <v>136</v>
      </c>
      <c r="B27" s="125">
        <v>0.98199999999999998</v>
      </c>
      <c r="C27" s="68">
        <v>1.204</v>
      </c>
      <c r="D27" s="173">
        <v>0.23</v>
      </c>
      <c r="E27" s="67" t="s">
        <v>231</v>
      </c>
      <c r="F27" s="69">
        <v>0.42230000000000001</v>
      </c>
    </row>
    <row r="28" spans="1:6" s="59" customFormat="1" ht="13.5" customHeight="1" x14ac:dyDescent="0.2">
      <c r="A28" s="155" t="s">
        <v>137</v>
      </c>
      <c r="B28" s="125">
        <v>1.5149999999999999</v>
      </c>
      <c r="C28" s="68">
        <v>1.1120000000000001</v>
      </c>
      <c r="D28" s="173">
        <v>0.27</v>
      </c>
      <c r="E28" s="67" t="s">
        <v>231</v>
      </c>
      <c r="F28" s="69">
        <v>0.113</v>
      </c>
    </row>
    <row r="29" spans="1:6" s="59" customFormat="1" ht="13.5" customHeight="1" x14ac:dyDescent="0.2">
      <c r="A29" s="155" t="s">
        <v>138</v>
      </c>
      <c r="B29" s="125">
        <v>1.579</v>
      </c>
      <c r="C29" s="68">
        <v>2.141</v>
      </c>
      <c r="D29" s="173">
        <v>0.36</v>
      </c>
      <c r="E29" s="67" t="s">
        <v>231</v>
      </c>
      <c r="F29" s="69">
        <v>0.36070000000000002</v>
      </c>
    </row>
    <row r="30" spans="1:6" s="59" customFormat="1" ht="13.5" customHeight="1" x14ac:dyDescent="0.2">
      <c r="A30" s="155" t="s">
        <v>139</v>
      </c>
      <c r="B30" s="125">
        <v>0.80500000000000005</v>
      </c>
      <c r="C30" s="68">
        <v>1.343</v>
      </c>
      <c r="D30" s="173">
        <v>0.67</v>
      </c>
      <c r="E30" s="67" t="s">
        <v>231</v>
      </c>
      <c r="F30" s="69">
        <v>0.3216</v>
      </c>
    </row>
    <row r="31" spans="1:6" s="59" customFormat="1" ht="13.5" customHeight="1" x14ac:dyDescent="0.2">
      <c r="A31" s="155" t="s">
        <v>140</v>
      </c>
      <c r="B31" s="125">
        <v>1.056</v>
      </c>
      <c r="C31" s="68">
        <v>1.004</v>
      </c>
      <c r="D31" s="173">
        <v>0.05</v>
      </c>
      <c r="E31" s="67" t="s">
        <v>231</v>
      </c>
      <c r="F31" s="69">
        <v>0.84760000000000002</v>
      </c>
    </row>
    <row r="32" spans="1:6" s="59" customFormat="1" ht="13.5" customHeight="1" x14ac:dyDescent="0.2">
      <c r="A32" s="155" t="s">
        <v>141</v>
      </c>
      <c r="B32" s="125" t="s">
        <v>114</v>
      </c>
      <c r="C32" s="68" t="s">
        <v>114</v>
      </c>
      <c r="D32" s="173" t="s">
        <v>114</v>
      </c>
      <c r="E32" s="67" t="s">
        <v>114</v>
      </c>
      <c r="F32" s="69" t="s">
        <v>114</v>
      </c>
    </row>
    <row r="33" spans="1:6" s="59" customFormat="1" ht="13.5" customHeight="1" x14ac:dyDescent="0.2">
      <c r="A33" s="155" t="s">
        <v>142</v>
      </c>
      <c r="B33" s="125">
        <v>1.1839999999999999</v>
      </c>
      <c r="C33" s="68">
        <v>1.4330000000000001</v>
      </c>
      <c r="D33" s="173">
        <v>0.21</v>
      </c>
      <c r="E33" s="67" t="s">
        <v>231</v>
      </c>
      <c r="F33" s="69">
        <v>0.64410000000000001</v>
      </c>
    </row>
    <row r="34" spans="1:6" s="59" customFormat="1" ht="13.5" customHeight="1" x14ac:dyDescent="0.2">
      <c r="A34" s="155" t="s">
        <v>143</v>
      </c>
      <c r="B34" s="125">
        <v>0.98</v>
      </c>
      <c r="C34" s="68">
        <v>0.9</v>
      </c>
      <c r="D34" s="173">
        <v>0.08</v>
      </c>
      <c r="E34" s="67" t="s">
        <v>231</v>
      </c>
      <c r="F34" s="69">
        <v>0.82</v>
      </c>
    </row>
    <row r="35" spans="1:6" s="59" customFormat="1" ht="13.5" customHeight="1" x14ac:dyDescent="0.2">
      <c r="A35" s="155" t="s">
        <v>144</v>
      </c>
      <c r="B35" s="125">
        <v>1.476</v>
      </c>
      <c r="C35" s="68">
        <v>0.56899999999999995</v>
      </c>
      <c r="D35" s="173">
        <v>0.61</v>
      </c>
      <c r="E35" s="67" t="s">
        <v>231</v>
      </c>
      <c r="F35" s="69">
        <v>0.17050000000000001</v>
      </c>
    </row>
    <row r="36" spans="1:6" s="59" customFormat="1" ht="13.5" customHeight="1" x14ac:dyDescent="0.2">
      <c r="A36" s="155" t="s">
        <v>145</v>
      </c>
      <c r="B36" s="125">
        <v>0.95599999999999996</v>
      </c>
      <c r="C36" s="68">
        <v>1.032</v>
      </c>
      <c r="D36" s="173">
        <v>0.08</v>
      </c>
      <c r="E36" s="67" t="s">
        <v>231</v>
      </c>
      <c r="F36" s="69">
        <v>0.7722</v>
      </c>
    </row>
    <row r="37" spans="1:6" s="59" customFormat="1" ht="13.5" customHeight="1" x14ac:dyDescent="0.2">
      <c r="A37" s="155" t="s">
        <v>146</v>
      </c>
      <c r="B37" s="125">
        <v>1.1419999999999999</v>
      </c>
      <c r="C37" s="68">
        <v>1.103</v>
      </c>
      <c r="D37" s="173">
        <v>0.03</v>
      </c>
      <c r="E37" s="67" t="s">
        <v>231</v>
      </c>
      <c r="F37" s="69">
        <v>0.93610000000000004</v>
      </c>
    </row>
    <row r="38" spans="1:6" s="59" customFormat="1" ht="13.5" customHeight="1" x14ac:dyDescent="0.2">
      <c r="A38" s="155" t="s">
        <v>147</v>
      </c>
      <c r="B38" s="125">
        <v>0.79500000000000004</v>
      </c>
      <c r="C38" s="68">
        <v>0.79200000000000004</v>
      </c>
      <c r="D38" s="173">
        <v>0</v>
      </c>
      <c r="E38" s="67" t="s">
        <v>231</v>
      </c>
      <c r="F38" s="69">
        <v>0.98570000000000002</v>
      </c>
    </row>
    <row r="39" spans="1:6" s="59" customFormat="1" ht="13.5" customHeight="1" x14ac:dyDescent="0.2">
      <c r="A39" s="155" t="s">
        <v>148</v>
      </c>
      <c r="B39" s="125">
        <v>0.84499999999999997</v>
      </c>
      <c r="C39" s="68">
        <v>1.212</v>
      </c>
      <c r="D39" s="173">
        <v>0.43</v>
      </c>
      <c r="E39" s="67" t="s">
        <v>231</v>
      </c>
      <c r="F39" s="69">
        <v>0.15989999999999999</v>
      </c>
    </row>
    <row r="40" spans="1:6" s="59" customFormat="1" ht="13.5" customHeight="1" x14ac:dyDescent="0.2">
      <c r="A40" s="155" t="s">
        <v>149</v>
      </c>
      <c r="B40" s="125" t="s">
        <v>114</v>
      </c>
      <c r="C40" s="68" t="s">
        <v>114</v>
      </c>
      <c r="D40" s="173" t="s">
        <v>114</v>
      </c>
      <c r="E40" s="67" t="s">
        <v>114</v>
      </c>
      <c r="F40" s="69" t="s">
        <v>114</v>
      </c>
    </row>
    <row r="41" spans="1:6" s="59" customFormat="1" ht="13.5" customHeight="1" x14ac:dyDescent="0.2">
      <c r="A41" s="155" t="s">
        <v>150</v>
      </c>
      <c r="B41" s="125">
        <v>1.5389999999999999</v>
      </c>
      <c r="C41" s="68">
        <v>1.0369999999999999</v>
      </c>
      <c r="D41" s="173">
        <v>0.33</v>
      </c>
      <c r="E41" s="67" t="s">
        <v>219</v>
      </c>
      <c r="F41" s="69">
        <v>2.3199999999999998E-2</v>
      </c>
    </row>
    <row r="42" spans="1:6" s="59" customFormat="1" ht="13.5" customHeight="1" x14ac:dyDescent="0.2">
      <c r="A42" s="155" t="s">
        <v>151</v>
      </c>
      <c r="B42" s="125">
        <v>1.2769999999999999</v>
      </c>
      <c r="C42" s="68">
        <v>0.97499999999999998</v>
      </c>
      <c r="D42" s="173">
        <v>0.24</v>
      </c>
      <c r="E42" s="67" t="s">
        <v>231</v>
      </c>
      <c r="F42" s="69">
        <v>0.35139999999999999</v>
      </c>
    </row>
    <row r="43" spans="1:6" s="59" customFormat="1" ht="13.5" customHeight="1" x14ac:dyDescent="0.2">
      <c r="A43" s="155" t="s">
        <v>152</v>
      </c>
      <c r="B43" s="125">
        <v>0.80600000000000005</v>
      </c>
      <c r="C43" s="68">
        <v>3.0449999999999999</v>
      </c>
      <c r="D43" s="173">
        <v>2.78</v>
      </c>
      <c r="E43" s="67" t="s">
        <v>232</v>
      </c>
      <c r="F43" s="69">
        <v>3.0800000000000001E-2</v>
      </c>
    </row>
    <row r="44" spans="1:6" s="59" customFormat="1" ht="13.5" customHeight="1" x14ac:dyDescent="0.2">
      <c r="A44" s="155" t="s">
        <v>153</v>
      </c>
      <c r="B44" s="125">
        <v>1.222</v>
      </c>
      <c r="C44" s="68">
        <v>1.373</v>
      </c>
      <c r="D44" s="173">
        <v>0.12</v>
      </c>
      <c r="E44" s="67" t="s">
        <v>231</v>
      </c>
      <c r="F44" s="69">
        <v>0.40960000000000002</v>
      </c>
    </row>
    <row r="45" spans="1:6" s="59" customFormat="1" ht="13.5" customHeight="1" x14ac:dyDescent="0.2">
      <c r="A45" s="155" t="s">
        <v>154</v>
      </c>
      <c r="B45" s="125">
        <v>0.51100000000000001</v>
      </c>
      <c r="C45" s="68">
        <v>0.16600000000000001</v>
      </c>
      <c r="D45" s="173">
        <v>0.68</v>
      </c>
      <c r="E45" s="67" t="s">
        <v>231</v>
      </c>
      <c r="F45" s="69">
        <v>0.4032</v>
      </c>
    </row>
    <row r="46" spans="1:6" s="59" customFormat="1" ht="13.5" customHeight="1" x14ac:dyDescent="0.2">
      <c r="A46" s="155" t="s">
        <v>155</v>
      </c>
      <c r="B46" s="125" t="s">
        <v>114</v>
      </c>
      <c r="C46" s="68">
        <v>1.3280000000000001</v>
      </c>
      <c r="D46" s="173" t="s">
        <v>114</v>
      </c>
      <c r="E46" s="67" t="s">
        <v>114</v>
      </c>
      <c r="F46" s="69" t="s">
        <v>114</v>
      </c>
    </row>
    <row r="47" spans="1:6" s="59" customFormat="1" ht="13.5" customHeight="1" x14ac:dyDescent="0.2">
      <c r="A47" s="155" t="s">
        <v>156</v>
      </c>
      <c r="B47" s="125">
        <v>1.792</v>
      </c>
      <c r="C47" s="68">
        <v>1.3859999999999999</v>
      </c>
      <c r="D47" s="173">
        <v>0.23</v>
      </c>
      <c r="E47" s="67" t="s">
        <v>231</v>
      </c>
      <c r="F47" s="69">
        <v>0.28339999999999999</v>
      </c>
    </row>
    <row r="48" spans="1:6" s="59" customFormat="1" ht="13.5" customHeight="1" x14ac:dyDescent="0.2">
      <c r="A48" s="155" t="s">
        <v>157</v>
      </c>
      <c r="B48" s="125" t="s">
        <v>114</v>
      </c>
      <c r="C48" s="68" t="s">
        <v>114</v>
      </c>
      <c r="D48" s="173" t="s">
        <v>114</v>
      </c>
      <c r="E48" s="67" t="s">
        <v>114</v>
      </c>
      <c r="F48" s="69" t="s">
        <v>114</v>
      </c>
    </row>
    <row r="49" spans="1:7" ht="13.5" customHeight="1" x14ac:dyDescent="0.2">
      <c r="A49" s="155" t="s">
        <v>158</v>
      </c>
      <c r="B49" s="125">
        <v>1.1060000000000001</v>
      </c>
      <c r="C49" s="68">
        <v>0.97</v>
      </c>
      <c r="D49" s="173">
        <v>0.12</v>
      </c>
      <c r="E49" s="67" t="s">
        <v>231</v>
      </c>
      <c r="F49" s="69">
        <v>0.59450000000000003</v>
      </c>
    </row>
    <row r="50" spans="1:7" ht="13.5" customHeight="1" x14ac:dyDescent="0.2">
      <c r="A50" s="155" t="s">
        <v>159</v>
      </c>
      <c r="B50" s="125">
        <v>1.1339999999999999</v>
      </c>
      <c r="C50" s="68">
        <v>0.92200000000000004</v>
      </c>
      <c r="D50" s="173">
        <v>0.19</v>
      </c>
      <c r="E50" s="67" t="s">
        <v>219</v>
      </c>
      <c r="F50" s="69">
        <v>3.7400000000000003E-2</v>
      </c>
    </row>
    <row r="51" spans="1:7" ht="13.5" customHeight="1" x14ac:dyDescent="0.2">
      <c r="A51" s="155" t="s">
        <v>160</v>
      </c>
      <c r="B51" s="125">
        <v>0.71399999999999997</v>
      </c>
      <c r="C51" s="68">
        <v>1.3680000000000001</v>
      </c>
      <c r="D51" s="173">
        <v>0.92</v>
      </c>
      <c r="E51" s="67" t="s">
        <v>231</v>
      </c>
      <c r="F51" s="69">
        <v>0.21779999999999999</v>
      </c>
    </row>
    <row r="52" spans="1:7" ht="13.5" customHeight="1" x14ac:dyDescent="0.2">
      <c r="A52" s="155" t="s">
        <v>161</v>
      </c>
      <c r="B52" s="125" t="s">
        <v>114</v>
      </c>
      <c r="C52" s="68" t="s">
        <v>114</v>
      </c>
      <c r="D52" s="173" t="s">
        <v>114</v>
      </c>
      <c r="E52" s="67" t="s">
        <v>114</v>
      </c>
      <c r="F52" s="69" t="s">
        <v>114</v>
      </c>
    </row>
    <row r="53" spans="1:7" ht="13.5" customHeight="1" x14ac:dyDescent="0.2">
      <c r="A53" s="155" t="s">
        <v>162</v>
      </c>
      <c r="B53" s="125" t="s">
        <v>114</v>
      </c>
      <c r="C53" s="68" t="s">
        <v>114</v>
      </c>
      <c r="D53" s="173" t="s">
        <v>114</v>
      </c>
      <c r="E53" s="67"/>
      <c r="F53" s="69" t="s">
        <v>114</v>
      </c>
    </row>
    <row r="54" spans="1:7" ht="13.5" customHeight="1" x14ac:dyDescent="0.2">
      <c r="A54" s="155" t="s">
        <v>163</v>
      </c>
      <c r="B54" s="125">
        <v>0.92800000000000005</v>
      </c>
      <c r="C54" s="68">
        <v>1.171</v>
      </c>
      <c r="D54" s="173">
        <v>0.26</v>
      </c>
      <c r="E54" s="67" t="s">
        <v>231</v>
      </c>
      <c r="F54" s="69">
        <v>0.36330000000000001</v>
      </c>
    </row>
    <row r="55" spans="1:7" ht="13.5" customHeight="1" x14ac:dyDescent="0.2">
      <c r="A55" s="155" t="s">
        <v>164</v>
      </c>
      <c r="B55" s="125">
        <v>1.4890000000000001</v>
      </c>
      <c r="C55" s="68">
        <v>1.4910000000000001</v>
      </c>
      <c r="D55" s="173">
        <v>0</v>
      </c>
      <c r="E55" s="67" t="s">
        <v>231</v>
      </c>
      <c r="F55" s="69">
        <v>0.99639999999999995</v>
      </c>
    </row>
    <row r="56" spans="1:7" ht="13.5" customHeight="1" x14ac:dyDescent="0.2">
      <c r="A56" s="155" t="s">
        <v>165</v>
      </c>
      <c r="B56" s="125">
        <v>1.169</v>
      </c>
      <c r="C56" s="68">
        <v>1.046</v>
      </c>
      <c r="D56" s="173">
        <v>0.11</v>
      </c>
      <c r="E56" s="67" t="s">
        <v>231</v>
      </c>
      <c r="F56" s="69">
        <v>0.7772</v>
      </c>
    </row>
    <row r="57" spans="1:7" ht="13.5" customHeight="1" x14ac:dyDescent="0.2">
      <c r="A57" s="155" t="s">
        <v>166</v>
      </c>
      <c r="B57" s="125">
        <v>1.3260000000000001</v>
      </c>
      <c r="C57" s="68">
        <v>1.7769999999999999</v>
      </c>
      <c r="D57" s="173">
        <v>0.34</v>
      </c>
      <c r="E57" s="67" t="s">
        <v>231</v>
      </c>
      <c r="F57" s="69">
        <v>0.27789999999999998</v>
      </c>
    </row>
    <row r="58" spans="1:7" ht="13.5" customHeight="1" x14ac:dyDescent="0.2">
      <c r="A58" s="155" t="s">
        <v>167</v>
      </c>
      <c r="B58" s="188" t="s">
        <v>114</v>
      </c>
      <c r="C58" s="68" t="s">
        <v>114</v>
      </c>
      <c r="D58" s="173" t="s">
        <v>114</v>
      </c>
      <c r="E58" s="67" t="s">
        <v>114</v>
      </c>
      <c r="F58" s="69" t="s">
        <v>114</v>
      </c>
    </row>
    <row r="59" spans="1:7" s="140" customFormat="1" ht="13.5" customHeight="1" x14ac:dyDescent="0.2">
      <c r="A59" s="174" t="s">
        <v>168</v>
      </c>
      <c r="B59" s="183">
        <v>1.1200000000000001</v>
      </c>
      <c r="C59" s="71">
        <v>1.0349999999999999</v>
      </c>
      <c r="D59" s="72">
        <v>0.08</v>
      </c>
      <c r="E59" s="73" t="s">
        <v>219</v>
      </c>
      <c r="F59" s="74">
        <v>3.73E-2</v>
      </c>
      <c r="G59" s="59"/>
    </row>
    <row r="60" spans="1:7" s="140" customFormat="1" ht="14.1" customHeight="1" x14ac:dyDescent="0.2">
      <c r="B60" s="175"/>
      <c r="C60" s="175"/>
      <c r="D60" s="176"/>
      <c r="E60" s="60"/>
      <c r="F60" s="177"/>
      <c r="G60" s="59"/>
    </row>
    <row r="61" spans="1:7" ht="13.5" customHeight="1" x14ac:dyDescent="0.2"/>
    <row r="62" spans="1:7" ht="15" customHeight="1" x14ac:dyDescent="0.2">
      <c r="A62" s="3" t="s">
        <v>221</v>
      </c>
    </row>
    <row r="63" spans="1:7" ht="15" customHeight="1" x14ac:dyDescent="0.2">
      <c r="A63" s="3" t="s">
        <v>240</v>
      </c>
    </row>
    <row r="64" spans="1:7" ht="15" customHeight="1" x14ac:dyDescent="0.2">
      <c r="A64" s="3" t="s">
        <v>236</v>
      </c>
    </row>
    <row r="65" spans="1:7" ht="14.25" x14ac:dyDescent="0.2">
      <c r="A65" s="31" t="s">
        <v>237</v>
      </c>
      <c r="B65" s="385"/>
      <c r="C65" s="383"/>
      <c r="D65" s="383"/>
      <c r="E65" s="383"/>
      <c r="F65" s="383"/>
      <c r="G65" s="383"/>
    </row>
    <row r="66" spans="1:7" ht="14.25" x14ac:dyDescent="0.2">
      <c r="A66" s="31" t="s">
        <v>238</v>
      </c>
      <c r="B66" s="385"/>
      <c r="C66" s="385"/>
      <c r="D66" s="385"/>
      <c r="E66" s="385"/>
      <c r="F66" s="385"/>
      <c r="G66" s="385"/>
    </row>
  </sheetData>
  <mergeCells count="3">
    <mergeCell ref="A1:F1"/>
    <mergeCell ref="A2:F2"/>
    <mergeCell ref="B3:F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FFC93-7455-4156-98C5-56C053F28171}">
  <dimension ref="A1:G66"/>
  <sheetViews>
    <sheetView zoomScaleNormal="100" workbookViewId="0">
      <selection sqref="A1:F1"/>
    </sheetView>
  </sheetViews>
  <sheetFormatPr defaultColWidth="16.85546875" defaultRowHeight="12.75" x14ac:dyDescent="0.2"/>
  <cols>
    <col min="1" max="1" width="16.85546875" style="137"/>
    <col min="2" max="3" width="12.7109375" style="163" customWidth="1"/>
    <col min="4" max="4" width="12.7109375" style="137" customWidth="1"/>
    <col min="5" max="5" width="19.28515625" style="294" customWidth="1"/>
    <col min="6" max="6" width="12.7109375" style="137" customWidth="1"/>
    <col min="7" max="7" width="16.85546875" style="59"/>
    <col min="8" max="16384" width="16.85546875" style="137"/>
  </cols>
  <sheetData>
    <row r="1" spans="1:7" ht="30" customHeight="1" x14ac:dyDescent="0.2">
      <c r="A1" s="453" t="s">
        <v>224</v>
      </c>
      <c r="B1" s="454"/>
      <c r="C1" s="454"/>
      <c r="D1" s="454"/>
      <c r="E1" s="454"/>
      <c r="F1" s="455"/>
    </row>
    <row r="2" spans="1:7" ht="18" customHeight="1" thickBot="1" x14ac:dyDescent="0.25">
      <c r="A2" s="459" t="s">
        <v>241</v>
      </c>
      <c r="B2" s="460"/>
      <c r="C2" s="460"/>
      <c r="D2" s="460"/>
      <c r="E2" s="460"/>
      <c r="F2" s="461"/>
    </row>
    <row r="3" spans="1:7" s="140" customFormat="1" ht="14.25" customHeight="1" thickTop="1" x14ac:dyDescent="0.2">
      <c r="A3" s="171"/>
      <c r="B3" s="456" t="s">
        <v>226</v>
      </c>
      <c r="C3" s="457"/>
      <c r="D3" s="457"/>
      <c r="E3" s="457"/>
      <c r="F3" s="458"/>
      <c r="G3" s="60"/>
    </row>
    <row r="4" spans="1:7" s="140" customFormat="1" ht="43.9" customHeight="1" x14ac:dyDescent="0.2">
      <c r="A4" s="141" t="s">
        <v>227</v>
      </c>
      <c r="B4" s="123" t="s">
        <v>228</v>
      </c>
      <c r="C4" s="62" t="s">
        <v>229</v>
      </c>
      <c r="D4" s="63" t="s">
        <v>230</v>
      </c>
      <c r="E4" s="293" t="s">
        <v>215</v>
      </c>
      <c r="F4" s="93" t="s">
        <v>216</v>
      </c>
      <c r="G4" s="60"/>
    </row>
    <row r="5" spans="1:7" ht="13.5" customHeight="1" x14ac:dyDescent="0.2">
      <c r="A5" s="155" t="s">
        <v>113</v>
      </c>
      <c r="B5" s="179">
        <v>3.6680000000000001</v>
      </c>
      <c r="C5" s="218">
        <v>2.2610000000000001</v>
      </c>
      <c r="D5" s="173">
        <v>0.38</v>
      </c>
      <c r="E5" s="131" t="s">
        <v>244</v>
      </c>
      <c r="F5" s="134">
        <v>0.53149999999999997</v>
      </c>
    </row>
    <row r="6" spans="1:7" ht="13.5" customHeight="1" x14ac:dyDescent="0.2">
      <c r="A6" s="155" t="s">
        <v>115</v>
      </c>
      <c r="B6" s="128" t="s">
        <v>234</v>
      </c>
      <c r="C6" s="219" t="s">
        <v>234</v>
      </c>
      <c r="D6" s="152" t="s">
        <v>234</v>
      </c>
      <c r="E6" s="131" t="s">
        <v>234</v>
      </c>
      <c r="F6" s="99" t="s">
        <v>234</v>
      </c>
    </row>
    <row r="7" spans="1:7" ht="13.5" customHeight="1" x14ac:dyDescent="0.2">
      <c r="A7" s="155" t="s">
        <v>116</v>
      </c>
      <c r="B7" s="125" t="s">
        <v>114</v>
      </c>
      <c r="C7" s="220" t="s">
        <v>234</v>
      </c>
      <c r="D7" s="152" t="s">
        <v>234</v>
      </c>
      <c r="E7" s="131" t="s">
        <v>234</v>
      </c>
      <c r="F7" s="100" t="s">
        <v>234</v>
      </c>
    </row>
    <row r="8" spans="1:7" ht="13.5" customHeight="1" x14ac:dyDescent="0.2">
      <c r="A8" s="155" t="s">
        <v>117</v>
      </c>
      <c r="B8" s="180">
        <v>0.505</v>
      </c>
      <c r="C8" s="220">
        <v>1.8240000000000001</v>
      </c>
      <c r="D8" s="173">
        <v>2.61</v>
      </c>
      <c r="E8" s="131" t="s">
        <v>244</v>
      </c>
      <c r="F8" s="100">
        <v>0.28920000000000001</v>
      </c>
    </row>
    <row r="9" spans="1:7" ht="13.5" customHeight="1" x14ac:dyDescent="0.2">
      <c r="A9" s="155" t="s">
        <v>118</v>
      </c>
      <c r="B9" s="180">
        <v>0.20100000000000001</v>
      </c>
      <c r="C9" s="220">
        <v>0.25</v>
      </c>
      <c r="D9" s="173">
        <v>0.24</v>
      </c>
      <c r="E9" s="131" t="s">
        <v>244</v>
      </c>
      <c r="F9" s="100">
        <v>0.84130000000000005</v>
      </c>
    </row>
    <row r="10" spans="1:7" ht="13.5" customHeight="1" x14ac:dyDescent="0.2">
      <c r="A10" s="155" t="s">
        <v>119</v>
      </c>
      <c r="B10" s="180">
        <v>0</v>
      </c>
      <c r="C10" s="220">
        <v>0.77800000000000002</v>
      </c>
      <c r="D10" s="173" t="s">
        <v>233</v>
      </c>
      <c r="E10" s="131" t="s">
        <v>234</v>
      </c>
      <c r="F10" s="100" t="s">
        <v>267</v>
      </c>
    </row>
    <row r="11" spans="1:7" ht="13.5" customHeight="1" x14ac:dyDescent="0.2">
      <c r="A11" s="155" t="s">
        <v>120</v>
      </c>
      <c r="B11" s="128" t="s">
        <v>234</v>
      </c>
      <c r="C11" s="220" t="s">
        <v>234</v>
      </c>
      <c r="D11" s="152" t="s">
        <v>234</v>
      </c>
      <c r="E11" s="131" t="s">
        <v>234</v>
      </c>
      <c r="F11" s="99" t="s">
        <v>234</v>
      </c>
    </row>
    <row r="12" spans="1:7" ht="13.5" customHeight="1" x14ac:dyDescent="0.2">
      <c r="A12" s="155" t="s">
        <v>121</v>
      </c>
      <c r="B12" s="128" t="s">
        <v>234</v>
      </c>
      <c r="C12" s="220" t="s">
        <v>234</v>
      </c>
      <c r="D12" s="152" t="s">
        <v>234</v>
      </c>
      <c r="E12" s="131" t="s">
        <v>234</v>
      </c>
      <c r="F12" s="99" t="s">
        <v>234</v>
      </c>
    </row>
    <row r="13" spans="1:7" ht="13.5" customHeight="1" x14ac:dyDescent="0.2">
      <c r="A13" s="155" t="s">
        <v>122</v>
      </c>
      <c r="B13" s="128" t="s">
        <v>234</v>
      </c>
      <c r="C13" s="220" t="s">
        <v>234</v>
      </c>
      <c r="D13" s="152" t="s">
        <v>234</v>
      </c>
      <c r="E13" s="131" t="s">
        <v>234</v>
      </c>
      <c r="F13" s="99" t="s">
        <v>234</v>
      </c>
    </row>
    <row r="14" spans="1:7" ht="13.5" customHeight="1" x14ac:dyDescent="0.2">
      <c r="A14" s="155" t="s">
        <v>123</v>
      </c>
      <c r="B14" s="129">
        <v>0.78700000000000003</v>
      </c>
      <c r="C14" s="220">
        <v>0.38</v>
      </c>
      <c r="D14" s="152">
        <v>0.52</v>
      </c>
      <c r="E14" s="131" t="s">
        <v>244</v>
      </c>
      <c r="F14" s="100">
        <v>0.31869999999999998</v>
      </c>
    </row>
    <row r="15" spans="1:7" ht="13.5" customHeight="1" x14ac:dyDescent="0.2">
      <c r="A15" s="155" t="s">
        <v>124</v>
      </c>
      <c r="B15" s="129">
        <v>1.452</v>
      </c>
      <c r="C15" s="220">
        <v>1.3</v>
      </c>
      <c r="D15" s="152">
        <v>0.1</v>
      </c>
      <c r="E15" s="131" t="s">
        <v>244</v>
      </c>
      <c r="F15" s="100">
        <v>0.90100000000000002</v>
      </c>
    </row>
    <row r="16" spans="1:7" ht="13.5" customHeight="1" x14ac:dyDescent="0.2">
      <c r="A16" s="155" t="s">
        <v>125</v>
      </c>
      <c r="B16" s="128" t="s">
        <v>234</v>
      </c>
      <c r="C16" s="220" t="s">
        <v>234</v>
      </c>
      <c r="D16" s="152" t="s">
        <v>234</v>
      </c>
      <c r="E16" s="131" t="s">
        <v>234</v>
      </c>
      <c r="F16" s="99" t="s">
        <v>234</v>
      </c>
    </row>
    <row r="17" spans="1:6" s="59" customFormat="1" ht="13.5" customHeight="1" x14ac:dyDescent="0.2">
      <c r="A17" s="155" t="s">
        <v>126</v>
      </c>
      <c r="B17" s="128" t="s">
        <v>234</v>
      </c>
      <c r="C17" s="220" t="s">
        <v>234</v>
      </c>
      <c r="D17" s="152" t="s">
        <v>234</v>
      </c>
      <c r="E17" s="131" t="s">
        <v>234</v>
      </c>
      <c r="F17" s="99" t="s">
        <v>234</v>
      </c>
    </row>
    <row r="18" spans="1:6" s="59" customFormat="1" ht="13.5" customHeight="1" x14ac:dyDescent="0.2">
      <c r="A18" s="155" t="s">
        <v>127</v>
      </c>
      <c r="B18" s="128" t="s">
        <v>234</v>
      </c>
      <c r="C18" s="220" t="s">
        <v>234</v>
      </c>
      <c r="D18" s="152" t="s">
        <v>234</v>
      </c>
      <c r="E18" s="131" t="s">
        <v>234</v>
      </c>
      <c r="F18" s="99" t="s">
        <v>234</v>
      </c>
    </row>
    <row r="19" spans="1:6" s="59" customFormat="1" ht="13.5" customHeight="1" x14ac:dyDescent="0.2">
      <c r="A19" s="155" t="s">
        <v>128</v>
      </c>
      <c r="B19" s="129">
        <v>1.121</v>
      </c>
      <c r="C19" s="220">
        <v>0.41599999999999998</v>
      </c>
      <c r="D19" s="152">
        <v>0.63</v>
      </c>
      <c r="E19" s="131" t="s">
        <v>244</v>
      </c>
      <c r="F19" s="100">
        <v>0.23150000000000001</v>
      </c>
    </row>
    <row r="20" spans="1:6" s="59" customFormat="1" ht="13.5" customHeight="1" x14ac:dyDescent="0.2">
      <c r="A20" s="155" t="s">
        <v>129</v>
      </c>
      <c r="B20" s="129">
        <v>1.0900000000000001</v>
      </c>
      <c r="C20" s="220">
        <v>0</v>
      </c>
      <c r="D20" s="152">
        <v>1</v>
      </c>
      <c r="E20" s="131" t="s">
        <v>244</v>
      </c>
      <c r="F20" s="100">
        <v>0.15409999999999999</v>
      </c>
    </row>
    <row r="21" spans="1:6" s="59" customFormat="1" ht="13.5" customHeight="1" x14ac:dyDescent="0.2">
      <c r="A21" s="155" t="s">
        <v>130</v>
      </c>
      <c r="B21" s="128">
        <v>1.635</v>
      </c>
      <c r="C21" s="220">
        <v>1.8640000000000001</v>
      </c>
      <c r="D21" s="152">
        <v>0.14000000000000001</v>
      </c>
      <c r="E21" s="131" t="s">
        <v>244</v>
      </c>
      <c r="F21" s="69">
        <v>0.90210000000000001</v>
      </c>
    </row>
    <row r="22" spans="1:6" s="59" customFormat="1" ht="13.5" customHeight="1" x14ac:dyDescent="0.2">
      <c r="A22" s="155" t="s">
        <v>131</v>
      </c>
      <c r="B22" s="129">
        <v>1.63</v>
      </c>
      <c r="C22" s="220">
        <v>1.835</v>
      </c>
      <c r="D22" s="152">
        <v>0.13</v>
      </c>
      <c r="E22" s="131" t="s">
        <v>244</v>
      </c>
      <c r="F22" s="69">
        <v>0.91139999999999999</v>
      </c>
    </row>
    <row r="23" spans="1:6" s="59" customFormat="1" ht="13.5" customHeight="1" x14ac:dyDescent="0.2">
      <c r="A23" s="155" t="s">
        <v>132</v>
      </c>
      <c r="B23" s="129">
        <v>0.874</v>
      </c>
      <c r="C23" s="220">
        <v>0.45200000000000001</v>
      </c>
      <c r="D23" s="152">
        <v>0.48</v>
      </c>
      <c r="E23" s="131" t="s">
        <v>244</v>
      </c>
      <c r="F23" s="69">
        <v>0.64490000000000003</v>
      </c>
    </row>
    <row r="24" spans="1:6" s="59" customFormat="1" ht="13.5" customHeight="1" x14ac:dyDescent="0.2">
      <c r="A24" s="155" t="s">
        <v>133</v>
      </c>
      <c r="B24" s="129">
        <v>0.32200000000000001</v>
      </c>
      <c r="C24" s="220">
        <v>2.2029999999999998</v>
      </c>
      <c r="D24" s="152">
        <v>5.84</v>
      </c>
      <c r="E24" s="131" t="s">
        <v>268</v>
      </c>
      <c r="F24" s="100">
        <v>4.87E-2</v>
      </c>
    </row>
    <row r="25" spans="1:6" s="59" customFormat="1" ht="13.5" customHeight="1" x14ac:dyDescent="0.2">
      <c r="A25" s="155" t="s">
        <v>134</v>
      </c>
      <c r="B25" s="128" t="s">
        <v>234</v>
      </c>
      <c r="C25" s="220" t="s">
        <v>234</v>
      </c>
      <c r="D25" s="152" t="s">
        <v>234</v>
      </c>
      <c r="E25" s="131" t="s">
        <v>234</v>
      </c>
      <c r="F25" s="99" t="s">
        <v>234</v>
      </c>
    </row>
    <row r="26" spans="1:6" s="59" customFormat="1" ht="13.5" customHeight="1" x14ac:dyDescent="0.2">
      <c r="A26" s="155" t="s">
        <v>135</v>
      </c>
      <c r="B26" s="128">
        <v>0</v>
      </c>
      <c r="C26" s="220">
        <v>0.71099999999999997</v>
      </c>
      <c r="D26" s="152" t="s">
        <v>233</v>
      </c>
      <c r="E26" s="131" t="s">
        <v>234</v>
      </c>
      <c r="F26" s="99" t="s">
        <v>267</v>
      </c>
    </row>
    <row r="27" spans="1:6" s="59" customFormat="1" ht="13.5" customHeight="1" x14ac:dyDescent="0.2">
      <c r="A27" s="155" t="s">
        <v>136</v>
      </c>
      <c r="B27" s="129">
        <v>0</v>
      </c>
      <c r="C27" s="220">
        <v>0</v>
      </c>
      <c r="D27" s="152">
        <v>0</v>
      </c>
      <c r="E27" s="131" t="s">
        <v>234</v>
      </c>
      <c r="F27" s="69" t="s">
        <v>235</v>
      </c>
    </row>
    <row r="28" spans="1:6" s="59" customFormat="1" ht="13.5" customHeight="1" x14ac:dyDescent="0.2">
      <c r="A28" s="155" t="s">
        <v>137</v>
      </c>
      <c r="B28" s="129">
        <v>1.2849999999999999</v>
      </c>
      <c r="C28" s="220">
        <v>1.173</v>
      </c>
      <c r="D28" s="152">
        <v>0.09</v>
      </c>
      <c r="E28" s="131" t="s">
        <v>244</v>
      </c>
      <c r="F28" s="100">
        <v>0.87709999999999999</v>
      </c>
    </row>
    <row r="29" spans="1:6" s="59" customFormat="1" ht="13.5" customHeight="1" x14ac:dyDescent="0.2">
      <c r="A29" s="155" t="s">
        <v>138</v>
      </c>
      <c r="B29" s="129">
        <v>0.77800000000000002</v>
      </c>
      <c r="C29" s="220">
        <v>0</v>
      </c>
      <c r="D29" s="152">
        <v>1</v>
      </c>
      <c r="E29" s="67" t="s">
        <v>231</v>
      </c>
      <c r="F29" s="69">
        <v>0.50119999999999998</v>
      </c>
    </row>
    <row r="30" spans="1:6" s="59" customFormat="1" ht="13.5" customHeight="1" x14ac:dyDescent="0.2">
      <c r="A30" s="155" t="s">
        <v>139</v>
      </c>
      <c r="B30" s="129" t="s">
        <v>234</v>
      </c>
      <c r="C30" s="220" t="s">
        <v>234</v>
      </c>
      <c r="D30" s="152" t="s">
        <v>234</v>
      </c>
      <c r="E30" s="131" t="s">
        <v>234</v>
      </c>
      <c r="F30" s="100" t="s">
        <v>234</v>
      </c>
    </row>
    <row r="31" spans="1:6" s="59" customFormat="1" ht="13.5" customHeight="1" x14ac:dyDescent="0.2">
      <c r="A31" s="155" t="s">
        <v>140</v>
      </c>
      <c r="B31" s="129">
        <v>0</v>
      </c>
      <c r="C31" s="220">
        <v>0</v>
      </c>
      <c r="D31" s="152">
        <v>0</v>
      </c>
      <c r="E31" s="131" t="s">
        <v>234</v>
      </c>
      <c r="F31" s="100" t="s">
        <v>267</v>
      </c>
    </row>
    <row r="32" spans="1:6" s="59" customFormat="1" ht="13.5" customHeight="1" x14ac:dyDescent="0.2">
      <c r="A32" s="155" t="s">
        <v>141</v>
      </c>
      <c r="B32" s="128" t="s">
        <v>234</v>
      </c>
      <c r="C32" s="220" t="s">
        <v>234</v>
      </c>
      <c r="D32" s="152" t="s">
        <v>234</v>
      </c>
      <c r="E32" s="131" t="s">
        <v>234</v>
      </c>
      <c r="F32" s="99" t="s">
        <v>234</v>
      </c>
    </row>
    <row r="33" spans="1:6" s="59" customFormat="1" ht="13.5" customHeight="1" x14ac:dyDescent="0.2">
      <c r="A33" s="155" t="s">
        <v>142</v>
      </c>
      <c r="B33" s="128" t="s">
        <v>234</v>
      </c>
      <c r="C33" s="220" t="s">
        <v>234</v>
      </c>
      <c r="D33" s="152" t="s">
        <v>234</v>
      </c>
      <c r="E33" s="131" t="s">
        <v>234</v>
      </c>
      <c r="F33" s="100" t="s">
        <v>234</v>
      </c>
    </row>
    <row r="34" spans="1:6" s="59" customFormat="1" ht="13.5" customHeight="1" x14ac:dyDescent="0.2">
      <c r="A34" s="155" t="s">
        <v>143</v>
      </c>
      <c r="B34" s="129">
        <v>0.46300000000000002</v>
      </c>
      <c r="C34" s="220">
        <v>0</v>
      </c>
      <c r="D34" s="152">
        <v>1</v>
      </c>
      <c r="E34" s="131" t="s">
        <v>244</v>
      </c>
      <c r="F34" s="69">
        <v>0.47389999999999999</v>
      </c>
    </row>
    <row r="35" spans="1:6" s="59" customFormat="1" ht="13.5" customHeight="1" x14ac:dyDescent="0.2">
      <c r="A35" s="155" t="s">
        <v>144</v>
      </c>
      <c r="B35" s="128">
        <v>0</v>
      </c>
      <c r="C35" s="220" t="s">
        <v>234</v>
      </c>
      <c r="D35" s="152" t="s">
        <v>234</v>
      </c>
      <c r="E35" s="131" t="s">
        <v>234</v>
      </c>
      <c r="F35" s="100" t="s">
        <v>234</v>
      </c>
    </row>
    <row r="36" spans="1:6" s="59" customFormat="1" ht="13.5" customHeight="1" x14ac:dyDescent="0.2">
      <c r="A36" s="155" t="s">
        <v>145</v>
      </c>
      <c r="B36" s="129">
        <v>0.877</v>
      </c>
      <c r="C36" s="220">
        <v>0</v>
      </c>
      <c r="D36" s="152">
        <v>1</v>
      </c>
      <c r="E36" s="131" t="s">
        <v>244</v>
      </c>
      <c r="F36" s="99">
        <v>0.36530000000000001</v>
      </c>
    </row>
    <row r="37" spans="1:6" s="59" customFormat="1" ht="13.5" customHeight="1" x14ac:dyDescent="0.2">
      <c r="A37" s="155" t="s">
        <v>146</v>
      </c>
      <c r="B37" s="128" t="s">
        <v>234</v>
      </c>
      <c r="C37" s="220" t="s">
        <v>234</v>
      </c>
      <c r="D37" s="152" t="s">
        <v>234</v>
      </c>
      <c r="E37" s="131" t="s">
        <v>234</v>
      </c>
      <c r="F37" s="100" t="s">
        <v>234</v>
      </c>
    </row>
    <row r="38" spans="1:6" s="59" customFormat="1" ht="13.5" customHeight="1" x14ac:dyDescent="0.2">
      <c r="A38" s="155" t="s">
        <v>147</v>
      </c>
      <c r="B38" s="129">
        <v>0.59499999999999997</v>
      </c>
      <c r="C38" s="220">
        <v>0.45500000000000002</v>
      </c>
      <c r="D38" s="152">
        <v>0.24</v>
      </c>
      <c r="E38" s="131" t="s">
        <v>244</v>
      </c>
      <c r="F38" s="99">
        <v>0.74619999999999997</v>
      </c>
    </row>
    <row r="39" spans="1:6" s="59" customFormat="1" ht="13.5" customHeight="1" x14ac:dyDescent="0.2">
      <c r="A39" s="155" t="s">
        <v>148</v>
      </c>
      <c r="B39" s="129">
        <v>0.46300000000000002</v>
      </c>
      <c r="C39" s="220">
        <v>1.2310000000000001</v>
      </c>
      <c r="D39" s="152">
        <v>1.66</v>
      </c>
      <c r="E39" s="131" t="s">
        <v>244</v>
      </c>
      <c r="F39" s="100">
        <v>0.25559999999999999</v>
      </c>
    </row>
    <row r="40" spans="1:6" s="59" customFormat="1" ht="13.5" customHeight="1" x14ac:dyDescent="0.2">
      <c r="A40" s="155" t="s">
        <v>149</v>
      </c>
      <c r="B40" s="128" t="s">
        <v>234</v>
      </c>
      <c r="C40" s="220" t="s">
        <v>234</v>
      </c>
      <c r="D40" s="152" t="s">
        <v>234</v>
      </c>
      <c r="E40" s="131" t="s">
        <v>234</v>
      </c>
      <c r="F40" s="99" t="s">
        <v>234</v>
      </c>
    </row>
    <row r="41" spans="1:6" s="59" customFormat="1" ht="13.5" customHeight="1" x14ac:dyDescent="0.2">
      <c r="A41" s="155" t="s">
        <v>150</v>
      </c>
      <c r="B41" s="129">
        <v>0.63700000000000001</v>
      </c>
      <c r="C41" s="220">
        <v>0</v>
      </c>
      <c r="D41" s="152">
        <v>1</v>
      </c>
      <c r="E41" s="131" t="s">
        <v>244</v>
      </c>
      <c r="F41" s="100">
        <v>0.24379999999999999</v>
      </c>
    </row>
    <row r="42" spans="1:6" s="59" customFormat="1" ht="13.5" customHeight="1" x14ac:dyDescent="0.2">
      <c r="A42" s="155" t="s">
        <v>151</v>
      </c>
      <c r="B42" s="129">
        <v>0.73599999999999999</v>
      </c>
      <c r="C42" s="220">
        <v>0.74299999999999999</v>
      </c>
      <c r="D42" s="152">
        <v>0.01</v>
      </c>
      <c r="E42" s="131" t="s">
        <v>244</v>
      </c>
      <c r="F42" s="100">
        <v>0.99519999999999997</v>
      </c>
    </row>
    <row r="43" spans="1:6" s="59" customFormat="1" ht="13.5" customHeight="1" x14ac:dyDescent="0.2">
      <c r="A43" s="155" t="s">
        <v>152</v>
      </c>
      <c r="B43" s="128" t="s">
        <v>234</v>
      </c>
      <c r="C43" s="220" t="s">
        <v>234</v>
      </c>
      <c r="D43" s="152" t="s">
        <v>234</v>
      </c>
      <c r="E43" s="131" t="s">
        <v>234</v>
      </c>
      <c r="F43" s="99" t="s">
        <v>234</v>
      </c>
    </row>
    <row r="44" spans="1:6" s="59" customFormat="1" ht="13.5" customHeight="1" x14ac:dyDescent="0.2">
      <c r="A44" s="155" t="s">
        <v>153</v>
      </c>
      <c r="B44" s="129">
        <v>1.31</v>
      </c>
      <c r="C44" s="220">
        <v>0.77100000000000002</v>
      </c>
      <c r="D44" s="152">
        <v>0.41</v>
      </c>
      <c r="E44" s="131" t="s">
        <v>244</v>
      </c>
      <c r="F44" s="100">
        <v>0.2127</v>
      </c>
    </row>
    <row r="45" spans="1:6" s="59" customFormat="1" ht="13.5" customHeight="1" x14ac:dyDescent="0.2">
      <c r="A45" s="155" t="s">
        <v>154</v>
      </c>
      <c r="B45" s="128" t="s">
        <v>234</v>
      </c>
      <c r="C45" s="220" t="s">
        <v>234</v>
      </c>
      <c r="D45" s="152" t="s">
        <v>234</v>
      </c>
      <c r="E45" s="131" t="s">
        <v>234</v>
      </c>
      <c r="F45" s="99" t="s">
        <v>234</v>
      </c>
    </row>
    <row r="46" spans="1:6" s="59" customFormat="1" ht="13.5" customHeight="1" x14ac:dyDescent="0.2">
      <c r="A46" s="155" t="s">
        <v>155</v>
      </c>
      <c r="B46" s="128" t="s">
        <v>234</v>
      </c>
      <c r="C46" s="220" t="s">
        <v>234</v>
      </c>
      <c r="D46" s="152" t="s">
        <v>234</v>
      </c>
      <c r="E46" s="131" t="s">
        <v>234</v>
      </c>
      <c r="F46" s="99" t="s">
        <v>234</v>
      </c>
    </row>
    <row r="47" spans="1:6" s="59" customFormat="1" ht="13.5" customHeight="1" x14ac:dyDescent="0.2">
      <c r="A47" s="155" t="s">
        <v>156</v>
      </c>
      <c r="B47" s="129">
        <v>0.64200000000000002</v>
      </c>
      <c r="C47" s="220">
        <v>0</v>
      </c>
      <c r="D47" s="152">
        <v>1</v>
      </c>
      <c r="E47" s="131" t="s">
        <v>244</v>
      </c>
      <c r="F47" s="100">
        <v>0.1137</v>
      </c>
    </row>
    <row r="48" spans="1:6" s="59" customFormat="1" ht="13.5" customHeight="1" x14ac:dyDescent="0.2">
      <c r="A48" s="155" t="s">
        <v>157</v>
      </c>
      <c r="B48" s="128" t="s">
        <v>234</v>
      </c>
      <c r="C48" s="220" t="s">
        <v>234</v>
      </c>
      <c r="D48" s="152" t="s">
        <v>234</v>
      </c>
      <c r="E48" s="131" t="s">
        <v>234</v>
      </c>
      <c r="F48" s="99" t="s">
        <v>234</v>
      </c>
    </row>
    <row r="49" spans="1:7" ht="13.5" customHeight="1" x14ac:dyDescent="0.2">
      <c r="A49" s="155" t="s">
        <v>158</v>
      </c>
      <c r="B49" s="129">
        <v>0.83599999999999997</v>
      </c>
      <c r="C49" s="220">
        <v>0.58699999999999997</v>
      </c>
      <c r="D49" s="152">
        <v>0.3</v>
      </c>
      <c r="E49" s="131" t="s">
        <v>244</v>
      </c>
      <c r="F49" s="100">
        <v>0.66420000000000001</v>
      </c>
    </row>
    <row r="50" spans="1:7" ht="13.5" customHeight="1" x14ac:dyDescent="0.2">
      <c r="A50" s="151" t="s">
        <v>159</v>
      </c>
      <c r="B50" s="221">
        <v>0.67500000000000004</v>
      </c>
      <c r="C50" s="220">
        <v>0.69899999999999995</v>
      </c>
      <c r="D50" s="152">
        <v>0.04</v>
      </c>
      <c r="E50" s="131" t="s">
        <v>244</v>
      </c>
      <c r="F50" s="100">
        <v>0.95040000000000002</v>
      </c>
    </row>
    <row r="51" spans="1:7" ht="13.5" customHeight="1" x14ac:dyDescent="0.2">
      <c r="A51" s="155" t="s">
        <v>160</v>
      </c>
      <c r="B51" s="128">
        <v>0.875</v>
      </c>
      <c r="C51" s="220" t="s">
        <v>234</v>
      </c>
      <c r="D51" s="152" t="s">
        <v>234</v>
      </c>
      <c r="E51" s="131" t="s">
        <v>234</v>
      </c>
      <c r="F51" s="100" t="s">
        <v>234</v>
      </c>
    </row>
    <row r="52" spans="1:7" ht="13.5" customHeight="1" x14ac:dyDescent="0.2">
      <c r="A52" s="155" t="s">
        <v>161</v>
      </c>
      <c r="B52" s="128" t="s">
        <v>234</v>
      </c>
      <c r="C52" s="220" t="s">
        <v>234</v>
      </c>
      <c r="D52" s="152" t="s">
        <v>234</v>
      </c>
      <c r="E52" s="131" t="s">
        <v>234</v>
      </c>
      <c r="F52" s="99" t="s">
        <v>234</v>
      </c>
    </row>
    <row r="53" spans="1:7" ht="13.5" customHeight="1" x14ac:dyDescent="0.2">
      <c r="A53" s="155" t="s">
        <v>162</v>
      </c>
      <c r="B53" s="128" t="s">
        <v>234</v>
      </c>
      <c r="C53" s="220" t="s">
        <v>234</v>
      </c>
      <c r="D53" s="152" t="s">
        <v>234</v>
      </c>
      <c r="E53" s="131" t="s">
        <v>234</v>
      </c>
      <c r="F53" s="99" t="s">
        <v>234</v>
      </c>
    </row>
    <row r="54" spans="1:7" ht="13.5" customHeight="1" x14ac:dyDescent="0.2">
      <c r="A54" s="155" t="s">
        <v>163</v>
      </c>
      <c r="B54" s="129">
        <v>0.39300000000000002</v>
      </c>
      <c r="C54" s="220">
        <v>0.50700000000000001</v>
      </c>
      <c r="D54" s="152">
        <v>0.28999999999999998</v>
      </c>
      <c r="E54" s="131" t="s">
        <v>244</v>
      </c>
      <c r="F54" s="100">
        <v>0.87309999999999999</v>
      </c>
    </row>
    <row r="55" spans="1:7" ht="13.5" customHeight="1" x14ac:dyDescent="0.2">
      <c r="A55" s="155" t="s">
        <v>164</v>
      </c>
      <c r="B55" s="128" t="s">
        <v>234</v>
      </c>
      <c r="C55" s="220">
        <v>1.7829999999999999</v>
      </c>
      <c r="D55" s="152" t="s">
        <v>234</v>
      </c>
      <c r="E55" s="131" t="s">
        <v>234</v>
      </c>
      <c r="F55" s="100" t="s">
        <v>234</v>
      </c>
    </row>
    <row r="56" spans="1:7" ht="13.5" customHeight="1" x14ac:dyDescent="0.2">
      <c r="A56" s="155" t="s">
        <v>165</v>
      </c>
      <c r="B56" s="128" t="s">
        <v>234</v>
      </c>
      <c r="C56" s="220" t="s">
        <v>234</v>
      </c>
      <c r="D56" s="152" t="s">
        <v>234</v>
      </c>
      <c r="E56" s="131" t="s">
        <v>234</v>
      </c>
      <c r="F56" s="69" t="s">
        <v>234</v>
      </c>
    </row>
    <row r="57" spans="1:7" ht="13.5" customHeight="1" x14ac:dyDescent="0.2">
      <c r="A57" s="155" t="s">
        <v>166</v>
      </c>
      <c r="B57" s="129">
        <v>0</v>
      </c>
      <c r="C57" s="220">
        <v>0</v>
      </c>
      <c r="D57" s="152">
        <v>0</v>
      </c>
      <c r="E57" s="131" t="s">
        <v>234</v>
      </c>
      <c r="F57" s="100" t="s">
        <v>267</v>
      </c>
    </row>
    <row r="58" spans="1:7" ht="13.5" customHeight="1" x14ac:dyDescent="0.2">
      <c r="A58" s="155" t="s">
        <v>167</v>
      </c>
      <c r="B58" s="128" t="s">
        <v>234</v>
      </c>
      <c r="C58" s="225" t="s">
        <v>234</v>
      </c>
      <c r="D58" s="152" t="s">
        <v>234</v>
      </c>
      <c r="E58" s="131" t="s">
        <v>234</v>
      </c>
      <c r="F58" s="99" t="s">
        <v>234</v>
      </c>
    </row>
    <row r="59" spans="1:7" s="140" customFormat="1" ht="13.5" customHeight="1" x14ac:dyDescent="0.2">
      <c r="A59" s="174" t="s">
        <v>168</v>
      </c>
      <c r="B59" s="181">
        <v>0.80500000000000005</v>
      </c>
      <c r="C59" s="217">
        <v>0.6</v>
      </c>
      <c r="D59" s="130">
        <v>0.25</v>
      </c>
      <c r="E59" s="132" t="s">
        <v>244</v>
      </c>
      <c r="F59" s="378">
        <v>6.0100000000000001E-2</v>
      </c>
      <c r="G59" s="59"/>
    </row>
    <row r="60" spans="1:7" s="140" customFormat="1" ht="13.5" customHeight="1" x14ac:dyDescent="0.2">
      <c r="B60" s="182"/>
      <c r="C60" s="182"/>
      <c r="D60" s="176"/>
      <c r="E60" s="60"/>
      <c r="F60" s="177"/>
      <c r="G60" s="59"/>
    </row>
    <row r="61" spans="1:7" ht="13.5" customHeight="1" x14ac:dyDescent="0.2"/>
    <row r="62" spans="1:7" ht="15" customHeight="1" x14ac:dyDescent="0.2">
      <c r="A62" s="3" t="s">
        <v>221</v>
      </c>
    </row>
    <row r="63" spans="1:7" ht="15" customHeight="1" x14ac:dyDescent="0.2">
      <c r="A63" s="3" t="s">
        <v>222</v>
      </c>
    </row>
    <row r="64" spans="1:7" ht="15" customHeight="1" x14ac:dyDescent="0.2">
      <c r="A64" s="3" t="s">
        <v>236</v>
      </c>
    </row>
    <row r="65" spans="1:7" ht="14.25" x14ac:dyDescent="0.2">
      <c r="A65" s="31" t="s">
        <v>237</v>
      </c>
      <c r="B65" s="385"/>
      <c r="C65" s="383"/>
      <c r="D65" s="383"/>
      <c r="E65" s="386"/>
      <c r="F65" s="383"/>
      <c r="G65" s="383"/>
    </row>
    <row r="66" spans="1:7" ht="14.25" x14ac:dyDescent="0.2">
      <c r="A66" s="31" t="s">
        <v>242</v>
      </c>
      <c r="B66" s="385"/>
      <c r="C66" s="385"/>
      <c r="D66" s="385"/>
      <c r="E66" s="387"/>
      <c r="F66" s="385"/>
      <c r="G66" s="385"/>
    </row>
  </sheetData>
  <mergeCells count="3">
    <mergeCell ref="A1:F1"/>
    <mergeCell ref="A2:F2"/>
    <mergeCell ref="B3:F3"/>
  </mergeCells>
  <pageMargins left="0.7" right="0.7" top="0.75" bottom="0.75" header="0.3" footer="0.3"/>
  <pageSetup orientation="portrait" horizontalDpi="200" verticalDpi="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1FE6D-65CF-4771-8A47-A0F27BF82C57}">
  <dimension ref="A1:G66"/>
  <sheetViews>
    <sheetView zoomScaleNormal="100" workbookViewId="0">
      <selection sqref="A1:F1"/>
    </sheetView>
  </sheetViews>
  <sheetFormatPr defaultColWidth="16.85546875" defaultRowHeight="12.75" x14ac:dyDescent="0.2"/>
  <cols>
    <col min="1" max="1" width="16.85546875" style="137"/>
    <col min="2" max="3" width="12.7109375" style="163" customWidth="1"/>
    <col min="4" max="4" width="12.7109375" style="137" customWidth="1"/>
    <col min="5" max="5" width="21.28515625" style="178" customWidth="1"/>
    <col min="6" max="6" width="12.7109375" style="137" customWidth="1"/>
    <col min="7" max="7" width="16.85546875" style="59"/>
    <col min="8" max="16384" width="16.85546875" style="137"/>
  </cols>
  <sheetData>
    <row r="1" spans="1:7" ht="30" customHeight="1" x14ac:dyDescent="0.2">
      <c r="A1" s="453" t="s">
        <v>273</v>
      </c>
      <c r="B1" s="454"/>
      <c r="C1" s="454"/>
      <c r="D1" s="454"/>
      <c r="E1" s="454"/>
      <c r="F1" s="455"/>
    </row>
    <row r="2" spans="1:7" ht="14.45" customHeight="1" thickBot="1" x14ac:dyDescent="0.25">
      <c r="A2" s="462" t="s">
        <v>281</v>
      </c>
      <c r="B2" s="430"/>
      <c r="C2" s="430"/>
      <c r="D2" s="430"/>
      <c r="E2" s="430"/>
      <c r="F2" s="431"/>
    </row>
    <row r="3" spans="1:7" s="140" customFormat="1" ht="14.45" customHeight="1" thickTop="1" x14ac:dyDescent="0.2">
      <c r="A3" s="171"/>
      <c r="B3" s="456" t="s">
        <v>226</v>
      </c>
      <c r="C3" s="457"/>
      <c r="D3" s="457"/>
      <c r="E3" s="457"/>
      <c r="F3" s="458"/>
      <c r="G3" s="60"/>
    </row>
    <row r="4" spans="1:7" s="140" customFormat="1" ht="45" customHeight="1" x14ac:dyDescent="0.2">
      <c r="A4" s="172" t="s">
        <v>227</v>
      </c>
      <c r="B4" s="61" t="s">
        <v>228</v>
      </c>
      <c r="C4" s="62" t="s">
        <v>229</v>
      </c>
      <c r="D4" s="63" t="s">
        <v>230</v>
      </c>
      <c r="E4" s="64" t="s">
        <v>215</v>
      </c>
      <c r="F4" s="65" t="s">
        <v>216</v>
      </c>
      <c r="G4" s="60"/>
    </row>
    <row r="5" spans="1:7" ht="13.5" customHeight="1" x14ac:dyDescent="0.2">
      <c r="A5" s="151" t="s">
        <v>113</v>
      </c>
      <c r="B5" s="362">
        <v>0.51200000000000001</v>
      </c>
      <c r="C5" s="363">
        <v>0.25800000000000001</v>
      </c>
      <c r="D5" s="239">
        <v>0.5</v>
      </c>
      <c r="E5" s="76" t="s">
        <v>243</v>
      </c>
      <c r="F5" s="364">
        <v>4.0000000000000001E-3</v>
      </c>
    </row>
    <row r="6" spans="1:7" ht="13.5" customHeight="1" x14ac:dyDescent="0.2">
      <c r="A6" s="151" t="s">
        <v>115</v>
      </c>
      <c r="B6" s="365" t="s">
        <v>114</v>
      </c>
      <c r="C6" s="366" t="s">
        <v>114</v>
      </c>
      <c r="D6" s="112" t="s">
        <v>114</v>
      </c>
      <c r="E6" s="366" t="s">
        <v>114</v>
      </c>
      <c r="F6" s="367" t="s">
        <v>114</v>
      </c>
    </row>
    <row r="7" spans="1:7" ht="13.5" customHeight="1" x14ac:dyDescent="0.2">
      <c r="A7" s="151" t="s">
        <v>116</v>
      </c>
      <c r="B7" s="365">
        <v>0.63600000000000001</v>
      </c>
      <c r="C7" s="366">
        <v>0.47099999999999997</v>
      </c>
      <c r="D7" s="239">
        <v>0.26</v>
      </c>
      <c r="E7" s="76" t="s">
        <v>244</v>
      </c>
      <c r="F7" s="368">
        <v>0.11</v>
      </c>
    </row>
    <row r="8" spans="1:7" ht="13.5" customHeight="1" x14ac:dyDescent="0.2">
      <c r="A8" s="151" t="s">
        <v>117</v>
      </c>
      <c r="B8" s="365">
        <v>0.26900000000000002</v>
      </c>
      <c r="C8" s="366">
        <v>0.29399999999999998</v>
      </c>
      <c r="D8" s="239">
        <v>0.09</v>
      </c>
      <c r="E8" s="76" t="s">
        <v>244</v>
      </c>
      <c r="F8" s="368">
        <v>0.76470000000000005</v>
      </c>
    </row>
    <row r="9" spans="1:7" ht="13.5" customHeight="1" x14ac:dyDescent="0.2">
      <c r="A9" s="151" t="s">
        <v>118</v>
      </c>
      <c r="B9" s="365">
        <v>0.41299999999999998</v>
      </c>
      <c r="C9" s="366">
        <v>0.27300000000000002</v>
      </c>
      <c r="D9" s="239">
        <v>0.34</v>
      </c>
      <c r="E9" s="76" t="s">
        <v>243</v>
      </c>
      <c r="F9" s="368">
        <v>5.0000000000000001E-3</v>
      </c>
    </row>
    <row r="10" spans="1:7" ht="13.5" customHeight="1" x14ac:dyDescent="0.2">
      <c r="A10" s="151" t="s">
        <v>119</v>
      </c>
      <c r="B10" s="365">
        <v>0.318</v>
      </c>
      <c r="C10" s="366">
        <v>0.47799999999999998</v>
      </c>
      <c r="D10" s="239">
        <v>0.5</v>
      </c>
      <c r="E10" s="76" t="s">
        <v>244</v>
      </c>
      <c r="F10" s="368">
        <v>0.13320000000000001</v>
      </c>
    </row>
    <row r="11" spans="1:7" ht="13.5" customHeight="1" x14ac:dyDescent="0.2">
      <c r="A11" s="151" t="s">
        <v>120</v>
      </c>
      <c r="B11" s="365">
        <v>0.44800000000000001</v>
      </c>
      <c r="C11" s="366">
        <v>0.33</v>
      </c>
      <c r="D11" s="239">
        <v>0.26</v>
      </c>
      <c r="E11" s="76" t="s">
        <v>244</v>
      </c>
      <c r="F11" s="368">
        <v>0.61699999999999999</v>
      </c>
    </row>
    <row r="12" spans="1:7" ht="13.5" customHeight="1" x14ac:dyDescent="0.2">
      <c r="A12" s="151" t="s">
        <v>121</v>
      </c>
      <c r="B12" s="365" t="s">
        <v>114</v>
      </c>
      <c r="C12" s="366" t="s">
        <v>114</v>
      </c>
      <c r="D12" s="112" t="s">
        <v>114</v>
      </c>
      <c r="E12" s="366" t="s">
        <v>114</v>
      </c>
      <c r="F12" s="367" t="s">
        <v>114</v>
      </c>
    </row>
    <row r="13" spans="1:7" ht="13.5" customHeight="1" x14ac:dyDescent="0.2">
      <c r="A13" s="151" t="s">
        <v>122</v>
      </c>
      <c r="B13" s="365">
        <v>0.23699999999999999</v>
      </c>
      <c r="C13" s="366">
        <v>0.48799999999999999</v>
      </c>
      <c r="D13" s="382">
        <v>1.06</v>
      </c>
      <c r="E13" s="366" t="s">
        <v>244</v>
      </c>
      <c r="F13" s="368">
        <v>0.247</v>
      </c>
    </row>
    <row r="14" spans="1:7" ht="13.5" customHeight="1" x14ac:dyDescent="0.2">
      <c r="A14" s="151" t="s">
        <v>123</v>
      </c>
      <c r="B14" s="365">
        <v>0.34</v>
      </c>
      <c r="C14" s="366">
        <v>0.27800000000000002</v>
      </c>
      <c r="D14" s="239">
        <v>0.18</v>
      </c>
      <c r="E14" s="76" t="s">
        <v>244</v>
      </c>
      <c r="F14" s="368">
        <v>0.1116</v>
      </c>
    </row>
    <row r="15" spans="1:7" ht="13.5" customHeight="1" x14ac:dyDescent="0.2">
      <c r="A15" s="151" t="s">
        <v>124</v>
      </c>
      <c r="B15" s="365">
        <v>0.33300000000000002</v>
      </c>
      <c r="C15" s="366">
        <v>0.27600000000000002</v>
      </c>
      <c r="D15" s="239">
        <v>0.17</v>
      </c>
      <c r="E15" s="76" t="s">
        <v>244</v>
      </c>
      <c r="F15" s="368">
        <v>0.47349999999999998</v>
      </c>
    </row>
    <row r="16" spans="1:7" ht="13.5" customHeight="1" x14ac:dyDescent="0.2">
      <c r="A16" s="151" t="s">
        <v>125</v>
      </c>
      <c r="B16" s="365" t="s">
        <v>114</v>
      </c>
      <c r="C16" s="366" t="s">
        <v>114</v>
      </c>
      <c r="D16" s="112" t="s">
        <v>114</v>
      </c>
      <c r="E16" s="366" t="s">
        <v>114</v>
      </c>
      <c r="F16" s="367" t="s">
        <v>114</v>
      </c>
    </row>
    <row r="17" spans="1:6" ht="13.5" customHeight="1" x14ac:dyDescent="0.2">
      <c r="A17" s="151" t="s">
        <v>126</v>
      </c>
      <c r="B17" s="365" t="s">
        <v>114</v>
      </c>
      <c r="C17" s="366" t="s">
        <v>114</v>
      </c>
      <c r="D17" s="112" t="s">
        <v>114</v>
      </c>
      <c r="E17" s="366" t="s">
        <v>114</v>
      </c>
      <c r="F17" s="367" t="s">
        <v>114</v>
      </c>
    </row>
    <row r="18" spans="1:6" ht="13.5" customHeight="1" x14ac:dyDescent="0.2">
      <c r="A18" s="151" t="s">
        <v>127</v>
      </c>
      <c r="B18" s="365">
        <v>0.43099999999999999</v>
      </c>
      <c r="C18" s="366">
        <v>0.255</v>
      </c>
      <c r="D18" s="239">
        <v>0.41</v>
      </c>
      <c r="E18" s="76" t="s">
        <v>244</v>
      </c>
      <c r="F18" s="368">
        <v>0.43259999999999998</v>
      </c>
    </row>
    <row r="19" spans="1:6" ht="13.5" customHeight="1" x14ac:dyDescent="0.2">
      <c r="A19" s="151" t="s">
        <v>128</v>
      </c>
      <c r="B19" s="365">
        <v>0.434</v>
      </c>
      <c r="C19" s="366">
        <v>0.49199999999999999</v>
      </c>
      <c r="D19" s="239">
        <v>0.13</v>
      </c>
      <c r="E19" s="76" t="s">
        <v>244</v>
      </c>
      <c r="F19" s="368">
        <v>0.4471</v>
      </c>
    </row>
    <row r="20" spans="1:6" ht="13.5" customHeight="1" x14ac:dyDescent="0.2">
      <c r="A20" s="151" t="s">
        <v>129</v>
      </c>
      <c r="B20" s="365">
        <v>0.318</v>
      </c>
      <c r="C20" s="366">
        <v>0.35699999999999998</v>
      </c>
      <c r="D20" s="239">
        <v>0.12</v>
      </c>
      <c r="E20" s="76" t="s">
        <v>244</v>
      </c>
      <c r="F20" s="368">
        <v>0.61270000000000002</v>
      </c>
    </row>
    <row r="21" spans="1:6" ht="13.5" customHeight="1" x14ac:dyDescent="0.2">
      <c r="A21" s="151" t="s">
        <v>130</v>
      </c>
      <c r="B21" s="365">
        <v>0.57499999999999996</v>
      </c>
      <c r="C21" s="366">
        <v>0.45400000000000001</v>
      </c>
      <c r="D21" s="239">
        <v>0.21</v>
      </c>
      <c r="E21" s="76" t="s">
        <v>244</v>
      </c>
      <c r="F21" s="368">
        <v>0.50229999999999997</v>
      </c>
    </row>
    <row r="22" spans="1:6" ht="13.5" customHeight="1" x14ac:dyDescent="0.2">
      <c r="A22" s="151" t="s">
        <v>131</v>
      </c>
      <c r="B22" s="365">
        <v>0.318</v>
      </c>
      <c r="C22" s="366">
        <v>0.23499999999999999</v>
      </c>
      <c r="D22" s="239">
        <v>0.26</v>
      </c>
      <c r="E22" s="76" t="s">
        <v>244</v>
      </c>
      <c r="F22" s="368">
        <v>0.41210000000000002</v>
      </c>
    </row>
    <row r="23" spans="1:6" ht="13.5" customHeight="1" x14ac:dyDescent="0.2">
      <c r="A23" s="151" t="s">
        <v>132</v>
      </c>
      <c r="B23" s="365">
        <v>0.52</v>
      </c>
      <c r="C23" s="366">
        <v>0.313</v>
      </c>
      <c r="D23" s="239">
        <v>0.4</v>
      </c>
      <c r="E23" s="76" t="s">
        <v>243</v>
      </c>
      <c r="F23" s="368">
        <v>2.75E-2</v>
      </c>
    </row>
    <row r="24" spans="1:6" ht="13.5" customHeight="1" x14ac:dyDescent="0.2">
      <c r="A24" s="151" t="s">
        <v>133</v>
      </c>
      <c r="B24" s="365">
        <v>0.432</v>
      </c>
      <c r="C24" s="366">
        <v>0.21199999999999999</v>
      </c>
      <c r="D24" s="239">
        <v>0.51</v>
      </c>
      <c r="E24" s="76" t="s">
        <v>243</v>
      </c>
      <c r="F24" s="368">
        <v>4.8999999999999998E-3</v>
      </c>
    </row>
    <row r="25" spans="1:6" ht="13.5" customHeight="1" x14ac:dyDescent="0.2">
      <c r="A25" s="151" t="s">
        <v>134</v>
      </c>
      <c r="B25" s="365">
        <v>0.26400000000000001</v>
      </c>
      <c r="C25" s="366" t="s">
        <v>114</v>
      </c>
      <c r="D25" s="239" t="s">
        <v>114</v>
      </c>
      <c r="E25" s="76" t="s">
        <v>114</v>
      </c>
      <c r="F25" s="368" t="s">
        <v>114</v>
      </c>
    </row>
    <row r="26" spans="1:6" ht="13.5" customHeight="1" x14ac:dyDescent="0.2">
      <c r="A26" s="151" t="s">
        <v>135</v>
      </c>
      <c r="B26" s="365">
        <v>0.26400000000000001</v>
      </c>
      <c r="C26" s="366">
        <v>0.44800000000000001</v>
      </c>
      <c r="D26" s="382">
        <v>0.7</v>
      </c>
      <c r="E26" s="76" t="s">
        <v>244</v>
      </c>
      <c r="F26" s="368">
        <v>0.2576</v>
      </c>
    </row>
    <row r="27" spans="1:6" ht="13.5" customHeight="1" x14ac:dyDescent="0.2">
      <c r="A27" s="151" t="s">
        <v>136</v>
      </c>
      <c r="B27" s="365">
        <v>0.66500000000000004</v>
      </c>
      <c r="C27" s="366">
        <v>0.55600000000000005</v>
      </c>
      <c r="D27" s="239">
        <v>0.16</v>
      </c>
      <c r="E27" s="76" t="s">
        <v>244</v>
      </c>
      <c r="F27" s="368">
        <v>0.3589</v>
      </c>
    </row>
    <row r="28" spans="1:6" ht="13.5" customHeight="1" x14ac:dyDescent="0.2">
      <c r="A28" s="151" t="s">
        <v>137</v>
      </c>
      <c r="B28" s="365">
        <v>0.36099999999999999</v>
      </c>
      <c r="C28" s="366">
        <v>0.36799999999999999</v>
      </c>
      <c r="D28" s="239">
        <v>0.02</v>
      </c>
      <c r="E28" s="76" t="s">
        <v>244</v>
      </c>
      <c r="F28" s="368">
        <v>0.91690000000000005</v>
      </c>
    </row>
    <row r="29" spans="1:6" ht="13.5" customHeight="1" x14ac:dyDescent="0.2">
      <c r="A29" s="151" t="s">
        <v>138</v>
      </c>
      <c r="B29" s="365">
        <v>0.53</v>
      </c>
      <c r="C29" s="366">
        <v>0.34300000000000003</v>
      </c>
      <c r="D29" s="239">
        <v>0.35</v>
      </c>
      <c r="E29" s="76" t="s">
        <v>244</v>
      </c>
      <c r="F29" s="368">
        <v>0.28570000000000001</v>
      </c>
    </row>
    <row r="30" spans="1:6" ht="13.5" customHeight="1" x14ac:dyDescent="0.2">
      <c r="A30" s="151" t="s">
        <v>139</v>
      </c>
      <c r="B30" s="365">
        <v>0.69599999999999995</v>
      </c>
      <c r="C30" s="366">
        <v>0.55100000000000005</v>
      </c>
      <c r="D30" s="239">
        <v>0.21</v>
      </c>
      <c r="E30" s="76" t="s">
        <v>244</v>
      </c>
      <c r="F30" s="368">
        <v>0.47839999999999999</v>
      </c>
    </row>
    <row r="31" spans="1:6" ht="13.5" customHeight="1" x14ac:dyDescent="0.2">
      <c r="A31" s="151" t="s">
        <v>140</v>
      </c>
      <c r="B31" s="365">
        <v>0.45600000000000002</v>
      </c>
      <c r="C31" s="366">
        <v>0.42099999999999999</v>
      </c>
      <c r="D31" s="239">
        <v>0.08</v>
      </c>
      <c r="E31" s="76" t="s">
        <v>244</v>
      </c>
      <c r="F31" s="368">
        <v>0.72499999999999998</v>
      </c>
    </row>
    <row r="32" spans="1:6" ht="13.5" customHeight="1" x14ac:dyDescent="0.2">
      <c r="A32" s="151" t="s">
        <v>141</v>
      </c>
      <c r="B32" s="365" t="s">
        <v>114</v>
      </c>
      <c r="C32" s="366" t="s">
        <v>114</v>
      </c>
      <c r="D32" s="247" t="s">
        <v>114</v>
      </c>
      <c r="E32" s="76" t="s">
        <v>114</v>
      </c>
      <c r="F32" s="368" t="s">
        <v>114</v>
      </c>
    </row>
    <row r="33" spans="1:6" ht="13.5" customHeight="1" x14ac:dyDescent="0.2">
      <c r="A33" s="151" t="s">
        <v>142</v>
      </c>
      <c r="B33" s="365">
        <v>0.35399999999999998</v>
      </c>
      <c r="C33" s="366">
        <v>0.42299999999999999</v>
      </c>
      <c r="D33" s="239">
        <v>0.19</v>
      </c>
      <c r="E33" s="76" t="s">
        <v>244</v>
      </c>
      <c r="F33" s="368">
        <v>0.67349999999999999</v>
      </c>
    </row>
    <row r="34" spans="1:6" ht="13.5" customHeight="1" x14ac:dyDescent="0.2">
      <c r="A34" s="151" t="s">
        <v>143</v>
      </c>
      <c r="B34" s="365">
        <v>0.51600000000000001</v>
      </c>
      <c r="C34" s="366">
        <v>0.41499999999999998</v>
      </c>
      <c r="D34" s="239">
        <v>0.2</v>
      </c>
      <c r="E34" s="76" t="s">
        <v>244</v>
      </c>
      <c r="F34" s="368">
        <v>0.40129999999999999</v>
      </c>
    </row>
    <row r="35" spans="1:6" ht="13.5" customHeight="1" x14ac:dyDescent="0.2">
      <c r="A35" s="151" t="s">
        <v>144</v>
      </c>
      <c r="B35" s="365">
        <v>0.52400000000000002</v>
      </c>
      <c r="C35" s="366">
        <v>0.42</v>
      </c>
      <c r="D35" s="239">
        <v>0.2</v>
      </c>
      <c r="E35" s="76" t="s">
        <v>244</v>
      </c>
      <c r="F35" s="368">
        <v>0.63180000000000003</v>
      </c>
    </row>
    <row r="36" spans="1:6" ht="13.5" customHeight="1" x14ac:dyDescent="0.2">
      <c r="A36" s="151" t="s">
        <v>145</v>
      </c>
      <c r="B36" s="365">
        <v>0.47599999999999998</v>
      </c>
      <c r="C36" s="366">
        <v>0.27300000000000002</v>
      </c>
      <c r="D36" s="239">
        <v>0.43</v>
      </c>
      <c r="E36" s="76" t="s">
        <v>243</v>
      </c>
      <c r="F36" s="368">
        <v>1.41E-2</v>
      </c>
    </row>
    <row r="37" spans="1:6" ht="13.5" customHeight="1" x14ac:dyDescent="0.2">
      <c r="A37" s="151" t="s">
        <v>146</v>
      </c>
      <c r="B37" s="365">
        <v>0.32</v>
      </c>
      <c r="C37" s="366">
        <v>0.48899999999999999</v>
      </c>
      <c r="D37" s="239">
        <v>0.53</v>
      </c>
      <c r="E37" s="76" t="s">
        <v>244</v>
      </c>
      <c r="F37" s="368">
        <v>0.3034</v>
      </c>
    </row>
    <row r="38" spans="1:6" ht="13.5" customHeight="1" x14ac:dyDescent="0.2">
      <c r="A38" s="151" t="s">
        <v>147</v>
      </c>
      <c r="B38" s="365">
        <v>0.33100000000000002</v>
      </c>
      <c r="C38" s="366">
        <v>0.41899999999999998</v>
      </c>
      <c r="D38" s="239">
        <v>0.27</v>
      </c>
      <c r="E38" s="76" t="s">
        <v>244</v>
      </c>
      <c r="F38" s="368">
        <v>0.2087</v>
      </c>
    </row>
    <row r="39" spans="1:6" ht="13.5" customHeight="1" x14ac:dyDescent="0.2">
      <c r="A39" s="151" t="s">
        <v>148</v>
      </c>
      <c r="B39" s="365">
        <v>0.20899999999999999</v>
      </c>
      <c r="C39" s="366">
        <v>0.18</v>
      </c>
      <c r="D39" s="239">
        <v>0.14000000000000001</v>
      </c>
      <c r="E39" s="76" t="s">
        <v>244</v>
      </c>
      <c r="F39" s="368">
        <v>0.64700000000000002</v>
      </c>
    </row>
    <row r="40" spans="1:6" ht="13.5" customHeight="1" x14ac:dyDescent="0.2">
      <c r="A40" s="151" t="s">
        <v>149</v>
      </c>
      <c r="B40" s="365" t="s">
        <v>114</v>
      </c>
      <c r="C40" s="366" t="s">
        <v>114</v>
      </c>
      <c r="D40" s="112" t="s">
        <v>114</v>
      </c>
      <c r="E40" s="76" t="s">
        <v>114</v>
      </c>
      <c r="F40" s="368" t="s">
        <v>114</v>
      </c>
    </row>
    <row r="41" spans="1:6" ht="13.5" customHeight="1" x14ac:dyDescent="0.2">
      <c r="A41" s="151" t="s">
        <v>150</v>
      </c>
      <c r="B41" s="365">
        <v>0.46400000000000002</v>
      </c>
      <c r="C41" s="366">
        <v>0.2</v>
      </c>
      <c r="D41" s="239">
        <v>0.56999999999999995</v>
      </c>
      <c r="E41" s="76" t="s">
        <v>243</v>
      </c>
      <c r="F41" s="368">
        <v>0</v>
      </c>
    </row>
    <row r="42" spans="1:6" ht="13.5" customHeight="1" x14ac:dyDescent="0.2">
      <c r="A42" s="151" t="s">
        <v>151</v>
      </c>
      <c r="B42" s="365">
        <v>0.39100000000000001</v>
      </c>
      <c r="C42" s="366">
        <v>0.22900000000000001</v>
      </c>
      <c r="D42" s="239">
        <v>0.41</v>
      </c>
      <c r="E42" s="76" t="s">
        <v>244</v>
      </c>
      <c r="F42" s="368">
        <v>7.9600000000000004E-2</v>
      </c>
    </row>
    <row r="43" spans="1:6" ht="13.5" customHeight="1" x14ac:dyDescent="0.2">
      <c r="A43" s="151" t="s">
        <v>152</v>
      </c>
      <c r="B43" s="365">
        <v>0.156</v>
      </c>
      <c r="C43" s="366">
        <v>0.224</v>
      </c>
      <c r="D43" s="239">
        <v>0.44</v>
      </c>
      <c r="E43" s="76" t="s">
        <v>244</v>
      </c>
      <c r="F43" s="368">
        <v>0.65910000000000002</v>
      </c>
    </row>
    <row r="44" spans="1:6" ht="13.5" customHeight="1" x14ac:dyDescent="0.2">
      <c r="A44" s="151" t="s">
        <v>153</v>
      </c>
      <c r="B44" s="365">
        <v>0.442</v>
      </c>
      <c r="C44" s="366">
        <v>0.33300000000000002</v>
      </c>
      <c r="D44" s="239">
        <v>0.25</v>
      </c>
      <c r="E44" s="76" t="s">
        <v>243</v>
      </c>
      <c r="F44" s="368">
        <v>4.3200000000000002E-2</v>
      </c>
    </row>
    <row r="45" spans="1:6" ht="13.5" customHeight="1" x14ac:dyDescent="0.2">
      <c r="A45" s="151" t="s">
        <v>154</v>
      </c>
      <c r="B45" s="365">
        <v>5.8999999999999997E-2</v>
      </c>
      <c r="C45" s="366">
        <v>0.17100000000000001</v>
      </c>
      <c r="D45" s="239">
        <v>1.9</v>
      </c>
      <c r="E45" s="76" t="s">
        <v>244</v>
      </c>
      <c r="F45" s="368">
        <v>0.39660000000000001</v>
      </c>
    </row>
    <row r="46" spans="1:6" ht="13.5" customHeight="1" x14ac:dyDescent="0.2">
      <c r="A46" s="151" t="s">
        <v>155</v>
      </c>
      <c r="B46" s="365" t="s">
        <v>114</v>
      </c>
      <c r="C46" s="366">
        <v>0.23400000000000001</v>
      </c>
      <c r="D46" s="112" t="s">
        <v>114</v>
      </c>
      <c r="E46" s="76" t="s">
        <v>114</v>
      </c>
      <c r="F46" s="368" t="s">
        <v>114</v>
      </c>
    </row>
    <row r="47" spans="1:6" ht="13.5" customHeight="1" x14ac:dyDescent="0.2">
      <c r="A47" s="151" t="s">
        <v>156</v>
      </c>
      <c r="B47" s="365">
        <v>0.40799999999999997</v>
      </c>
      <c r="C47" s="366">
        <v>0.28499999999999998</v>
      </c>
      <c r="D47" s="239">
        <v>0.3</v>
      </c>
      <c r="E47" s="76" t="s">
        <v>244</v>
      </c>
      <c r="F47" s="368">
        <v>0.13270000000000001</v>
      </c>
    </row>
    <row r="48" spans="1:6" ht="13.5" customHeight="1" x14ac:dyDescent="0.2">
      <c r="A48" s="151" t="s">
        <v>157</v>
      </c>
      <c r="B48" s="365" t="s">
        <v>114</v>
      </c>
      <c r="C48" s="366">
        <v>0.25</v>
      </c>
      <c r="D48" s="112" t="s">
        <v>114</v>
      </c>
      <c r="E48" s="76" t="s">
        <v>114</v>
      </c>
      <c r="F48" s="368" t="s">
        <v>114</v>
      </c>
    </row>
    <row r="49" spans="1:7" ht="13.5" customHeight="1" x14ac:dyDescent="0.2">
      <c r="A49" s="151" t="s">
        <v>158</v>
      </c>
      <c r="B49" s="365">
        <v>0.38</v>
      </c>
      <c r="C49" s="366">
        <v>0.30599999999999999</v>
      </c>
      <c r="D49" s="239">
        <v>0.19</v>
      </c>
      <c r="E49" s="76" t="s">
        <v>244</v>
      </c>
      <c r="F49" s="368">
        <v>0.3473</v>
      </c>
    </row>
    <row r="50" spans="1:7" ht="13.5" customHeight="1" x14ac:dyDescent="0.2">
      <c r="A50" s="151" t="s">
        <v>159</v>
      </c>
      <c r="B50" s="365">
        <v>0.33300000000000002</v>
      </c>
      <c r="C50" s="366">
        <v>0.309</v>
      </c>
      <c r="D50" s="239">
        <v>7.0000000000000007E-2</v>
      </c>
      <c r="E50" s="76" t="s">
        <v>244</v>
      </c>
      <c r="F50" s="368">
        <v>0.46200000000000002</v>
      </c>
    </row>
    <row r="51" spans="1:7" ht="13.5" customHeight="1" x14ac:dyDescent="0.2">
      <c r="A51" s="151" t="s">
        <v>160</v>
      </c>
      <c r="B51" s="365">
        <v>0.39900000000000002</v>
      </c>
      <c r="C51" s="366">
        <v>0.34100000000000003</v>
      </c>
      <c r="D51" s="239">
        <v>0.15</v>
      </c>
      <c r="E51" s="76" t="s">
        <v>244</v>
      </c>
      <c r="F51" s="368">
        <v>0.70179999999999998</v>
      </c>
    </row>
    <row r="52" spans="1:7" ht="13.5" customHeight="1" x14ac:dyDescent="0.2">
      <c r="A52" s="151" t="s">
        <v>161</v>
      </c>
      <c r="B52" s="365" t="s">
        <v>114</v>
      </c>
      <c r="C52" s="366" t="s">
        <v>114</v>
      </c>
      <c r="D52" s="112" t="s">
        <v>114</v>
      </c>
      <c r="E52" s="366" t="s">
        <v>114</v>
      </c>
      <c r="F52" s="367" t="s">
        <v>114</v>
      </c>
    </row>
    <row r="53" spans="1:7" ht="13.5" customHeight="1" x14ac:dyDescent="0.2">
      <c r="A53" s="151" t="s">
        <v>162</v>
      </c>
      <c r="B53" s="365" t="s">
        <v>114</v>
      </c>
      <c r="C53" s="366" t="s">
        <v>114</v>
      </c>
      <c r="D53" s="112" t="s">
        <v>114</v>
      </c>
      <c r="E53" s="366" t="s">
        <v>114</v>
      </c>
      <c r="F53" s="367" t="s">
        <v>114</v>
      </c>
    </row>
    <row r="54" spans="1:7" ht="13.5" customHeight="1" x14ac:dyDescent="0.2">
      <c r="A54" s="151" t="s">
        <v>163</v>
      </c>
      <c r="B54" s="365">
        <v>0.41799999999999998</v>
      </c>
      <c r="C54" s="366">
        <v>0.22900000000000001</v>
      </c>
      <c r="D54" s="239">
        <v>0.45</v>
      </c>
      <c r="E54" s="76" t="s">
        <v>243</v>
      </c>
      <c r="F54" s="368">
        <v>1.67E-2</v>
      </c>
    </row>
    <row r="55" spans="1:7" ht="13.5" customHeight="1" x14ac:dyDescent="0.2">
      <c r="A55" s="151" t="s">
        <v>164</v>
      </c>
      <c r="B55" s="365">
        <v>0.33600000000000002</v>
      </c>
      <c r="C55" s="366">
        <v>0.28699999999999998</v>
      </c>
      <c r="D55" s="239">
        <v>0.15</v>
      </c>
      <c r="E55" s="76" t="s">
        <v>244</v>
      </c>
      <c r="F55" s="368">
        <v>0.73939999999999995</v>
      </c>
    </row>
    <row r="56" spans="1:7" ht="13.5" customHeight="1" x14ac:dyDescent="0.2">
      <c r="A56" s="151" t="s">
        <v>165</v>
      </c>
      <c r="B56" s="365">
        <v>0.67200000000000004</v>
      </c>
      <c r="C56" s="366">
        <v>0.59299999999999997</v>
      </c>
      <c r="D56" s="239">
        <v>0.12</v>
      </c>
      <c r="E56" s="76" t="s">
        <v>244</v>
      </c>
      <c r="F56" s="368">
        <v>0.66979999999999995</v>
      </c>
    </row>
    <row r="57" spans="1:7" ht="13.5" customHeight="1" x14ac:dyDescent="0.2">
      <c r="A57" s="151" t="s">
        <v>166</v>
      </c>
      <c r="B57" s="365">
        <v>0.35199999999999998</v>
      </c>
      <c r="C57" s="366">
        <v>0.26900000000000002</v>
      </c>
      <c r="D57" s="239">
        <v>0.24</v>
      </c>
      <c r="E57" s="76" t="s">
        <v>244</v>
      </c>
      <c r="F57" s="368">
        <v>0.48659999999999998</v>
      </c>
    </row>
    <row r="58" spans="1:7" ht="13.5" customHeight="1" x14ac:dyDescent="0.2">
      <c r="A58" s="151" t="s">
        <v>167</v>
      </c>
      <c r="B58" s="369" t="s">
        <v>114</v>
      </c>
      <c r="C58" s="370" t="s">
        <v>114</v>
      </c>
      <c r="D58" s="369" t="s">
        <v>114</v>
      </c>
      <c r="E58" s="371" t="s">
        <v>114</v>
      </c>
      <c r="F58" s="372" t="s">
        <v>114</v>
      </c>
    </row>
    <row r="59" spans="1:7" s="140" customFormat="1" ht="13.5" customHeight="1" x14ac:dyDescent="0.2">
      <c r="A59" s="174" t="s">
        <v>168</v>
      </c>
      <c r="B59" s="373">
        <v>0.39500000000000002</v>
      </c>
      <c r="C59" s="374">
        <v>0.32300000000000001</v>
      </c>
      <c r="D59" s="375">
        <v>0.18</v>
      </c>
      <c r="E59" s="376" t="s">
        <v>243</v>
      </c>
      <c r="F59" s="377">
        <v>0</v>
      </c>
      <c r="G59" s="59"/>
    </row>
    <row r="60" spans="1:7" s="140" customFormat="1" ht="13.5" customHeight="1" x14ac:dyDescent="0.2">
      <c r="B60" s="175"/>
      <c r="C60" s="175"/>
      <c r="D60" s="176"/>
      <c r="E60" s="60"/>
      <c r="F60" s="177"/>
      <c r="G60" s="59"/>
    </row>
    <row r="61" spans="1:7" ht="13.5" customHeight="1" x14ac:dyDescent="0.2"/>
    <row r="62" spans="1:7" ht="15" customHeight="1" x14ac:dyDescent="0.2">
      <c r="A62" s="3" t="s">
        <v>221</v>
      </c>
    </row>
    <row r="63" spans="1:7" ht="15" customHeight="1" x14ac:dyDescent="0.2">
      <c r="A63" s="3" t="s">
        <v>274</v>
      </c>
    </row>
    <row r="64" spans="1:7" ht="15" customHeight="1" x14ac:dyDescent="0.2">
      <c r="A64" s="3" t="s">
        <v>275</v>
      </c>
    </row>
    <row r="65" spans="1:7" ht="14.25" x14ac:dyDescent="0.2">
      <c r="A65" s="31" t="s">
        <v>276</v>
      </c>
      <c r="B65" s="385"/>
      <c r="C65" s="383"/>
      <c r="D65" s="383"/>
      <c r="E65" s="383"/>
      <c r="F65" s="383"/>
      <c r="G65" s="383"/>
    </row>
    <row r="66" spans="1:7" ht="14.25" x14ac:dyDescent="0.2">
      <c r="A66" s="31" t="s">
        <v>238</v>
      </c>
      <c r="B66" s="385"/>
      <c r="C66" s="385"/>
      <c r="D66" s="385"/>
      <c r="E66" s="385"/>
      <c r="F66" s="385"/>
      <c r="G66" s="385"/>
    </row>
  </sheetData>
  <customSheetViews>
    <customSheetView guid="{C89D6ED7-30F0-4F2D-AF53-FCC37CFD40F0}" topLeftCell="A2">
      <selection activeCell="F61" sqref="F61"/>
      <pageMargins left="0" right="0" top="0" bottom="0" header="0" footer="0"/>
      <pageSetup orientation="portrait" r:id="rId1"/>
    </customSheetView>
    <customSheetView guid="{70554D3E-10B0-4A17-B267-00110B62E1FE}" scale="68" topLeftCell="A31">
      <selection sqref="A1:F1"/>
      <pageMargins left="0" right="0" top="0" bottom="0" header="0" footer="0"/>
      <pageSetup orientation="portrait" r:id="rId2"/>
    </customSheetView>
  </customSheetViews>
  <mergeCells count="3">
    <mergeCell ref="A1:F1"/>
    <mergeCell ref="A2:F2"/>
    <mergeCell ref="B3:F3"/>
  </mergeCells>
  <pageMargins left="0.7" right="0.7" top="0.75" bottom="0.75" header="0.3" footer="0.3"/>
  <pageSetup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5"/>
  <sheetViews>
    <sheetView zoomScaleNormal="100" workbookViewId="0">
      <selection sqref="A1:B2"/>
    </sheetView>
  </sheetViews>
  <sheetFormatPr defaultColWidth="8.85546875" defaultRowHeight="12.75" x14ac:dyDescent="0.2"/>
  <cols>
    <col min="1" max="1" width="21.5703125" style="3" customWidth="1"/>
    <col min="2" max="2" width="59.28515625" style="3" customWidth="1"/>
    <col min="3" max="16384" width="8.85546875" style="3"/>
  </cols>
  <sheetData>
    <row r="1" spans="1:2" x14ac:dyDescent="0.2">
      <c r="A1" s="463" t="s">
        <v>245</v>
      </c>
      <c r="B1" s="463"/>
    </row>
    <row r="2" spans="1:2" ht="29.25" customHeight="1" x14ac:dyDescent="0.2">
      <c r="A2" s="463"/>
      <c r="B2" s="463"/>
    </row>
    <row r="3" spans="1:2" x14ac:dyDescent="0.2">
      <c r="A3" s="22"/>
      <c r="B3" s="22"/>
    </row>
    <row r="4" spans="1:2" s="24" customFormat="1" x14ac:dyDescent="0.25">
      <c r="A4" s="23" t="s">
        <v>6</v>
      </c>
      <c r="B4" s="23" t="s">
        <v>246</v>
      </c>
    </row>
    <row r="5" spans="1:2" x14ac:dyDescent="0.2">
      <c r="A5" s="25" t="s">
        <v>247</v>
      </c>
      <c r="B5" s="36" t="s">
        <v>248</v>
      </c>
    </row>
    <row r="6" spans="1:2" ht="72.75" customHeight="1" x14ac:dyDescent="0.2">
      <c r="A6" s="25" t="s">
        <v>249</v>
      </c>
      <c r="B6" s="26" t="s">
        <v>250</v>
      </c>
    </row>
    <row r="7" spans="1:2" ht="12.75" customHeight="1" x14ac:dyDescent="0.2">
      <c r="A7" s="32"/>
      <c r="B7" s="33"/>
    </row>
    <row r="8" spans="1:2" ht="12.75" customHeight="1" x14ac:dyDescent="0.2"/>
    <row r="9" spans="1:2" ht="12.75" customHeight="1" x14ac:dyDescent="0.2">
      <c r="A9" s="3" t="s">
        <v>251</v>
      </c>
    </row>
    <row r="10" spans="1:2" ht="12.75" customHeight="1" x14ac:dyDescent="0.2">
      <c r="A10" s="37" t="s">
        <v>252</v>
      </c>
    </row>
    <row r="11" spans="1:2" ht="12.75" customHeight="1" x14ac:dyDescent="0.2">
      <c r="A11" s="3" t="s">
        <v>253</v>
      </c>
    </row>
    <row r="12" spans="1:2" ht="12.75" customHeight="1" x14ac:dyDescent="0.2">
      <c r="A12" s="3" t="s">
        <v>254</v>
      </c>
    </row>
    <row r="13" spans="1:2" ht="12.75" customHeight="1" x14ac:dyDescent="0.2">
      <c r="A13" s="31" t="s">
        <v>255</v>
      </c>
    </row>
    <row r="14" spans="1:2" ht="12.75" customHeight="1" x14ac:dyDescent="0.2">
      <c r="A14" s="3" t="s">
        <v>256</v>
      </c>
    </row>
    <row r="15" spans="1:2" ht="12.75" customHeight="1" x14ac:dyDescent="0.2">
      <c r="A15" s="3" t="s">
        <v>257</v>
      </c>
    </row>
  </sheetData>
  <customSheetViews>
    <customSheetView guid="{C89D6ED7-30F0-4F2D-AF53-FCC37CFD40F0}">
      <selection sqref="A1:B2"/>
      <pageMargins left="0" right="0" top="0" bottom="0" header="0" footer="0"/>
      <pageSetup orientation="portrait" r:id="rId1"/>
    </customSheetView>
    <customSheetView guid="{70554D3E-10B0-4A17-B267-00110B62E1FE}">
      <selection sqref="A1:B2"/>
      <pageMargins left="0" right="0" top="0" bottom="0" header="0" footer="0"/>
      <pageSetup orientation="portrait" r:id="rId2"/>
    </customSheetView>
  </customSheetViews>
  <mergeCells count="1">
    <mergeCell ref="A1:B2"/>
  </mergeCells>
  <pageMargins left="0.7" right="0.7" top="0.75" bottom="0.75" header="0.3" footer="0.3"/>
  <pageSetup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2"/>
  <sheetViews>
    <sheetView zoomScaleNormal="100" workbookViewId="0">
      <selection sqref="A1:B2"/>
    </sheetView>
  </sheetViews>
  <sheetFormatPr defaultColWidth="8.85546875" defaultRowHeight="12.75" x14ac:dyDescent="0.2"/>
  <cols>
    <col min="1" max="1" width="21.5703125" style="3" customWidth="1"/>
    <col min="2" max="2" width="71.140625" style="3" customWidth="1"/>
    <col min="3" max="16384" width="8.85546875" style="3"/>
  </cols>
  <sheetData>
    <row r="1" spans="1:2" x14ac:dyDescent="0.2">
      <c r="A1" s="463" t="s">
        <v>258</v>
      </c>
      <c r="B1" s="463"/>
    </row>
    <row r="2" spans="1:2" ht="18" customHeight="1" x14ac:dyDescent="0.2">
      <c r="A2" s="463"/>
      <c r="B2" s="463"/>
    </row>
    <row r="3" spans="1:2" x14ac:dyDescent="0.2">
      <c r="A3" s="22"/>
      <c r="B3" s="22"/>
    </row>
    <row r="4" spans="1:2" s="24" customFormat="1" x14ac:dyDescent="0.25">
      <c r="A4" s="23" t="s">
        <v>6</v>
      </c>
      <c r="B4" s="23" t="s">
        <v>246</v>
      </c>
    </row>
    <row r="5" spans="1:2" ht="89.25" x14ac:dyDescent="0.2">
      <c r="A5" s="24" t="s">
        <v>259</v>
      </c>
      <c r="B5" s="26" t="s">
        <v>260</v>
      </c>
    </row>
    <row r="6" spans="1:2" ht="12.75" customHeight="1" x14ac:dyDescent="0.2">
      <c r="A6" s="35" t="s">
        <v>261</v>
      </c>
      <c r="B6" s="36" t="s">
        <v>248</v>
      </c>
    </row>
    <row r="7" spans="1:2" x14ac:dyDescent="0.2">
      <c r="A7" s="32"/>
      <c r="B7" s="33"/>
    </row>
    <row r="9" spans="1:2" x14ac:dyDescent="0.2">
      <c r="A9" s="3" t="s">
        <v>251</v>
      </c>
    </row>
    <row r="10" spans="1:2" x14ac:dyDescent="0.2">
      <c r="A10" s="24" t="s">
        <v>262</v>
      </c>
    </row>
    <row r="11" spans="1:2" x14ac:dyDescent="0.2">
      <c r="A11" s="3" t="s">
        <v>263</v>
      </c>
    </row>
    <row r="12" spans="1:2" x14ac:dyDescent="0.2">
      <c r="A12" s="3" t="s">
        <v>78</v>
      </c>
    </row>
  </sheetData>
  <customSheetViews>
    <customSheetView guid="{C89D6ED7-30F0-4F2D-AF53-FCC37CFD40F0}" scale="98">
      <selection sqref="A1:B2"/>
      <pageMargins left="0" right="0" top="0" bottom="0" header="0" footer="0"/>
      <pageSetup orientation="portrait" r:id="rId1"/>
    </customSheetView>
    <customSheetView guid="{70554D3E-10B0-4A17-B267-00110B62E1FE}" scale="98">
      <selection activeCell="B5" sqref="B5"/>
      <pageMargins left="0" right="0" top="0" bottom="0" header="0" footer="0"/>
      <pageSetup orientation="portrait" r:id="rId2"/>
    </customSheetView>
  </customSheetViews>
  <mergeCells count="1">
    <mergeCell ref="A1:B2"/>
  </mergeCells>
  <pageMargins left="0.7" right="0.7" top="0.75" bottom="0.75" header="0.3" footer="0.3"/>
  <pageSetup orientation="portrait"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9"/>
  <sheetViews>
    <sheetView zoomScaleNormal="100" workbookViewId="0"/>
  </sheetViews>
  <sheetFormatPr defaultRowHeight="14.25" x14ac:dyDescent="0.2"/>
  <cols>
    <col min="1" max="1" width="9.140625" style="3"/>
    <col min="2" max="16384" width="9.140625" style="383"/>
  </cols>
  <sheetData>
    <row r="1" spans="1:3" x14ac:dyDescent="0.2">
      <c r="A1" s="310" t="s">
        <v>44</v>
      </c>
    </row>
    <row r="2" spans="1:3" x14ac:dyDescent="0.2">
      <c r="A2" s="310"/>
    </row>
    <row r="3" spans="1:3" s="384" customFormat="1" ht="15" x14ac:dyDescent="0.25">
      <c r="A3" s="2" t="s">
        <v>264</v>
      </c>
      <c r="B3" s="2"/>
    </row>
    <row r="5" spans="1:3" ht="15" x14ac:dyDescent="0.25">
      <c r="A5" s="2" t="s">
        <v>282</v>
      </c>
      <c r="C5" s="384"/>
    </row>
    <row r="6" spans="1:3" x14ac:dyDescent="0.2">
      <c r="A6" s="393" t="s">
        <v>265</v>
      </c>
    </row>
    <row r="8" spans="1:3" x14ac:dyDescent="0.2">
      <c r="A8" s="2" t="s">
        <v>283</v>
      </c>
    </row>
    <row r="9" spans="1:3" x14ac:dyDescent="0.2">
      <c r="A9" s="393" t="s">
        <v>266</v>
      </c>
    </row>
  </sheetData>
  <customSheetViews>
    <customSheetView guid="{C89D6ED7-30F0-4F2D-AF53-FCC37CFD40F0}">
      <selection activeCell="A8" sqref="A8"/>
      <pageMargins left="0" right="0" top="0" bottom="0" header="0" footer="0"/>
      <pageSetup orientation="portrait" r:id="rId1"/>
    </customSheetView>
    <customSheetView guid="{70554D3E-10B0-4A17-B267-00110B62E1FE}">
      <selection activeCell="A8" sqref="A8"/>
      <pageMargins left="0" right="0" top="0" bottom="0" header="0" footer="0"/>
      <pageSetup orientation="portrait" r:id="rId2"/>
    </customSheetView>
  </customSheetView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0"/>
  <sheetViews>
    <sheetView zoomScaleNormal="100" workbookViewId="0"/>
  </sheetViews>
  <sheetFormatPr defaultColWidth="9.140625" defaultRowHeight="12.75" x14ac:dyDescent="0.2"/>
  <cols>
    <col min="1" max="1" width="11.5703125" style="3" customWidth="1"/>
    <col min="2" max="16384" width="9.140625" style="3"/>
  </cols>
  <sheetData>
    <row r="1" spans="1:21" x14ac:dyDescent="0.2">
      <c r="A1" s="2" t="s">
        <v>16</v>
      </c>
    </row>
    <row r="2" spans="1:21" x14ac:dyDescent="0.2">
      <c r="A2" s="2" t="s">
        <v>17</v>
      </c>
    </row>
    <row r="3" spans="1:21" x14ac:dyDescent="0.2">
      <c r="A3" s="29"/>
      <c r="B3" s="29"/>
      <c r="C3" s="29"/>
      <c r="D3" s="29"/>
      <c r="E3" s="29"/>
      <c r="F3" s="29"/>
      <c r="G3" s="29"/>
      <c r="H3" s="29"/>
      <c r="I3" s="29"/>
      <c r="J3" s="29"/>
      <c r="K3" s="29"/>
      <c r="L3" s="29"/>
      <c r="M3" s="29"/>
      <c r="N3" s="29"/>
      <c r="O3" s="29"/>
      <c r="P3" s="29"/>
      <c r="Q3" s="29"/>
      <c r="R3" s="29"/>
      <c r="S3" s="29"/>
      <c r="T3" s="29"/>
      <c r="U3" s="29"/>
    </row>
    <row r="4" spans="1:21" x14ac:dyDescent="0.2">
      <c r="A4" s="34" t="s">
        <v>18</v>
      </c>
      <c r="B4" s="3" t="s">
        <v>19</v>
      </c>
      <c r="L4" s="29"/>
      <c r="M4" s="29"/>
      <c r="N4" s="29"/>
      <c r="O4" s="29"/>
      <c r="P4" s="29"/>
      <c r="Q4" s="29"/>
      <c r="R4" s="29"/>
      <c r="S4" s="29"/>
      <c r="T4" s="29"/>
      <c r="U4" s="29"/>
    </row>
    <row r="5" spans="1:21" ht="12.75" customHeight="1" x14ac:dyDescent="0.2">
      <c r="A5" s="34"/>
      <c r="B5" s="41" t="s">
        <v>20</v>
      </c>
      <c r="C5" s="29"/>
      <c r="D5" s="29"/>
      <c r="E5" s="29"/>
      <c r="F5" s="29"/>
      <c r="G5" s="29"/>
      <c r="H5" s="29"/>
      <c r="I5" s="29"/>
      <c r="J5" s="29"/>
      <c r="K5" s="29"/>
      <c r="L5" s="29"/>
      <c r="M5" s="29"/>
      <c r="N5" s="29"/>
      <c r="O5" s="29"/>
      <c r="P5" s="29"/>
      <c r="Q5" s="29"/>
      <c r="R5" s="29"/>
      <c r="S5" s="29"/>
      <c r="T5" s="29"/>
      <c r="U5" s="29"/>
    </row>
    <row r="6" spans="1:21" ht="12.75" customHeight="1" x14ac:dyDescent="0.2">
      <c r="A6" s="34"/>
      <c r="B6" s="41" t="s">
        <v>21</v>
      </c>
      <c r="C6" s="29"/>
      <c r="D6" s="29"/>
      <c r="E6" s="29"/>
      <c r="F6" s="29"/>
      <c r="G6" s="29"/>
      <c r="H6" s="29"/>
      <c r="I6" s="29"/>
      <c r="J6" s="29"/>
      <c r="K6" s="29"/>
      <c r="L6" s="29"/>
      <c r="M6" s="29"/>
      <c r="N6" s="29"/>
      <c r="O6" s="29"/>
      <c r="P6" s="29"/>
      <c r="Q6" s="29"/>
      <c r="R6" s="29"/>
      <c r="S6" s="29"/>
      <c r="T6" s="29"/>
      <c r="U6" s="29"/>
    </row>
    <row r="7" spans="1:21" ht="12.75" customHeight="1" x14ac:dyDescent="0.2">
      <c r="A7" s="34"/>
      <c r="B7" s="41" t="s">
        <v>22</v>
      </c>
      <c r="C7" s="29"/>
      <c r="D7" s="29"/>
      <c r="E7" s="29"/>
      <c r="F7" s="29"/>
      <c r="G7" s="29"/>
      <c r="H7" s="29"/>
      <c r="I7" s="29"/>
      <c r="J7" s="29"/>
      <c r="K7" s="29"/>
      <c r="L7" s="29"/>
      <c r="M7" s="29"/>
      <c r="N7" s="29"/>
      <c r="O7" s="29"/>
      <c r="P7" s="29"/>
      <c r="Q7" s="29"/>
      <c r="R7" s="29"/>
      <c r="S7" s="29"/>
      <c r="T7" s="29"/>
      <c r="U7" s="29"/>
    </row>
    <row r="8" spans="1:21" ht="12.75" customHeight="1" x14ac:dyDescent="0.2">
      <c r="A8" s="34"/>
      <c r="B8" s="41" t="s">
        <v>23</v>
      </c>
      <c r="C8" s="29"/>
      <c r="D8" s="29"/>
      <c r="E8" s="29"/>
      <c r="F8" s="29"/>
      <c r="G8" s="29"/>
      <c r="H8" s="29"/>
      <c r="I8" s="29"/>
      <c r="J8" s="29"/>
      <c r="K8" s="29"/>
      <c r="L8" s="29"/>
      <c r="M8" s="29"/>
      <c r="N8" s="29"/>
      <c r="O8" s="29"/>
      <c r="P8" s="29"/>
      <c r="Q8" s="29"/>
      <c r="R8" s="29"/>
      <c r="S8" s="29"/>
      <c r="T8" s="29"/>
      <c r="U8" s="29"/>
    </row>
    <row r="9" spans="1:21" x14ac:dyDescent="0.2">
      <c r="A9" s="34"/>
      <c r="B9" s="29"/>
      <c r="C9" s="29"/>
      <c r="D9" s="29"/>
      <c r="E9" s="29"/>
      <c r="F9" s="29"/>
      <c r="G9" s="29"/>
      <c r="H9" s="29"/>
      <c r="I9" s="29"/>
      <c r="J9" s="29"/>
      <c r="K9" s="29"/>
      <c r="L9" s="29"/>
      <c r="M9" s="29"/>
      <c r="N9" s="29"/>
      <c r="O9" s="29"/>
      <c r="P9" s="29"/>
      <c r="Q9" s="29"/>
      <c r="R9" s="29"/>
      <c r="S9" s="29"/>
      <c r="T9" s="29"/>
      <c r="U9" s="29"/>
    </row>
    <row r="10" spans="1:21" x14ac:dyDescent="0.2">
      <c r="A10" s="34" t="s">
        <v>24</v>
      </c>
      <c r="B10" s="41" t="s">
        <v>25</v>
      </c>
      <c r="C10" s="29"/>
      <c r="D10" s="29"/>
      <c r="E10" s="29"/>
      <c r="F10" s="29"/>
      <c r="G10" s="29"/>
      <c r="H10" s="29"/>
      <c r="I10" s="29"/>
      <c r="J10" s="29"/>
      <c r="K10" s="29"/>
      <c r="L10" s="29"/>
      <c r="M10" s="29"/>
      <c r="N10" s="29"/>
      <c r="O10" s="29"/>
      <c r="P10" s="29"/>
      <c r="Q10" s="29"/>
      <c r="R10" s="29"/>
      <c r="S10" s="29"/>
      <c r="T10" s="29"/>
      <c r="U10" s="29"/>
    </row>
    <row r="11" spans="1:21" x14ac:dyDescent="0.2">
      <c r="A11" s="29"/>
      <c r="B11" s="29"/>
      <c r="C11" s="29"/>
      <c r="D11" s="29"/>
      <c r="E11" s="29"/>
      <c r="F11" s="29"/>
      <c r="G11" s="29"/>
      <c r="H11" s="29"/>
      <c r="I11" s="29"/>
      <c r="J11" s="29"/>
      <c r="K11" s="29"/>
      <c r="L11" s="29"/>
      <c r="M11" s="29"/>
      <c r="N11" s="29"/>
      <c r="O11" s="29"/>
      <c r="P11" s="29"/>
      <c r="Q11" s="29"/>
      <c r="R11" s="29"/>
      <c r="S11" s="29"/>
      <c r="T11" s="29"/>
      <c r="U11" s="29"/>
    </row>
    <row r="12" spans="1:21" x14ac:dyDescent="0.2">
      <c r="A12" s="34" t="s">
        <v>26</v>
      </c>
      <c r="B12" s="41" t="s">
        <v>27</v>
      </c>
      <c r="C12" s="29"/>
      <c r="D12" s="29"/>
      <c r="E12" s="29"/>
      <c r="F12" s="29"/>
      <c r="G12" s="29"/>
      <c r="H12" s="29"/>
      <c r="I12" s="29"/>
      <c r="J12" s="29"/>
      <c r="K12" s="29"/>
      <c r="L12" s="29"/>
      <c r="M12" s="29"/>
      <c r="N12" s="29"/>
      <c r="O12" s="29"/>
      <c r="P12" s="29"/>
      <c r="Q12" s="29"/>
      <c r="R12" s="29"/>
      <c r="S12" s="29"/>
      <c r="T12" s="29"/>
      <c r="U12" s="29"/>
    </row>
    <row r="13" spans="1:21" x14ac:dyDescent="0.2">
      <c r="A13" s="29"/>
      <c r="B13" s="29"/>
      <c r="C13" s="29"/>
      <c r="D13" s="29"/>
      <c r="E13" s="29"/>
      <c r="F13" s="29"/>
      <c r="G13" s="29"/>
      <c r="H13" s="29"/>
      <c r="I13" s="29"/>
      <c r="J13" s="29"/>
      <c r="K13" s="29"/>
      <c r="L13" s="29"/>
      <c r="M13" s="29"/>
      <c r="N13" s="29"/>
      <c r="O13" s="29"/>
      <c r="P13" s="29"/>
      <c r="Q13" s="29"/>
      <c r="R13" s="29"/>
      <c r="S13" s="29"/>
      <c r="T13" s="29"/>
      <c r="U13" s="29"/>
    </row>
    <row r="14" spans="1:21" x14ac:dyDescent="0.2">
      <c r="A14" s="34" t="s">
        <v>28</v>
      </c>
      <c r="B14" s="41" t="s">
        <v>29</v>
      </c>
      <c r="C14" s="29"/>
      <c r="D14" s="29"/>
      <c r="E14" s="29"/>
      <c r="F14" s="29"/>
      <c r="G14" s="29"/>
      <c r="H14" s="29"/>
      <c r="I14" s="29"/>
      <c r="J14" s="29"/>
      <c r="K14" s="29"/>
      <c r="L14" s="29"/>
      <c r="M14" s="29"/>
      <c r="N14" s="29"/>
      <c r="O14" s="29"/>
      <c r="P14" s="29"/>
      <c r="Q14" s="29"/>
      <c r="R14" s="29"/>
      <c r="S14" s="29"/>
      <c r="T14" s="29"/>
      <c r="U14" s="29"/>
    </row>
    <row r="15" spans="1:21" x14ac:dyDescent="0.2">
      <c r="A15" s="29"/>
      <c r="B15" s="29"/>
      <c r="C15" s="29"/>
      <c r="D15" s="29"/>
      <c r="E15" s="29"/>
      <c r="F15" s="29"/>
      <c r="G15" s="29"/>
      <c r="H15" s="29"/>
      <c r="I15" s="29"/>
      <c r="J15" s="29"/>
      <c r="K15" s="29"/>
      <c r="L15" s="29"/>
      <c r="M15" s="29"/>
      <c r="N15" s="29"/>
      <c r="O15" s="29"/>
      <c r="P15" s="29"/>
      <c r="Q15" s="29"/>
      <c r="R15" s="29"/>
      <c r="S15" s="29"/>
      <c r="T15" s="29"/>
      <c r="U15" s="29"/>
    </row>
    <row r="16" spans="1:21" x14ac:dyDescent="0.2">
      <c r="A16" s="34" t="s">
        <v>30</v>
      </c>
      <c r="B16" s="41" t="s">
        <v>31</v>
      </c>
      <c r="C16" s="29"/>
      <c r="D16" s="29"/>
      <c r="E16" s="29"/>
      <c r="F16" s="29"/>
      <c r="G16" s="29"/>
      <c r="H16" s="29"/>
      <c r="I16" s="29"/>
      <c r="J16" s="29"/>
      <c r="K16" s="29"/>
      <c r="L16" s="29"/>
      <c r="M16" s="29"/>
      <c r="N16" s="29"/>
      <c r="O16" s="29"/>
      <c r="P16" s="29"/>
      <c r="Q16" s="29"/>
      <c r="R16" s="29"/>
      <c r="S16" s="29"/>
      <c r="T16" s="29"/>
      <c r="U16" s="29"/>
    </row>
    <row r="17" spans="1:21" x14ac:dyDescent="0.2">
      <c r="A17" s="29"/>
      <c r="B17" s="29"/>
      <c r="C17" s="29"/>
      <c r="D17" s="29"/>
      <c r="E17" s="29"/>
      <c r="F17" s="29"/>
      <c r="G17" s="29"/>
      <c r="H17" s="29"/>
      <c r="I17" s="29"/>
      <c r="J17" s="29"/>
      <c r="K17" s="29"/>
      <c r="L17" s="29"/>
      <c r="M17" s="29"/>
      <c r="N17" s="29"/>
      <c r="O17" s="29"/>
      <c r="P17" s="29"/>
      <c r="Q17" s="29"/>
      <c r="R17" s="29"/>
      <c r="S17" s="29"/>
      <c r="T17" s="29"/>
      <c r="U17" s="29"/>
    </row>
    <row r="18" spans="1:21" x14ac:dyDescent="0.2">
      <c r="A18" s="34"/>
      <c r="B18" s="40"/>
      <c r="C18" s="41"/>
      <c r="D18" s="41"/>
      <c r="E18" s="41"/>
      <c r="F18" s="41"/>
      <c r="G18" s="41"/>
      <c r="H18" s="41"/>
      <c r="I18" s="29"/>
      <c r="J18" s="29"/>
      <c r="K18" s="29"/>
      <c r="L18" s="29"/>
      <c r="M18" s="29"/>
      <c r="N18" s="29"/>
      <c r="O18" s="29"/>
      <c r="P18" s="29"/>
      <c r="Q18" s="29"/>
      <c r="R18" s="29"/>
      <c r="S18" s="29"/>
      <c r="T18" s="29"/>
      <c r="U18" s="29"/>
    </row>
    <row r="19" spans="1:21" x14ac:dyDescent="0.2">
      <c r="A19" s="34" t="s">
        <v>32</v>
      </c>
      <c r="B19" s="40" t="s">
        <v>33</v>
      </c>
      <c r="C19" s="41"/>
      <c r="D19" s="41"/>
      <c r="E19" s="41"/>
      <c r="F19" s="41"/>
      <c r="G19" s="41"/>
      <c r="H19" s="41"/>
      <c r="I19" s="29"/>
      <c r="J19" s="29"/>
      <c r="K19" s="29"/>
      <c r="L19" s="29"/>
      <c r="M19" s="29"/>
      <c r="N19" s="29"/>
      <c r="O19" s="29"/>
      <c r="P19" s="29"/>
      <c r="Q19" s="29"/>
      <c r="R19" s="29"/>
      <c r="S19" s="29"/>
      <c r="T19" s="29"/>
      <c r="U19" s="29"/>
    </row>
    <row r="20" spans="1:21" x14ac:dyDescent="0.2">
      <c r="A20" s="34"/>
      <c r="B20" s="40"/>
      <c r="C20" s="41"/>
      <c r="D20" s="41"/>
      <c r="E20" s="41"/>
      <c r="F20" s="41"/>
      <c r="G20" s="41"/>
      <c r="H20" s="41"/>
      <c r="I20" s="29"/>
      <c r="J20" s="29"/>
      <c r="K20" s="29"/>
      <c r="L20" s="29"/>
      <c r="M20" s="29"/>
      <c r="N20" s="29"/>
      <c r="O20" s="29"/>
      <c r="P20" s="29"/>
      <c r="Q20" s="29"/>
      <c r="R20" s="29"/>
      <c r="S20" s="29"/>
      <c r="T20" s="29"/>
      <c r="U20" s="29"/>
    </row>
    <row r="21" spans="1:21" x14ac:dyDescent="0.2">
      <c r="A21" s="34" t="s">
        <v>34</v>
      </c>
      <c r="B21" s="29" t="s">
        <v>35</v>
      </c>
      <c r="C21" s="41"/>
      <c r="D21" s="41"/>
      <c r="E21" s="41"/>
      <c r="F21" s="41"/>
      <c r="G21" s="41"/>
      <c r="H21" s="41"/>
      <c r="I21" s="29"/>
      <c r="J21" s="29"/>
      <c r="K21" s="29"/>
      <c r="L21" s="29"/>
      <c r="M21" s="29"/>
      <c r="N21" s="29"/>
      <c r="O21" s="29"/>
      <c r="P21" s="29"/>
      <c r="Q21" s="29"/>
      <c r="R21" s="29"/>
      <c r="S21" s="29"/>
      <c r="T21" s="29"/>
      <c r="U21" s="29"/>
    </row>
    <row r="22" spans="1:21" x14ac:dyDescent="0.2">
      <c r="A22" s="34"/>
      <c r="B22" s="40" t="s">
        <v>36</v>
      </c>
      <c r="C22" s="41"/>
      <c r="D22" s="41"/>
      <c r="E22" s="41"/>
      <c r="F22" s="41"/>
      <c r="G22" s="41"/>
      <c r="H22" s="41"/>
      <c r="I22" s="29"/>
      <c r="J22" s="29"/>
      <c r="K22" s="29"/>
      <c r="L22" s="29"/>
      <c r="M22" s="29"/>
      <c r="N22" s="29"/>
      <c r="O22" s="29"/>
      <c r="P22" s="29"/>
      <c r="Q22" s="29"/>
      <c r="R22" s="29"/>
      <c r="S22" s="29"/>
      <c r="T22" s="29"/>
      <c r="U22" s="29"/>
    </row>
    <row r="23" spans="1:21" x14ac:dyDescent="0.2">
      <c r="A23" s="34"/>
      <c r="B23" s="40" t="s">
        <v>37</v>
      </c>
      <c r="C23" s="41"/>
      <c r="D23" s="41"/>
      <c r="E23" s="41"/>
      <c r="F23" s="41"/>
      <c r="G23" s="41"/>
      <c r="H23" s="41"/>
      <c r="I23" s="29"/>
      <c r="J23" s="29"/>
      <c r="K23" s="29"/>
      <c r="L23" s="29"/>
      <c r="M23" s="29"/>
      <c r="N23" s="29"/>
      <c r="O23" s="29"/>
      <c r="P23" s="29"/>
      <c r="Q23" s="29"/>
      <c r="R23" s="29"/>
      <c r="S23" s="29"/>
      <c r="T23" s="29"/>
      <c r="U23" s="29"/>
    </row>
    <row r="24" spans="1:21" s="29" customFormat="1" x14ac:dyDescent="0.2">
      <c r="B24" s="41" t="s">
        <v>38</v>
      </c>
      <c r="C24" s="41"/>
      <c r="D24" s="41"/>
      <c r="E24" s="41"/>
      <c r="F24" s="41"/>
      <c r="G24" s="41"/>
      <c r="H24" s="41"/>
    </row>
    <row r="25" spans="1:21" s="29" customFormat="1" x14ac:dyDescent="0.2">
      <c r="B25" s="41" t="s">
        <v>39</v>
      </c>
      <c r="C25" s="41"/>
      <c r="D25" s="41"/>
      <c r="E25" s="41"/>
      <c r="F25" s="41"/>
      <c r="G25" s="41"/>
      <c r="H25" s="41"/>
    </row>
    <row r="26" spans="1:21" s="29" customFormat="1" x14ac:dyDescent="0.2"/>
    <row r="27" spans="1:21" x14ac:dyDescent="0.2">
      <c r="A27" s="34" t="s">
        <v>40</v>
      </c>
      <c r="B27" s="41" t="s">
        <v>41</v>
      </c>
      <c r="C27" s="41"/>
      <c r="D27" s="41"/>
      <c r="E27" s="41"/>
      <c r="F27" s="41"/>
      <c r="G27" s="41"/>
      <c r="H27" s="41"/>
      <c r="I27" s="41"/>
      <c r="J27" s="41"/>
      <c r="K27" s="41"/>
      <c r="L27" s="41"/>
      <c r="M27" s="41"/>
      <c r="N27" s="41"/>
      <c r="O27" s="29"/>
      <c r="P27" s="29"/>
      <c r="Q27" s="29"/>
      <c r="R27" s="29"/>
      <c r="S27" s="29"/>
      <c r="T27" s="29"/>
      <c r="U27" s="29"/>
    </row>
    <row r="28" spans="1:21" x14ac:dyDescent="0.2">
      <c r="A28" s="34"/>
      <c r="B28" s="41"/>
      <c r="C28" s="41"/>
      <c r="D28" s="41"/>
      <c r="E28" s="41"/>
      <c r="F28" s="41"/>
      <c r="G28" s="41"/>
      <c r="H28" s="41"/>
      <c r="I28" s="41"/>
      <c r="J28" s="41"/>
      <c r="K28" s="41"/>
      <c r="L28" s="41"/>
      <c r="M28" s="41"/>
      <c r="N28" s="41"/>
      <c r="O28" s="29"/>
      <c r="P28" s="29"/>
      <c r="Q28" s="29"/>
      <c r="R28" s="29"/>
      <c r="S28" s="29"/>
      <c r="T28" s="29"/>
      <c r="U28" s="29"/>
    </row>
    <row r="29" spans="1:21" x14ac:dyDescent="0.2">
      <c r="A29" s="34" t="s">
        <v>42</v>
      </c>
      <c r="B29" s="40" t="s">
        <v>43</v>
      </c>
      <c r="C29" s="41"/>
      <c r="D29" s="41"/>
      <c r="E29" s="41"/>
      <c r="F29" s="41"/>
      <c r="G29" s="41"/>
      <c r="H29" s="41"/>
      <c r="I29" s="41"/>
      <c r="J29" s="41"/>
      <c r="K29" s="41"/>
      <c r="L29" s="41"/>
      <c r="M29" s="29"/>
      <c r="N29" s="29"/>
      <c r="O29" s="29"/>
      <c r="P29" s="29"/>
      <c r="Q29" s="29"/>
      <c r="R29" s="29"/>
      <c r="S29" s="29"/>
      <c r="T29" s="29"/>
      <c r="U29" s="29"/>
    </row>
    <row r="30" spans="1:21" x14ac:dyDescent="0.2">
      <c r="A30" s="29"/>
      <c r="B30" s="29"/>
      <c r="C30" s="29"/>
      <c r="D30" s="29"/>
      <c r="E30" s="29"/>
      <c r="F30" s="29"/>
      <c r="G30" s="29"/>
      <c r="H30" s="29"/>
      <c r="I30" s="29"/>
      <c r="J30" s="29"/>
      <c r="K30" s="29"/>
      <c r="L30" s="29"/>
      <c r="M30" s="29"/>
      <c r="N30" s="29"/>
      <c r="O30" s="29"/>
      <c r="P30" s="29"/>
      <c r="Q30" s="29"/>
      <c r="R30" s="29"/>
      <c r="S30" s="29"/>
      <c r="T30" s="29"/>
      <c r="U30" s="29"/>
    </row>
    <row r="31" spans="1:21" x14ac:dyDescent="0.2">
      <c r="A31" s="34" t="s">
        <v>44</v>
      </c>
      <c r="B31" s="29"/>
      <c r="C31" s="40" t="s">
        <v>45</v>
      </c>
      <c r="D31" s="29"/>
      <c r="E31" s="29"/>
      <c r="F31" s="29"/>
      <c r="G31" s="29"/>
      <c r="H31" s="29"/>
      <c r="I31" s="29"/>
      <c r="J31" s="29"/>
      <c r="K31" s="29"/>
      <c r="L31" s="29"/>
      <c r="M31" s="29"/>
      <c r="N31" s="29"/>
      <c r="O31" s="29"/>
      <c r="P31" s="29"/>
      <c r="Q31" s="29"/>
      <c r="R31" s="29"/>
      <c r="S31" s="29"/>
      <c r="T31" s="29"/>
      <c r="U31" s="29"/>
    </row>
    <row r="32" spans="1:21" x14ac:dyDescent="0.2">
      <c r="A32" s="29"/>
      <c r="B32" s="29"/>
      <c r="C32" s="40" t="s">
        <v>46</v>
      </c>
      <c r="D32" s="40"/>
      <c r="E32" s="29"/>
      <c r="F32" s="29"/>
      <c r="G32" s="29"/>
      <c r="H32" s="29"/>
      <c r="I32" s="29"/>
      <c r="J32" s="29"/>
      <c r="K32" s="29"/>
      <c r="L32" s="29"/>
      <c r="M32" s="29"/>
      <c r="N32" s="29"/>
      <c r="O32" s="29"/>
      <c r="P32" s="29"/>
      <c r="Q32" s="29"/>
      <c r="R32" s="29"/>
      <c r="S32" s="29"/>
      <c r="T32" s="29"/>
      <c r="U32" s="29"/>
    </row>
    <row r="33" spans="1:21" x14ac:dyDescent="0.2">
      <c r="A33" s="29"/>
      <c r="B33" s="29"/>
      <c r="C33" s="40" t="s">
        <v>47</v>
      </c>
      <c r="D33" s="40"/>
      <c r="E33" s="41"/>
      <c r="F33" s="29"/>
      <c r="G33" s="29"/>
      <c r="H33" s="29"/>
      <c r="I33" s="29"/>
      <c r="J33" s="29"/>
      <c r="K33" s="29"/>
      <c r="L33" s="29"/>
      <c r="M33" s="29"/>
      <c r="N33" s="29"/>
      <c r="O33" s="29"/>
      <c r="P33" s="29"/>
      <c r="Q33" s="29"/>
      <c r="R33" s="29"/>
      <c r="S33" s="29"/>
      <c r="T33" s="29"/>
      <c r="U33" s="29"/>
    </row>
    <row r="34" spans="1:21" x14ac:dyDescent="0.2">
      <c r="A34" s="29"/>
      <c r="B34" s="29"/>
      <c r="C34" s="29"/>
      <c r="D34" s="29"/>
      <c r="E34" s="29"/>
      <c r="F34" s="29"/>
      <c r="G34" s="29"/>
      <c r="H34" s="29"/>
      <c r="I34" s="29"/>
      <c r="J34" s="29"/>
      <c r="K34" s="29"/>
      <c r="L34" s="29"/>
      <c r="M34" s="29"/>
      <c r="N34" s="29"/>
      <c r="O34" s="29"/>
      <c r="P34" s="29"/>
      <c r="Q34" s="29"/>
      <c r="R34" s="29"/>
      <c r="S34" s="29"/>
      <c r="T34" s="29"/>
      <c r="U34" s="29"/>
    </row>
    <row r="35" spans="1:21" x14ac:dyDescent="0.2">
      <c r="A35" s="34" t="s">
        <v>48</v>
      </c>
      <c r="B35" s="29" t="s">
        <v>49</v>
      </c>
      <c r="C35" s="29"/>
      <c r="D35" s="29"/>
      <c r="E35" s="29"/>
      <c r="F35" s="29"/>
      <c r="G35" s="29"/>
      <c r="H35" s="29"/>
      <c r="I35" s="29"/>
      <c r="J35" s="29"/>
      <c r="K35" s="29"/>
      <c r="L35" s="29"/>
      <c r="M35" s="29"/>
      <c r="N35" s="29"/>
      <c r="O35" s="29"/>
      <c r="P35" s="29"/>
      <c r="Q35" s="29"/>
      <c r="R35" s="29"/>
      <c r="S35" s="29"/>
      <c r="T35" s="29"/>
      <c r="U35" s="29"/>
    </row>
    <row r="36" spans="1:21" x14ac:dyDescent="0.2">
      <c r="A36" s="29"/>
      <c r="B36" s="29"/>
      <c r="C36" s="29"/>
      <c r="D36" s="29"/>
      <c r="E36" s="29"/>
      <c r="F36" s="29"/>
      <c r="G36" s="29"/>
      <c r="H36" s="29"/>
      <c r="I36" s="29"/>
      <c r="J36" s="29"/>
      <c r="K36" s="29"/>
      <c r="L36" s="29"/>
      <c r="M36" s="29"/>
      <c r="N36" s="29"/>
      <c r="O36" s="29"/>
      <c r="P36" s="29"/>
      <c r="Q36" s="29"/>
      <c r="R36" s="29"/>
      <c r="S36" s="29"/>
      <c r="T36" s="29"/>
      <c r="U36" s="29"/>
    </row>
    <row r="37" spans="1:21" x14ac:dyDescent="0.2">
      <c r="A37" s="29"/>
      <c r="B37" s="29"/>
      <c r="C37" s="29"/>
      <c r="D37" s="29"/>
      <c r="E37" s="29"/>
      <c r="F37" s="29"/>
      <c r="G37" s="29"/>
      <c r="H37" s="29"/>
      <c r="I37" s="29"/>
      <c r="J37" s="29"/>
      <c r="K37" s="29"/>
      <c r="L37" s="29"/>
      <c r="M37" s="29"/>
      <c r="N37" s="29"/>
      <c r="O37" s="29"/>
      <c r="P37" s="29"/>
      <c r="Q37" s="29"/>
      <c r="R37" s="29"/>
      <c r="S37" s="29"/>
      <c r="T37" s="29"/>
      <c r="U37" s="29"/>
    </row>
    <row r="38" spans="1:21" x14ac:dyDescent="0.2">
      <c r="A38" s="29"/>
      <c r="B38" s="29"/>
      <c r="C38" s="29"/>
      <c r="D38" s="29"/>
      <c r="E38" s="29"/>
      <c r="F38" s="29"/>
      <c r="G38" s="29"/>
      <c r="H38" s="29"/>
      <c r="I38" s="29"/>
      <c r="J38" s="29"/>
      <c r="K38" s="29"/>
      <c r="L38" s="29"/>
      <c r="M38" s="29"/>
      <c r="N38" s="29"/>
      <c r="O38" s="29"/>
      <c r="P38" s="29"/>
      <c r="Q38" s="29"/>
      <c r="R38" s="29"/>
      <c r="S38" s="29"/>
      <c r="T38" s="29"/>
      <c r="U38" s="29"/>
    </row>
    <row r="39" spans="1:21" x14ac:dyDescent="0.2">
      <c r="A39" s="29"/>
      <c r="B39" s="29"/>
      <c r="C39" s="29"/>
      <c r="D39" s="29"/>
      <c r="E39" s="29"/>
      <c r="F39" s="29"/>
      <c r="G39" s="29"/>
      <c r="H39" s="29"/>
      <c r="I39" s="29"/>
      <c r="J39" s="29"/>
      <c r="K39" s="29"/>
      <c r="L39" s="29"/>
      <c r="M39" s="29"/>
      <c r="N39" s="29"/>
      <c r="O39" s="29"/>
      <c r="P39" s="29"/>
      <c r="Q39" s="29"/>
      <c r="R39" s="29"/>
      <c r="S39" s="29"/>
      <c r="T39" s="29"/>
      <c r="U39" s="29"/>
    </row>
    <row r="40" spans="1:21" x14ac:dyDescent="0.2">
      <c r="A40" s="29"/>
      <c r="B40" s="29"/>
      <c r="C40" s="29"/>
      <c r="D40" s="29"/>
      <c r="E40" s="29"/>
      <c r="F40" s="29"/>
      <c r="G40" s="29"/>
      <c r="H40" s="29"/>
      <c r="I40" s="29"/>
      <c r="J40" s="29"/>
      <c r="K40" s="29"/>
      <c r="L40" s="29"/>
      <c r="M40" s="29"/>
      <c r="N40" s="29"/>
      <c r="O40" s="29"/>
      <c r="P40" s="29"/>
      <c r="Q40" s="29"/>
      <c r="R40" s="29"/>
      <c r="S40" s="29"/>
      <c r="T40" s="29"/>
      <c r="U40" s="29"/>
    </row>
  </sheetData>
  <customSheetViews>
    <customSheetView guid="{C89D6ED7-30F0-4F2D-AF53-FCC37CFD40F0}">
      <selection activeCell="C34" sqref="C34"/>
      <pageMargins left="0" right="0" top="0" bottom="0" header="0" footer="0"/>
      <pageSetup orientation="portrait" r:id="rId1"/>
    </customSheetView>
    <customSheetView guid="{70554D3E-10B0-4A17-B267-00110B62E1FE}">
      <selection activeCell="B5" sqref="B5"/>
      <pageMargins left="0" right="0" top="0" bottom="0" header="0" footer="0"/>
      <pageSetup orientation="portrait" r:id="rId2"/>
    </customSheetView>
    <customSheetView guid="{2418AE82-915D-436E-9D4B-3CAD6FAE3E8E}">
      <selection activeCell="D19" sqref="D19"/>
      <pageMargins left="0" right="0" top="0" bottom="0" header="0" footer="0"/>
      <pageSetup orientation="portrait" r:id="rId3"/>
    </customSheetView>
  </customSheetViews>
  <hyperlinks>
    <hyperlink ref="B27:N27" location="'Appendix A'!A1" tooltip="Appendix A. Factors used in NHSN risk adjustment of the device-associated HAIs (CLABSI, CAUTI)  negative binomial regression models from IRFs" display="Factors used in NHSN risk adjustment of the device-associated HAIs (CLABSI, CAUTI)  negative binomial regression models from IRFs" xr:uid="{00000000-0004-0000-0100-000000000000}"/>
    <hyperlink ref="B29:L29" location="'Appendix B'!A1" tooltip="Appendix B. Factors used in NHSN risk adjustment of the CDI and MRSA Bacteremia negative binomial regression models from IRFs" display="Factors used in NHSN risk adjustment of the CDI and MRSA Bacteremia negative binomial regression models from IRFs" xr:uid="{00000000-0004-0000-0100-000001000000}"/>
    <hyperlink ref="C31" location="'Additional Resources'!A3" tooltip="SIR Guide" display="SIR Guide" xr:uid="{00000000-0004-0000-0100-000002000000}"/>
    <hyperlink ref="C32:D32" location="'Additional Resources'!A5" tooltip="Technical Appendix" display="Technical Appendix" xr:uid="{00000000-0004-0000-0100-000003000000}"/>
    <hyperlink ref="C33:E33" location="'Additional Resources'!A8" tooltip="HAI Progress Report Home Page" display="HAI Progress Report Home Page" xr:uid="{00000000-0004-0000-0100-000004000000}"/>
    <hyperlink ref="B5" location="'Table 1a-NAT''L DA Data'!A1" display="1a. Central line-associated bloodstream infections (CLABSI)" xr:uid="{00000000-0004-0000-0100-000005000000}"/>
    <hyperlink ref="B6" location="'Table 1a-NAT''L DA Data'!A1" display="1a. Catheter-associated urinary tract infections (CAUTI)" xr:uid="{00000000-0004-0000-0100-000006000000}"/>
    <hyperlink ref="B7" location="'Table 1b-NAT''L LABID Data'!A1" display="1b. Hospital-onset Clostridium difficile (CDI) " xr:uid="{00000000-0004-0000-0100-000007000000}"/>
    <hyperlink ref="B8" location="'Table 1b-NAT''L LABID Data'!A1" display="1b. Hospital-onset methicillin-resistant Staphylococcus aureus (MRSA) bacteremia" xr:uid="{00000000-0004-0000-0100-000008000000}"/>
    <hyperlink ref="B10" location="'Table 2 - State CLABSI Data'!A1" display="State-specific SIRs for CLABSI from IRFs, all locations combined" xr:uid="{00000000-0004-0000-0100-000009000000}"/>
    <hyperlink ref="B12" location="'Table 3 - State CAUTI Data'!A1" display="State-specific SIRs for CAUTI from IRFs, all locations combined" xr:uid="{00000000-0004-0000-0100-00000A000000}"/>
    <hyperlink ref="B16" location="'Table 5 - State CDIFF Data'!A1" display="State-specific SIRs for hospital-onset CDI from IRFs" xr:uid="{00000000-0004-0000-0100-00000B000000}"/>
    <hyperlink ref="B14" location="'Table 4 - State MRSA Data'!A1" display="State-specific SIRs for hospital-onset MRSA bacteremia from IRFs" xr:uid="{00000000-0004-0000-0100-00000C000000}"/>
    <hyperlink ref="B19" location="'Table 6-NAT''L SIR Comparison'!A1" display="Changes in national SIRs for CLABSI, CAUTI, hospital-onset CDI, and hospital-onset MRSA bacteremia between 2015 and 2016 from IRFs" xr:uid="{00000000-0004-0000-0100-00000D000000}"/>
    <hyperlink ref="B22" location="'Table 7a-State SIR Comparison'!A1" display="7a. CLABSI, all locations combined" xr:uid="{00000000-0004-0000-0100-00000E000000}"/>
    <hyperlink ref="B23" location="'Table 7b-State SIR Comparison'!A1" display="7b. CAUTI, all locations combined" xr:uid="{00000000-0004-0000-0100-00000F000000}"/>
    <hyperlink ref="B25" location="'Table 7d-State SIR Comparison'!A1" display="7d. Hospital-onset CDI" xr:uid="{E9429C50-0279-4A6A-AD35-B8F833D88A02}"/>
    <hyperlink ref="B24" location="'Table 7c-State SIR Comparison'!A1" display="7c. Hospital-onset MRSA bacteremia" xr:uid="{91F526D4-C8BE-4A7D-9CDA-C83F14DEE0D4}"/>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B2CCD-B6E7-4699-A178-8A59EE686E0D}">
  <dimension ref="A1:AM23"/>
  <sheetViews>
    <sheetView zoomScaleNormal="100" workbookViewId="0">
      <selection sqref="A1:AG1"/>
    </sheetView>
  </sheetViews>
  <sheetFormatPr defaultColWidth="9.140625" defaultRowHeight="12.75" x14ac:dyDescent="0.2"/>
  <cols>
    <col min="1" max="1" width="45.85546875" style="3" customWidth="1"/>
    <col min="2" max="4" width="15.7109375" style="3" customWidth="1"/>
    <col min="5" max="6" width="12.7109375" style="3" customWidth="1"/>
    <col min="7" max="7" width="9.140625" style="3" customWidth="1"/>
    <col min="8" max="9" width="12.7109375" style="3" customWidth="1"/>
    <col min="10" max="10" width="15.7109375" style="3" customWidth="1"/>
    <col min="11" max="14" width="12.7109375" style="3" customWidth="1"/>
    <col min="15" max="33" width="9.140625" style="3" customWidth="1"/>
    <col min="34" max="34" width="12.140625" style="3" customWidth="1"/>
    <col min="35" max="35" width="8.140625" style="3" customWidth="1"/>
    <col min="36" max="36" width="13.28515625" style="3" customWidth="1"/>
    <col min="37" max="37" width="13.7109375" style="3" customWidth="1"/>
    <col min="38" max="38" width="10.5703125" style="3" customWidth="1"/>
    <col min="39" max="39" width="17.28515625" style="3" customWidth="1"/>
    <col min="40" max="40" width="18.42578125" style="3" customWidth="1"/>
    <col min="41" max="16384" width="9.140625" style="3"/>
  </cols>
  <sheetData>
    <row r="1" spans="1:39" ht="14.45" customHeight="1" x14ac:dyDescent="0.2">
      <c r="A1" s="414" t="s">
        <v>50</v>
      </c>
      <c r="B1" s="414"/>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2"/>
      <c r="AI1" s="2"/>
      <c r="AJ1" s="2"/>
      <c r="AK1" s="2"/>
      <c r="AL1" s="2"/>
      <c r="AM1" s="2"/>
    </row>
    <row r="2" spans="1:39" ht="14.45" customHeight="1" x14ac:dyDescent="0.2">
      <c r="A2" s="415" t="s">
        <v>51</v>
      </c>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2"/>
      <c r="AI2" s="2"/>
      <c r="AJ2" s="2"/>
      <c r="AK2" s="2"/>
      <c r="AL2" s="2"/>
      <c r="AM2" s="2"/>
    </row>
    <row r="3" spans="1:39" ht="14.45" customHeight="1" thickBot="1" x14ac:dyDescent="0.25">
      <c r="A3" s="416"/>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5"/>
      <c r="AI3" s="5"/>
      <c r="AJ3" s="5"/>
      <c r="AK3" s="5"/>
      <c r="AL3" s="5"/>
    </row>
    <row r="4" spans="1:39" ht="18.75" customHeight="1" thickTop="1" x14ac:dyDescent="0.2">
      <c r="A4" s="311" t="s">
        <v>52</v>
      </c>
      <c r="B4" s="417" t="s">
        <v>53</v>
      </c>
      <c r="C4" s="418"/>
      <c r="D4" s="419"/>
      <c r="E4" s="417" t="s">
        <v>54</v>
      </c>
      <c r="F4" s="420"/>
      <c r="G4" s="421"/>
      <c r="H4" s="421"/>
      <c r="I4" s="422"/>
      <c r="J4" s="423" t="s">
        <v>55</v>
      </c>
      <c r="K4" s="423"/>
      <c r="L4" s="423"/>
      <c r="M4" s="423"/>
      <c r="N4" s="424"/>
      <c r="O4" s="417" t="s">
        <v>56</v>
      </c>
      <c r="P4" s="420"/>
      <c r="Q4" s="420"/>
      <c r="R4" s="420"/>
      <c r="S4" s="420"/>
      <c r="T4" s="420"/>
      <c r="U4" s="420"/>
      <c r="V4" s="420"/>
      <c r="W4" s="420"/>
      <c r="X4" s="420"/>
      <c r="Y4" s="420"/>
      <c r="Z4" s="420"/>
      <c r="AA4" s="420"/>
      <c r="AB4" s="420"/>
      <c r="AC4" s="420"/>
      <c r="AD4" s="420"/>
      <c r="AE4" s="420"/>
      <c r="AF4" s="420"/>
      <c r="AG4" s="425"/>
      <c r="AH4" s="6"/>
      <c r="AI4" s="6"/>
      <c r="AJ4" s="6"/>
      <c r="AK4" s="6"/>
      <c r="AL4" s="6"/>
      <c r="AM4" s="6"/>
    </row>
    <row r="5" spans="1:39" ht="54" customHeight="1" x14ac:dyDescent="0.2">
      <c r="A5" s="4"/>
      <c r="B5" s="101" t="s">
        <v>57</v>
      </c>
      <c r="C5" s="78" t="s">
        <v>58</v>
      </c>
      <c r="D5" s="79" t="s">
        <v>59</v>
      </c>
      <c r="E5" s="78" t="s">
        <v>60</v>
      </c>
      <c r="F5" s="78" t="s">
        <v>61</v>
      </c>
      <c r="G5" s="46" t="s">
        <v>62</v>
      </c>
      <c r="H5" s="78" t="s">
        <v>63</v>
      </c>
      <c r="I5" s="79" t="s">
        <v>64</v>
      </c>
      <c r="J5" s="81" t="s">
        <v>65</v>
      </c>
      <c r="K5" s="411" t="s">
        <v>66</v>
      </c>
      <c r="L5" s="411"/>
      <c r="M5" s="412" t="s">
        <v>67</v>
      </c>
      <c r="N5" s="413"/>
      <c r="O5" s="315"/>
      <c r="P5" s="46"/>
      <c r="Q5" s="46"/>
      <c r="R5" s="46"/>
      <c r="S5" s="46"/>
      <c r="T5" s="46"/>
      <c r="U5" s="46"/>
      <c r="V5" s="46"/>
      <c r="W5" s="46"/>
      <c r="X5" s="46" t="s">
        <v>68</v>
      </c>
      <c r="Y5" s="46"/>
      <c r="Z5" s="46"/>
      <c r="AA5" s="46"/>
      <c r="AB5" s="46"/>
      <c r="AC5" s="46"/>
      <c r="AD5" s="46"/>
      <c r="AE5" s="46"/>
      <c r="AF5" s="46"/>
      <c r="AG5" s="316"/>
      <c r="AH5" s="7"/>
      <c r="AI5" s="7"/>
      <c r="AJ5" s="2"/>
      <c r="AK5" s="2"/>
      <c r="AL5" s="7"/>
      <c r="AM5" s="7"/>
    </row>
    <row r="6" spans="1:39" ht="14.25" customHeight="1" x14ac:dyDescent="0.2">
      <c r="A6" s="319"/>
      <c r="B6" s="317"/>
      <c r="C6" s="318"/>
      <c r="D6" s="319"/>
      <c r="E6" s="102"/>
      <c r="F6" s="103"/>
      <c r="G6" s="318"/>
      <c r="H6" s="43"/>
      <c r="I6" s="95"/>
      <c r="J6" s="104"/>
      <c r="K6" s="105" t="s">
        <v>69</v>
      </c>
      <c r="L6" s="105" t="s">
        <v>70</v>
      </c>
      <c r="M6" s="105" t="s">
        <v>69</v>
      </c>
      <c r="N6" s="106" t="s">
        <v>70</v>
      </c>
      <c r="O6" s="118">
        <v>0.05</v>
      </c>
      <c r="P6" s="45">
        <v>0.1</v>
      </c>
      <c r="Q6" s="45">
        <v>0.15</v>
      </c>
      <c r="R6" s="45">
        <v>0.2</v>
      </c>
      <c r="S6" s="45">
        <v>0.25</v>
      </c>
      <c r="T6" s="45">
        <v>0.3</v>
      </c>
      <c r="U6" s="45">
        <v>0.35</v>
      </c>
      <c r="V6" s="255" t="s">
        <v>71</v>
      </c>
      <c r="W6" s="45">
        <v>0.45</v>
      </c>
      <c r="X6" s="45">
        <v>0.5</v>
      </c>
      <c r="Y6" s="45">
        <v>0.55000000000000004</v>
      </c>
      <c r="Z6" s="45">
        <v>0.6</v>
      </c>
      <c r="AA6" s="45">
        <v>0.65</v>
      </c>
      <c r="AB6" s="45">
        <v>0.7</v>
      </c>
      <c r="AC6" s="45">
        <v>0.75</v>
      </c>
      <c r="AD6" s="45">
        <v>0.8</v>
      </c>
      <c r="AE6" s="45">
        <v>0.85</v>
      </c>
      <c r="AF6" s="45">
        <v>0.9</v>
      </c>
      <c r="AG6" s="8">
        <v>0.95</v>
      </c>
      <c r="AH6" s="45"/>
      <c r="AI6" s="45"/>
      <c r="AJ6" s="46"/>
      <c r="AK6" s="46"/>
      <c r="AL6" s="45"/>
      <c r="AM6" s="45"/>
    </row>
    <row r="7" spans="1:39" ht="14.25" customHeight="1" x14ac:dyDescent="0.2">
      <c r="A7" s="4" t="s">
        <v>72</v>
      </c>
      <c r="B7" s="97">
        <v>769</v>
      </c>
      <c r="C7" s="14">
        <v>5357082</v>
      </c>
      <c r="D7" s="77">
        <v>417024</v>
      </c>
      <c r="E7" s="254">
        <v>114</v>
      </c>
      <c r="F7" s="253">
        <v>210.81399999999999</v>
      </c>
      <c r="G7" s="252">
        <v>0.54100000000000004</v>
      </c>
      <c r="H7" s="251">
        <v>0.44800000000000001</v>
      </c>
      <c r="I7" s="27">
        <v>0.64700000000000002</v>
      </c>
      <c r="J7" s="97">
        <v>29</v>
      </c>
      <c r="K7" s="28">
        <v>0</v>
      </c>
      <c r="L7" s="13">
        <v>0</v>
      </c>
      <c r="M7" s="28">
        <v>0</v>
      </c>
      <c r="N7" s="250">
        <v>0</v>
      </c>
      <c r="O7" s="249">
        <v>0</v>
      </c>
      <c r="P7" s="249">
        <v>0</v>
      </c>
      <c r="Q7" s="249">
        <v>0</v>
      </c>
      <c r="R7" s="249">
        <v>0</v>
      </c>
      <c r="S7" s="249">
        <v>0</v>
      </c>
      <c r="T7" s="249">
        <v>0</v>
      </c>
      <c r="U7" s="249">
        <v>0</v>
      </c>
      <c r="V7" s="249">
        <v>0</v>
      </c>
      <c r="W7" s="249">
        <v>0</v>
      </c>
      <c r="X7" s="249">
        <v>0.19</v>
      </c>
      <c r="Y7" s="249">
        <v>0.42</v>
      </c>
      <c r="Z7" s="249">
        <v>0.57099999999999995</v>
      </c>
      <c r="AA7" s="249">
        <v>0.69399999999999995</v>
      </c>
      <c r="AB7" s="249">
        <v>0.75600000000000001</v>
      </c>
      <c r="AC7" s="249">
        <v>0.77300000000000002</v>
      </c>
      <c r="AD7" s="249">
        <v>0.90500000000000003</v>
      </c>
      <c r="AE7" s="249">
        <v>0.92800000000000005</v>
      </c>
      <c r="AF7" s="249">
        <v>1.2210000000000001</v>
      </c>
      <c r="AG7" s="248">
        <v>1.3959999999999999</v>
      </c>
    </row>
    <row r="8" spans="1:39" ht="14.25" customHeight="1" x14ac:dyDescent="0.2">
      <c r="A8" s="4"/>
      <c r="B8" s="97"/>
      <c r="C8" s="247"/>
      <c r="D8" s="76"/>
      <c r="E8" s="14"/>
      <c r="F8" s="112"/>
      <c r="G8" s="11"/>
      <c r="H8" s="11"/>
      <c r="I8" s="12"/>
      <c r="J8" s="98"/>
      <c r="K8" s="28"/>
      <c r="L8" s="13"/>
      <c r="M8" s="28"/>
      <c r="N8" s="15"/>
      <c r="O8" s="10"/>
      <c r="P8" s="11"/>
      <c r="Q8" s="11"/>
      <c r="R8" s="11"/>
      <c r="S8" s="11"/>
      <c r="T8" s="11"/>
      <c r="U8" s="11"/>
      <c r="V8" s="11"/>
      <c r="W8" s="11"/>
      <c r="X8" s="11"/>
      <c r="Y8" s="11"/>
      <c r="Z8" s="11"/>
      <c r="AA8" s="11"/>
      <c r="AB8" s="11"/>
      <c r="AC8" s="11"/>
      <c r="AD8" s="11"/>
      <c r="AE8" s="11"/>
      <c r="AF8" s="11"/>
      <c r="AG8" s="12"/>
    </row>
    <row r="9" spans="1:39" ht="14.25" customHeight="1" x14ac:dyDescent="0.2">
      <c r="A9" s="4" t="s">
        <v>73</v>
      </c>
      <c r="B9" s="119">
        <v>1231</v>
      </c>
      <c r="C9" s="75">
        <v>10615794</v>
      </c>
      <c r="D9" s="77">
        <v>790587</v>
      </c>
      <c r="E9" s="14">
        <v>1379</v>
      </c>
      <c r="F9" s="113">
        <v>1332.37</v>
      </c>
      <c r="G9" s="11">
        <v>1.0349999999999999</v>
      </c>
      <c r="H9" s="11">
        <v>0.98099999999999998</v>
      </c>
      <c r="I9" s="12">
        <v>1.091</v>
      </c>
      <c r="J9" s="96">
        <v>497</v>
      </c>
      <c r="K9" s="28">
        <v>35</v>
      </c>
      <c r="L9" s="13">
        <v>7.0000000000000007E-2</v>
      </c>
      <c r="M9" s="28">
        <v>6</v>
      </c>
      <c r="N9" s="15">
        <v>0.01</v>
      </c>
      <c r="O9" s="30">
        <v>0</v>
      </c>
      <c r="P9" s="11">
        <v>0</v>
      </c>
      <c r="Q9" s="11">
        <v>0</v>
      </c>
      <c r="R9" s="11">
        <v>0</v>
      </c>
      <c r="S9" s="11">
        <v>0</v>
      </c>
      <c r="T9" s="11">
        <v>0.17799999999999999</v>
      </c>
      <c r="U9" s="11">
        <v>0.44900000000000001</v>
      </c>
      <c r="V9" s="11">
        <v>0.622</v>
      </c>
      <c r="W9" s="11">
        <v>0.68600000000000005</v>
      </c>
      <c r="X9" s="11">
        <v>0.78800000000000003</v>
      </c>
      <c r="Y9" s="11">
        <v>0.90200000000000002</v>
      </c>
      <c r="Z9" s="11">
        <v>1.0089999999999999</v>
      </c>
      <c r="AA9" s="11">
        <v>1.202</v>
      </c>
      <c r="AB9" s="11">
        <v>1.377</v>
      </c>
      <c r="AC9" s="11">
        <v>1.5309999999999999</v>
      </c>
      <c r="AD9" s="11">
        <v>1.7430000000000001</v>
      </c>
      <c r="AE9" s="11">
        <v>2.0550000000000002</v>
      </c>
      <c r="AF9" s="11">
        <v>2.4430000000000001</v>
      </c>
      <c r="AG9" s="12">
        <v>2.992</v>
      </c>
    </row>
    <row r="10" spans="1:39" ht="12.75" customHeight="1" x14ac:dyDescent="0.2">
      <c r="A10" s="246"/>
      <c r="B10" s="245"/>
      <c r="C10" s="29"/>
      <c r="D10" s="245"/>
      <c r="E10" s="243"/>
      <c r="F10" s="243"/>
      <c r="G10" s="244"/>
      <c r="H10" s="244"/>
      <c r="I10" s="244"/>
      <c r="J10" s="243"/>
      <c r="K10" s="243"/>
      <c r="L10" s="243"/>
      <c r="M10" s="243"/>
      <c r="N10" s="243"/>
      <c r="O10" s="232"/>
      <c r="P10" s="242"/>
      <c r="Q10" s="242"/>
      <c r="R10" s="242"/>
      <c r="S10" s="242"/>
      <c r="T10" s="242"/>
      <c r="U10" s="242"/>
      <c r="V10" s="242"/>
      <c r="W10" s="242"/>
      <c r="X10" s="242"/>
      <c r="Y10" s="242"/>
      <c r="Z10" s="242"/>
      <c r="AA10" s="242"/>
      <c r="AB10" s="242"/>
      <c r="AC10" s="242"/>
      <c r="AD10" s="242"/>
      <c r="AE10" s="242"/>
      <c r="AF10" s="242"/>
      <c r="AG10" s="242"/>
    </row>
    <row r="11" spans="1:39" ht="12.75" customHeight="1" x14ac:dyDescent="0.2">
      <c r="A11" s="2"/>
      <c r="B11" s="29"/>
      <c r="C11" s="29"/>
      <c r="D11" s="29"/>
      <c r="G11" s="57"/>
      <c r="H11" s="57"/>
      <c r="I11" s="57"/>
      <c r="O11" s="232"/>
      <c r="P11" s="232"/>
      <c r="Q11" s="232"/>
      <c r="R11" s="232"/>
      <c r="S11" s="232"/>
      <c r="T11" s="232"/>
      <c r="U11" s="232"/>
      <c r="V11" s="232"/>
      <c r="W11" s="232"/>
      <c r="X11" s="232"/>
      <c r="Y11" s="232"/>
      <c r="Z11" s="232"/>
      <c r="AA11" s="232"/>
      <c r="AB11" s="232"/>
      <c r="AC11" s="232"/>
      <c r="AD11" s="232"/>
      <c r="AE11" s="232"/>
      <c r="AF11" s="232"/>
      <c r="AG11" s="232"/>
    </row>
    <row r="12" spans="1:39" s="29" customFormat="1" ht="12.75" customHeight="1" x14ac:dyDescent="0.2">
      <c r="A12" s="29" t="s">
        <v>74</v>
      </c>
    </row>
    <row r="13" spans="1:39" s="29" customFormat="1" ht="12.75" customHeight="1" x14ac:dyDescent="0.2">
      <c r="A13" s="29" t="s">
        <v>75</v>
      </c>
    </row>
    <row r="14" spans="1:39" s="29" customFormat="1" ht="12.75" customHeight="1" x14ac:dyDescent="0.2">
      <c r="A14" s="29" t="s">
        <v>76</v>
      </c>
    </row>
    <row r="15" spans="1:39" s="29" customFormat="1" ht="12.75" customHeight="1" x14ac:dyDescent="0.2">
      <c r="A15" s="29" t="s">
        <v>77</v>
      </c>
    </row>
    <row r="16" spans="1:39" s="29" customFormat="1" x14ac:dyDescent="0.2"/>
    <row r="18" spans="1:5" x14ac:dyDescent="0.2">
      <c r="A18" s="3" t="s">
        <v>78</v>
      </c>
    </row>
    <row r="19" spans="1:5" x14ac:dyDescent="0.2">
      <c r="E19" s="28"/>
    </row>
    <row r="20" spans="1:5" x14ac:dyDescent="0.2">
      <c r="E20" s="28"/>
    </row>
    <row r="22" spans="1:5" x14ac:dyDescent="0.2">
      <c r="E22" s="28"/>
    </row>
    <row r="23" spans="1:5" x14ac:dyDescent="0.2">
      <c r="E23" s="28"/>
    </row>
  </sheetData>
  <mergeCells count="9">
    <mergeCell ref="K5:L5"/>
    <mergeCell ref="M5:N5"/>
    <mergeCell ref="A1:AG1"/>
    <mergeCell ref="A2:AG2"/>
    <mergeCell ref="A3:AG3"/>
    <mergeCell ref="B4:D4"/>
    <mergeCell ref="E4:I4"/>
    <mergeCell ref="J4:N4"/>
    <mergeCell ref="O4:AG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24"/>
  <sheetViews>
    <sheetView zoomScaleNormal="100" workbookViewId="0">
      <selection sqref="A1:AG1"/>
    </sheetView>
  </sheetViews>
  <sheetFormatPr defaultColWidth="9.140625" defaultRowHeight="12.75" x14ac:dyDescent="0.2"/>
  <cols>
    <col min="1" max="1" width="50" style="3" customWidth="1"/>
    <col min="2" max="4" width="15.7109375" style="3" customWidth="1"/>
    <col min="5" max="6" width="12.7109375" style="3" customWidth="1"/>
    <col min="7" max="7" width="9.140625" style="3" customWidth="1"/>
    <col min="8" max="9" width="12.7109375" style="3" customWidth="1"/>
    <col min="10" max="10" width="15.7109375" style="3" customWidth="1"/>
    <col min="11" max="14" width="12.7109375" style="3" customWidth="1"/>
    <col min="15" max="32" width="9.140625" style="3" customWidth="1"/>
    <col min="33" max="33" width="9.140625" style="50" customWidth="1"/>
    <col min="34" max="34" width="12.140625" style="3" customWidth="1"/>
    <col min="35" max="35" width="8.140625" style="3" customWidth="1"/>
    <col min="36" max="36" width="13.28515625" style="3" customWidth="1"/>
    <col min="37" max="37" width="13.7109375" style="3" customWidth="1"/>
    <col min="38" max="38" width="10.5703125" style="3" customWidth="1"/>
    <col min="39" max="39" width="17.28515625" style="3" customWidth="1"/>
    <col min="40" max="40" width="18.42578125" style="3" customWidth="1"/>
    <col min="41" max="16384" width="9.140625" style="3"/>
  </cols>
  <sheetData>
    <row r="1" spans="1:39" ht="14.45" customHeight="1" x14ac:dyDescent="0.2">
      <c r="A1" s="414" t="s">
        <v>79</v>
      </c>
      <c r="B1" s="414"/>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2"/>
      <c r="AI1" s="2"/>
      <c r="AJ1" s="2"/>
      <c r="AK1" s="2"/>
      <c r="AL1" s="2"/>
      <c r="AM1" s="2"/>
    </row>
    <row r="2" spans="1:39" ht="14.45" customHeight="1" x14ac:dyDescent="0.2">
      <c r="A2" s="414" t="s">
        <v>80</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2"/>
      <c r="AI2" s="2"/>
      <c r="AJ2" s="2"/>
      <c r="AK2" s="2"/>
      <c r="AL2" s="2"/>
      <c r="AM2" s="2"/>
    </row>
    <row r="3" spans="1:39" ht="14.45" customHeight="1" thickBot="1" x14ac:dyDescent="0.25">
      <c r="A3" s="416"/>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5"/>
      <c r="AI3" s="5"/>
      <c r="AJ3" s="5"/>
      <c r="AK3" s="5"/>
      <c r="AL3" s="5"/>
    </row>
    <row r="4" spans="1:39" ht="18.75" customHeight="1" thickTop="1" x14ac:dyDescent="0.2">
      <c r="A4" s="312" t="s">
        <v>81</v>
      </c>
      <c r="B4" s="417" t="s">
        <v>53</v>
      </c>
      <c r="C4" s="420"/>
      <c r="D4" s="425"/>
      <c r="E4" s="420" t="s">
        <v>54</v>
      </c>
      <c r="F4" s="420"/>
      <c r="G4" s="420"/>
      <c r="H4" s="420"/>
      <c r="I4" s="425"/>
      <c r="J4" s="420" t="s">
        <v>55</v>
      </c>
      <c r="K4" s="420"/>
      <c r="L4" s="420"/>
      <c r="M4" s="420"/>
      <c r="N4" s="425"/>
      <c r="O4" s="417" t="s">
        <v>82</v>
      </c>
      <c r="P4" s="420"/>
      <c r="Q4" s="420"/>
      <c r="R4" s="420"/>
      <c r="S4" s="420"/>
      <c r="T4" s="420"/>
      <c r="U4" s="420"/>
      <c r="V4" s="420"/>
      <c r="W4" s="420"/>
      <c r="X4" s="420"/>
      <c r="Y4" s="420"/>
      <c r="Z4" s="420"/>
      <c r="AA4" s="420"/>
      <c r="AB4" s="420"/>
      <c r="AC4" s="420"/>
      <c r="AD4" s="420"/>
      <c r="AE4" s="420"/>
      <c r="AF4" s="420"/>
      <c r="AG4" s="425"/>
      <c r="AH4" s="6"/>
      <c r="AI4" s="6"/>
      <c r="AJ4" s="6"/>
      <c r="AK4" s="6"/>
      <c r="AL4" s="6"/>
      <c r="AM4" s="6"/>
    </row>
    <row r="5" spans="1:39" ht="54" customHeight="1" x14ac:dyDescent="0.2">
      <c r="A5" s="4"/>
      <c r="B5" s="101" t="s">
        <v>57</v>
      </c>
      <c r="C5" s="78" t="s">
        <v>83</v>
      </c>
      <c r="D5" s="79" t="s">
        <v>58</v>
      </c>
      <c r="E5" s="78" t="s">
        <v>84</v>
      </c>
      <c r="F5" s="78" t="s">
        <v>85</v>
      </c>
      <c r="G5" s="46" t="s">
        <v>62</v>
      </c>
      <c r="H5" s="80" t="s">
        <v>63</v>
      </c>
      <c r="I5" s="79" t="s">
        <v>64</v>
      </c>
      <c r="J5" s="81" t="s">
        <v>86</v>
      </c>
      <c r="K5" s="411" t="s">
        <v>66</v>
      </c>
      <c r="L5" s="411"/>
      <c r="M5" s="412" t="s">
        <v>67</v>
      </c>
      <c r="N5" s="413"/>
      <c r="O5" s="45"/>
      <c r="P5" s="45"/>
      <c r="Q5" s="45"/>
      <c r="R5" s="45"/>
      <c r="S5" s="45"/>
      <c r="T5" s="45"/>
      <c r="U5" s="45"/>
      <c r="V5" s="45"/>
      <c r="W5" s="45"/>
      <c r="X5" s="45" t="s">
        <v>68</v>
      </c>
      <c r="Y5" s="45"/>
      <c r="Z5" s="45"/>
      <c r="AA5" s="45"/>
      <c r="AB5" s="45"/>
      <c r="AC5" s="45"/>
      <c r="AD5" s="45"/>
      <c r="AE5" s="45"/>
      <c r="AF5" s="45"/>
      <c r="AG5" s="8"/>
      <c r="AH5" s="7"/>
      <c r="AI5" s="7"/>
      <c r="AJ5" s="2"/>
      <c r="AK5" s="2"/>
      <c r="AL5" s="7"/>
      <c r="AM5" s="7"/>
    </row>
    <row r="6" spans="1:39" ht="14.45" customHeight="1" x14ac:dyDescent="0.2">
      <c r="A6" s="95"/>
      <c r="B6" s="317"/>
      <c r="C6" s="318"/>
      <c r="D6" s="111"/>
      <c r="E6" s="102"/>
      <c r="F6" s="103"/>
      <c r="G6" s="318"/>
      <c r="H6" s="43"/>
      <c r="I6" s="95"/>
      <c r="J6" s="104"/>
      <c r="K6" s="105" t="s">
        <v>69</v>
      </c>
      <c r="L6" s="105" t="s">
        <v>87</v>
      </c>
      <c r="M6" s="105" t="s">
        <v>69</v>
      </c>
      <c r="N6" s="106" t="s">
        <v>87</v>
      </c>
      <c r="O6" s="104">
        <v>0.05</v>
      </c>
      <c r="P6" s="104">
        <v>0.1</v>
      </c>
      <c r="Q6" s="104">
        <v>0.15</v>
      </c>
      <c r="R6" s="104">
        <v>0.2</v>
      </c>
      <c r="S6" s="104">
        <v>0.25</v>
      </c>
      <c r="T6" s="104">
        <v>0.3</v>
      </c>
      <c r="U6" s="104">
        <v>0.35</v>
      </c>
      <c r="V6" s="104">
        <v>0.4</v>
      </c>
      <c r="W6" s="104">
        <v>0.45</v>
      </c>
      <c r="X6" s="104">
        <v>0.5</v>
      </c>
      <c r="Y6" s="104">
        <v>0.55000000000000004</v>
      </c>
      <c r="Z6" s="104">
        <v>0.6</v>
      </c>
      <c r="AA6" s="104">
        <v>0.65</v>
      </c>
      <c r="AB6" s="104">
        <v>0.7</v>
      </c>
      <c r="AC6" s="104">
        <v>0.75</v>
      </c>
      <c r="AD6" s="104">
        <v>0.8</v>
      </c>
      <c r="AE6" s="104">
        <v>0.85</v>
      </c>
      <c r="AF6" s="104">
        <v>0.9</v>
      </c>
      <c r="AG6" s="107">
        <v>0.95</v>
      </c>
      <c r="AH6" s="45"/>
      <c r="AI6" s="45"/>
      <c r="AJ6" s="46"/>
      <c r="AK6" s="46"/>
      <c r="AL6" s="45"/>
      <c r="AM6" s="45"/>
    </row>
    <row r="7" spans="1:39" ht="14.25" customHeight="1" x14ac:dyDescent="0.2">
      <c r="A7" s="4" t="s">
        <v>88</v>
      </c>
      <c r="B7" s="135">
        <v>844</v>
      </c>
      <c r="C7" s="82">
        <v>483754</v>
      </c>
      <c r="D7" s="136">
        <v>6132478</v>
      </c>
      <c r="E7" s="84">
        <v>70</v>
      </c>
      <c r="F7" s="153">
        <v>116.62</v>
      </c>
      <c r="G7" s="11">
        <v>0.6</v>
      </c>
      <c r="H7" s="11">
        <v>0.47099999999999997</v>
      </c>
      <c r="I7" s="12">
        <v>0.754</v>
      </c>
      <c r="J7" s="82">
        <v>0</v>
      </c>
      <c r="K7" s="82" t="s">
        <v>114</v>
      </c>
      <c r="L7" s="13" t="s">
        <v>114</v>
      </c>
      <c r="M7" s="28" t="s">
        <v>114</v>
      </c>
      <c r="N7" s="15" t="s">
        <v>114</v>
      </c>
      <c r="O7" s="11" t="s">
        <v>114</v>
      </c>
      <c r="P7" s="11" t="s">
        <v>114</v>
      </c>
      <c r="Q7" s="11" t="s">
        <v>114</v>
      </c>
      <c r="R7" s="11" t="s">
        <v>114</v>
      </c>
      <c r="S7" s="11" t="s">
        <v>114</v>
      </c>
      <c r="T7" s="11" t="s">
        <v>114</v>
      </c>
      <c r="U7" s="11" t="s">
        <v>114</v>
      </c>
      <c r="V7" s="11" t="s">
        <v>114</v>
      </c>
      <c r="W7" s="11" t="s">
        <v>114</v>
      </c>
      <c r="X7" s="11" t="s">
        <v>114</v>
      </c>
      <c r="Y7" s="11" t="s">
        <v>114</v>
      </c>
      <c r="Z7" s="11" t="s">
        <v>114</v>
      </c>
      <c r="AA7" s="11" t="s">
        <v>114</v>
      </c>
      <c r="AB7" s="11" t="s">
        <v>114</v>
      </c>
      <c r="AC7" s="11" t="s">
        <v>114</v>
      </c>
      <c r="AD7" s="11" t="s">
        <v>114</v>
      </c>
      <c r="AE7" s="11" t="s">
        <v>114</v>
      </c>
      <c r="AF7" s="11" t="s">
        <v>114</v>
      </c>
      <c r="AG7" s="12" t="s">
        <v>114</v>
      </c>
      <c r="AH7" s="82"/>
      <c r="AI7" s="82"/>
      <c r="AJ7" s="53"/>
      <c r="AK7" s="50"/>
      <c r="AM7" s="50"/>
    </row>
    <row r="8" spans="1:39" ht="14.25" customHeight="1" x14ac:dyDescent="0.2">
      <c r="A8" s="4"/>
      <c r="B8" s="135"/>
      <c r="C8" s="82"/>
      <c r="D8" s="136"/>
      <c r="E8" s="84"/>
      <c r="F8" s="153"/>
      <c r="G8" s="11"/>
      <c r="H8" s="11"/>
      <c r="I8" s="12"/>
      <c r="J8" s="82"/>
      <c r="K8" s="82"/>
      <c r="L8" s="13"/>
      <c r="M8" s="28"/>
      <c r="N8" s="15"/>
      <c r="O8" s="11"/>
      <c r="P8" s="11"/>
      <c r="Q8" s="11"/>
      <c r="R8" s="11"/>
      <c r="S8" s="11"/>
      <c r="T8" s="11"/>
      <c r="U8" s="11"/>
      <c r="V8" s="11"/>
      <c r="W8" s="11"/>
      <c r="X8" s="11"/>
      <c r="Y8" s="11"/>
      <c r="Z8" s="11"/>
      <c r="AA8" s="11"/>
      <c r="AB8" s="11"/>
      <c r="AC8" s="11"/>
      <c r="AD8" s="11"/>
      <c r="AE8" s="11"/>
      <c r="AF8" s="11"/>
      <c r="AG8" s="12"/>
      <c r="AH8" s="82"/>
      <c r="AI8" s="82"/>
      <c r="AJ8" s="53"/>
      <c r="AK8" s="50"/>
      <c r="AM8" s="50"/>
    </row>
    <row r="9" spans="1:39" ht="14.25" customHeight="1" x14ac:dyDescent="0.2">
      <c r="A9" s="95" t="s">
        <v>89</v>
      </c>
      <c r="B9" s="320">
        <v>1239</v>
      </c>
      <c r="C9" s="321">
        <v>864868</v>
      </c>
      <c r="D9" s="322">
        <v>10888629</v>
      </c>
      <c r="E9" s="320">
        <v>1441</v>
      </c>
      <c r="F9" s="379">
        <v>4467.54</v>
      </c>
      <c r="G9" s="323">
        <v>0.32300000000000001</v>
      </c>
      <c r="H9" s="324">
        <v>0.30599999999999999</v>
      </c>
      <c r="I9" s="328">
        <v>0.34</v>
      </c>
      <c r="J9" s="321">
        <v>1033</v>
      </c>
      <c r="K9" s="324">
        <v>40</v>
      </c>
      <c r="L9" s="325">
        <v>0.04</v>
      </c>
      <c r="M9" s="324">
        <v>8</v>
      </c>
      <c r="N9" s="326">
        <v>0.01</v>
      </c>
      <c r="O9" s="327">
        <v>0</v>
      </c>
      <c r="P9" s="327">
        <v>0</v>
      </c>
      <c r="Q9" s="327">
        <v>0</v>
      </c>
      <c r="R9" s="327">
        <v>0</v>
      </c>
      <c r="S9" s="327">
        <v>0</v>
      </c>
      <c r="T9" s="327">
        <v>0</v>
      </c>
      <c r="U9" s="327">
        <v>0</v>
      </c>
      <c r="V9" s="327">
        <v>0</v>
      </c>
      <c r="W9" s="327">
        <v>0</v>
      </c>
      <c r="X9" s="327">
        <v>0.16400000000000001</v>
      </c>
      <c r="Y9" s="327">
        <v>0.23599999999999999</v>
      </c>
      <c r="Z9" s="327">
        <v>0.28699999999999998</v>
      </c>
      <c r="AA9" s="327">
        <v>0.34300000000000003</v>
      </c>
      <c r="AB9" s="327">
        <v>0.40899999999999997</v>
      </c>
      <c r="AC9" s="327">
        <v>0.499</v>
      </c>
      <c r="AD9" s="327">
        <v>0.60699999999999998</v>
      </c>
      <c r="AE9" s="327">
        <v>0.73</v>
      </c>
      <c r="AF9" s="327">
        <v>0.91600000000000004</v>
      </c>
      <c r="AG9" s="328">
        <v>1.163</v>
      </c>
      <c r="AH9" s="82"/>
      <c r="AI9" s="82"/>
      <c r="AJ9" s="53"/>
      <c r="AK9" s="50"/>
      <c r="AM9" s="50"/>
    </row>
    <row r="10" spans="1:39" ht="14.25" customHeight="1" x14ac:dyDescent="0.2">
      <c r="A10" s="2"/>
      <c r="B10" s="233"/>
      <c r="C10" s="234"/>
      <c r="D10" s="233"/>
      <c r="E10" s="233"/>
      <c r="F10" s="235"/>
      <c r="G10" s="236"/>
      <c r="H10" s="237"/>
      <c r="I10" s="238"/>
      <c r="J10" s="14"/>
      <c r="K10" s="14"/>
      <c r="L10" s="239"/>
      <c r="M10" s="14"/>
      <c r="N10" s="239"/>
      <c r="O10" s="238"/>
      <c r="P10" s="238"/>
      <c r="Q10" s="238"/>
      <c r="R10" s="238"/>
      <c r="S10" s="238"/>
      <c r="T10" s="238"/>
      <c r="U10" s="238"/>
      <c r="V10" s="238"/>
      <c r="W10" s="238"/>
      <c r="X10" s="238"/>
      <c r="Y10" s="238"/>
      <c r="Z10" s="238"/>
      <c r="AA10" s="238"/>
      <c r="AB10" s="238"/>
      <c r="AC10" s="238"/>
      <c r="AD10" s="238"/>
      <c r="AE10" s="238"/>
      <c r="AF10" s="238"/>
      <c r="AG10" s="238"/>
      <c r="AH10" s="82"/>
      <c r="AI10" s="82"/>
      <c r="AJ10" s="53"/>
      <c r="AK10" s="50"/>
      <c r="AM10" s="50"/>
    </row>
    <row r="11" spans="1:39" ht="12.75" customHeight="1" x14ac:dyDescent="0.2">
      <c r="A11" s="2"/>
      <c r="B11" s="82"/>
      <c r="C11" s="82"/>
      <c r="D11" s="82"/>
      <c r="E11" s="82"/>
      <c r="F11" s="110"/>
      <c r="G11" s="11"/>
      <c r="H11" s="11"/>
      <c r="I11" s="11"/>
      <c r="J11" s="82"/>
      <c r="K11" s="82"/>
      <c r="L11" s="13"/>
      <c r="M11" s="28"/>
      <c r="N11" s="13"/>
      <c r="O11" s="11"/>
      <c r="P11" s="11"/>
      <c r="Q11" s="11"/>
      <c r="R11" s="11"/>
      <c r="S11" s="11"/>
      <c r="T11" s="11"/>
      <c r="U11" s="11"/>
      <c r="V11" s="11"/>
      <c r="W11" s="11"/>
      <c r="X11" s="11"/>
      <c r="Y11" s="11"/>
      <c r="Z11" s="11"/>
      <c r="AA11" s="11"/>
      <c r="AB11" s="11"/>
      <c r="AC11" s="11"/>
      <c r="AD11" s="11"/>
      <c r="AE11" s="11"/>
      <c r="AF11" s="11"/>
      <c r="AG11" s="13"/>
      <c r="AH11" s="82"/>
      <c r="AI11" s="82"/>
      <c r="AJ11" s="53"/>
      <c r="AK11" s="50"/>
      <c r="AM11" s="50"/>
    </row>
    <row r="12" spans="1:39" ht="12.75" customHeight="1" x14ac:dyDescent="0.2">
      <c r="A12" s="2"/>
      <c r="B12" s="109"/>
      <c r="C12" s="109"/>
      <c r="D12" s="109"/>
      <c r="E12" s="109"/>
      <c r="F12" s="109"/>
      <c r="G12" s="109"/>
      <c r="H12" s="109"/>
      <c r="I12" s="109"/>
      <c r="J12" s="82"/>
      <c r="K12" s="82"/>
      <c r="L12" s="13"/>
      <c r="M12" s="82"/>
      <c r="N12" s="13"/>
      <c r="O12" s="109"/>
      <c r="P12" s="109"/>
      <c r="Q12" s="109"/>
      <c r="R12" s="109"/>
      <c r="S12" s="109"/>
      <c r="T12" s="109"/>
      <c r="U12" s="109"/>
      <c r="V12" s="109"/>
      <c r="W12" s="109"/>
      <c r="X12" s="109"/>
      <c r="Y12" s="109"/>
      <c r="Z12" s="109"/>
      <c r="AA12" s="109"/>
      <c r="AB12" s="109"/>
      <c r="AC12" s="109"/>
      <c r="AD12" s="109"/>
      <c r="AE12" s="109"/>
      <c r="AF12" s="109"/>
      <c r="AG12" s="115"/>
      <c r="AH12" s="82"/>
      <c r="AI12" s="82"/>
      <c r="AJ12" s="82"/>
      <c r="AK12" s="13"/>
      <c r="AL12" s="82"/>
      <c r="AM12" s="13"/>
    </row>
    <row r="13" spans="1:39" ht="12.75" customHeight="1" x14ac:dyDescent="0.2">
      <c r="A13" s="3" t="s">
        <v>90</v>
      </c>
      <c r="B13" s="84"/>
      <c r="C13" s="84"/>
      <c r="D13" s="84"/>
      <c r="E13" s="85"/>
      <c r="F13" s="86"/>
      <c r="G13" s="19"/>
      <c r="H13" s="19"/>
      <c r="I13" s="19"/>
      <c r="J13" s="83"/>
      <c r="K13" s="82"/>
      <c r="L13" s="13"/>
      <c r="M13" s="82"/>
      <c r="N13" s="13"/>
      <c r="O13" s="20"/>
      <c r="P13" s="20"/>
      <c r="Q13" s="20"/>
      <c r="R13" s="20"/>
      <c r="S13" s="20"/>
      <c r="T13" s="20"/>
      <c r="U13" s="20"/>
      <c r="V13" s="20"/>
      <c r="W13" s="20"/>
      <c r="X13" s="20"/>
      <c r="Y13" s="20"/>
      <c r="Z13" s="20"/>
      <c r="AA13" s="20"/>
      <c r="AB13" s="20"/>
      <c r="AC13" s="20"/>
      <c r="AD13" s="20"/>
      <c r="AE13" s="20"/>
      <c r="AF13" s="20"/>
      <c r="AG13" s="116"/>
      <c r="AH13" s="82"/>
      <c r="AI13" s="82"/>
      <c r="AJ13" s="82"/>
      <c r="AK13" s="13"/>
      <c r="AL13" s="82"/>
      <c r="AM13" s="13"/>
    </row>
    <row r="14" spans="1:39" s="29" customFormat="1" ht="12.75" customHeight="1" x14ac:dyDescent="0.2">
      <c r="A14" s="29" t="s">
        <v>91</v>
      </c>
      <c r="AG14" s="117"/>
    </row>
    <row r="15" spans="1:39" s="29" customFormat="1" ht="12.75" customHeight="1" x14ac:dyDescent="0.2">
      <c r="A15" s="29" t="s">
        <v>92</v>
      </c>
      <c r="F15" s="87"/>
      <c r="G15" s="88"/>
      <c r="AG15" s="117"/>
    </row>
    <row r="16" spans="1:39" s="29" customFormat="1" ht="12.75" customHeight="1" x14ac:dyDescent="0.2">
      <c r="A16" s="29" t="s">
        <v>93</v>
      </c>
      <c r="F16" s="89"/>
      <c r="AG16" s="117"/>
    </row>
    <row r="17" spans="1:33" s="29" customFormat="1" ht="12.75" customHeight="1" x14ac:dyDescent="0.2">
      <c r="A17" s="29" t="s">
        <v>94</v>
      </c>
      <c r="D17" s="90"/>
      <c r="F17" s="91"/>
      <c r="AG17" s="117"/>
    </row>
    <row r="18" spans="1:33" s="29" customFormat="1" x14ac:dyDescent="0.2">
      <c r="F18" s="91"/>
      <c r="AG18" s="117"/>
    </row>
    <row r="19" spans="1:33" s="29" customFormat="1" x14ac:dyDescent="0.2">
      <c r="AG19" s="117"/>
    </row>
    <row r="20" spans="1:33" s="29" customFormat="1" x14ac:dyDescent="0.2">
      <c r="AG20" s="117"/>
    </row>
    <row r="21" spans="1:33" s="29" customFormat="1" x14ac:dyDescent="0.2">
      <c r="AG21" s="117"/>
    </row>
    <row r="22" spans="1:33" s="29" customFormat="1" x14ac:dyDescent="0.2">
      <c r="AG22" s="117"/>
    </row>
    <row r="24" spans="1:33" x14ac:dyDescent="0.2">
      <c r="A24" s="29"/>
    </row>
  </sheetData>
  <customSheetViews>
    <customSheetView guid="{C89D6ED7-30F0-4F2D-AF53-FCC37CFD40F0}" scale="98" topLeftCell="F1">
      <selection activeCell="A2" sqref="A2:AG2"/>
      <pageMargins left="0" right="0" top="0" bottom="0" header="0" footer="0"/>
      <pageSetup orientation="portrait" r:id="rId1"/>
    </customSheetView>
    <customSheetView guid="{70554D3E-10B0-4A17-B267-00110B62E1FE}" scale="59">
      <selection sqref="A1:AG1"/>
      <pageMargins left="0" right="0" top="0" bottom="0" header="0" footer="0"/>
      <pageSetup orientation="portrait" r:id="rId2"/>
    </customSheetView>
  </customSheetViews>
  <mergeCells count="9">
    <mergeCell ref="K5:L5"/>
    <mergeCell ref="M5:N5"/>
    <mergeCell ref="A1:AG1"/>
    <mergeCell ref="A2:AG2"/>
    <mergeCell ref="A3:AG3"/>
    <mergeCell ref="B4:D4"/>
    <mergeCell ref="E4:I4"/>
    <mergeCell ref="J4:N4"/>
    <mergeCell ref="O4:AG4"/>
  </mergeCells>
  <pageMargins left="0.7" right="0.7" top="0.75" bottom="0.75" header="0.3" footer="0.3"/>
  <pageSetup orientation="portrait" r:id="rId3"/>
  <ignoredErrors>
    <ignoredError sqref="L6 N6" numberStoredAsText="1"/>
  </ignoredError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80E20-3353-4720-BAF1-E46BF5E3ACAF}">
  <dimension ref="A1:Q76"/>
  <sheetViews>
    <sheetView zoomScaleNormal="100" workbookViewId="0">
      <selection sqref="A1:Q1"/>
    </sheetView>
  </sheetViews>
  <sheetFormatPr defaultColWidth="9.140625" defaultRowHeight="12.75" x14ac:dyDescent="0.2"/>
  <cols>
    <col min="1" max="1" width="16.85546875" style="137" customWidth="1"/>
    <col min="2" max="3" width="11" style="59" customWidth="1"/>
    <col min="4" max="4" width="11" style="186" customWidth="1"/>
    <col min="5" max="7" width="9.5703125" style="163" customWidth="1"/>
    <col min="8" max="9" width="12.42578125" style="137" customWidth="1"/>
    <col min="10" max="12" width="13.7109375" style="137" customWidth="1"/>
    <col min="13" max="17" width="8.7109375" style="137" customWidth="1"/>
    <col min="18" max="16384" width="9.140625" style="137"/>
  </cols>
  <sheetData>
    <row r="1" spans="1:17" x14ac:dyDescent="0.2">
      <c r="A1" s="426" t="s">
        <v>95</v>
      </c>
      <c r="B1" s="427"/>
      <c r="C1" s="427"/>
      <c r="D1" s="427"/>
      <c r="E1" s="427"/>
      <c r="F1" s="427"/>
      <c r="G1" s="427"/>
      <c r="H1" s="427"/>
      <c r="I1" s="427"/>
      <c r="J1" s="427"/>
      <c r="K1" s="427"/>
      <c r="L1" s="427"/>
      <c r="M1" s="427"/>
      <c r="N1" s="427"/>
      <c r="O1" s="427"/>
      <c r="P1" s="427"/>
      <c r="Q1" s="428"/>
    </row>
    <row r="2" spans="1:17" x14ac:dyDescent="0.2">
      <c r="A2" s="426" t="s">
        <v>96</v>
      </c>
      <c r="B2" s="427"/>
      <c r="C2" s="427"/>
      <c r="D2" s="427"/>
      <c r="E2" s="427"/>
      <c r="F2" s="427"/>
      <c r="G2" s="427"/>
      <c r="H2" s="427"/>
      <c r="I2" s="427"/>
      <c r="J2" s="427"/>
      <c r="K2" s="427"/>
      <c r="L2" s="427"/>
      <c r="M2" s="427"/>
      <c r="N2" s="427"/>
      <c r="O2" s="427"/>
      <c r="P2" s="427"/>
      <c r="Q2" s="428"/>
    </row>
    <row r="3" spans="1:17" ht="15.75" customHeight="1" thickBot="1" x14ac:dyDescent="0.25">
      <c r="A3" s="429" t="s">
        <v>97</v>
      </c>
      <c r="B3" s="430"/>
      <c r="C3" s="430"/>
      <c r="D3" s="430"/>
      <c r="E3" s="430"/>
      <c r="F3" s="430"/>
      <c r="G3" s="430"/>
      <c r="H3" s="430"/>
      <c r="I3" s="430"/>
      <c r="J3" s="430"/>
      <c r="K3" s="430"/>
      <c r="L3" s="430"/>
      <c r="M3" s="430"/>
      <c r="N3" s="430"/>
      <c r="O3" s="430"/>
      <c r="P3" s="430"/>
      <c r="Q3" s="431"/>
    </row>
    <row r="4" spans="1:17" s="170" customFormat="1" ht="15" customHeight="1" thickTop="1" x14ac:dyDescent="0.2">
      <c r="A4" s="292"/>
      <c r="B4" s="296"/>
      <c r="C4" s="297"/>
      <c r="D4" s="298"/>
      <c r="E4" s="432" t="s">
        <v>98</v>
      </c>
      <c r="F4" s="432"/>
      <c r="G4" s="291"/>
      <c r="H4" s="433" t="s">
        <v>99</v>
      </c>
      <c r="I4" s="434"/>
      <c r="J4" s="435" t="s">
        <v>100</v>
      </c>
      <c r="K4" s="432"/>
      <c r="L4" s="436"/>
      <c r="M4" s="432" t="s">
        <v>101</v>
      </c>
      <c r="N4" s="432"/>
      <c r="O4" s="432"/>
      <c r="P4" s="432"/>
      <c r="Q4" s="436"/>
    </row>
    <row r="5" spans="1:17" s="295" customFormat="1" ht="55.5" customHeight="1" x14ac:dyDescent="0.2">
      <c r="A5" s="308" t="s">
        <v>10</v>
      </c>
      <c r="B5" s="145" t="s">
        <v>102</v>
      </c>
      <c r="C5" s="146" t="s">
        <v>103</v>
      </c>
      <c r="D5" s="147" t="s">
        <v>104</v>
      </c>
      <c r="E5" s="142" t="s">
        <v>105</v>
      </c>
      <c r="F5" s="143" t="s">
        <v>106</v>
      </c>
      <c r="G5" s="143" t="s">
        <v>62</v>
      </c>
      <c r="H5" s="143" t="s">
        <v>107</v>
      </c>
      <c r="I5" s="144" t="s">
        <v>108</v>
      </c>
      <c r="J5" s="145" t="s">
        <v>109</v>
      </c>
      <c r="K5" s="146" t="s">
        <v>110</v>
      </c>
      <c r="L5" s="147" t="s">
        <v>111</v>
      </c>
      <c r="M5" s="149">
        <v>0.1</v>
      </c>
      <c r="N5" s="149">
        <v>0.25</v>
      </c>
      <c r="O5" s="146" t="s">
        <v>112</v>
      </c>
      <c r="P5" s="149">
        <v>0.75</v>
      </c>
      <c r="Q5" s="150">
        <v>0.9</v>
      </c>
    </row>
    <row r="6" spans="1:17" s="1" customFormat="1" ht="13.5" customHeight="1" x14ac:dyDescent="0.2">
      <c r="A6" s="155" t="s">
        <v>113</v>
      </c>
      <c r="B6" s="3" t="s">
        <v>277</v>
      </c>
      <c r="C6" s="3" t="s">
        <v>277</v>
      </c>
      <c r="D6" s="39">
        <v>7</v>
      </c>
      <c r="E6" s="288">
        <v>1</v>
      </c>
      <c r="F6" s="251">
        <v>1.9990000000000001</v>
      </c>
      <c r="G6" s="251">
        <v>0.5</v>
      </c>
      <c r="H6" s="251">
        <v>2.5000000000000001E-2</v>
      </c>
      <c r="I6" s="27">
        <v>2.4670000000000001</v>
      </c>
      <c r="J6" s="288">
        <v>0</v>
      </c>
      <c r="K6" s="287" t="s">
        <v>114</v>
      </c>
      <c r="L6" s="290" t="s">
        <v>114</v>
      </c>
      <c r="M6" s="287" t="s">
        <v>114</v>
      </c>
      <c r="N6" s="287" t="s">
        <v>114</v>
      </c>
      <c r="O6" s="287" t="s">
        <v>114</v>
      </c>
      <c r="P6" s="287" t="s">
        <v>114</v>
      </c>
      <c r="Q6" s="286" t="s">
        <v>114</v>
      </c>
    </row>
    <row r="7" spans="1:17" s="1" customFormat="1" ht="13.5" customHeight="1" x14ac:dyDescent="0.2">
      <c r="A7" s="155" t="s">
        <v>115</v>
      </c>
      <c r="B7" s="3" t="s">
        <v>277</v>
      </c>
      <c r="C7" s="3" t="s">
        <v>277</v>
      </c>
      <c r="D7" s="39">
        <v>1</v>
      </c>
      <c r="E7" s="288" t="s">
        <v>114</v>
      </c>
      <c r="F7" s="251" t="s">
        <v>114</v>
      </c>
      <c r="G7" s="251" t="s">
        <v>114</v>
      </c>
      <c r="H7" s="251" t="s">
        <v>114</v>
      </c>
      <c r="I7" s="27" t="s">
        <v>114</v>
      </c>
      <c r="J7" s="287" t="s">
        <v>114</v>
      </c>
      <c r="K7" s="287" t="s">
        <v>114</v>
      </c>
      <c r="L7" s="286" t="s">
        <v>114</v>
      </c>
      <c r="M7" s="287" t="s">
        <v>114</v>
      </c>
      <c r="N7" s="287" t="s">
        <v>114</v>
      </c>
      <c r="O7" s="287" t="s">
        <v>114</v>
      </c>
      <c r="P7" s="287" t="s">
        <v>114</v>
      </c>
      <c r="Q7" s="286" t="s">
        <v>114</v>
      </c>
    </row>
    <row r="8" spans="1:17" s="1" customFormat="1" ht="13.5" customHeight="1" x14ac:dyDescent="0.2">
      <c r="A8" s="155" t="s">
        <v>116</v>
      </c>
      <c r="B8" s="3" t="s">
        <v>277</v>
      </c>
      <c r="C8" s="3" t="s">
        <v>277</v>
      </c>
      <c r="D8" s="39">
        <v>9</v>
      </c>
      <c r="E8" s="288">
        <v>1</v>
      </c>
      <c r="F8" s="251">
        <v>1.8859999999999999</v>
      </c>
      <c r="G8" s="251">
        <v>0.53</v>
      </c>
      <c r="H8" s="251">
        <v>2.7E-2</v>
      </c>
      <c r="I8" s="228">
        <v>2.6150000000000002</v>
      </c>
      <c r="J8" s="288">
        <v>0</v>
      </c>
      <c r="K8" s="287" t="s">
        <v>114</v>
      </c>
      <c r="L8" s="286" t="s">
        <v>114</v>
      </c>
      <c r="M8" s="287" t="s">
        <v>114</v>
      </c>
      <c r="N8" s="287" t="s">
        <v>114</v>
      </c>
      <c r="O8" s="287" t="s">
        <v>114</v>
      </c>
      <c r="P8" s="287" t="s">
        <v>114</v>
      </c>
      <c r="Q8" s="286" t="s">
        <v>114</v>
      </c>
    </row>
    <row r="9" spans="1:17" s="1" customFormat="1" ht="13.5" customHeight="1" x14ac:dyDescent="0.2">
      <c r="A9" s="155" t="s">
        <v>117</v>
      </c>
      <c r="B9" s="3" t="s">
        <v>277</v>
      </c>
      <c r="C9" s="3" t="s">
        <v>277</v>
      </c>
      <c r="D9" s="39">
        <v>11</v>
      </c>
      <c r="E9" s="288">
        <v>3</v>
      </c>
      <c r="F9" s="251">
        <v>2.5190000000000001</v>
      </c>
      <c r="G9" s="251">
        <v>1.1910000000000001</v>
      </c>
      <c r="H9" s="251">
        <v>0.30299999999999999</v>
      </c>
      <c r="I9" s="27">
        <v>3.2410000000000001</v>
      </c>
      <c r="J9" s="288">
        <v>0</v>
      </c>
      <c r="K9" s="287" t="s">
        <v>114</v>
      </c>
      <c r="L9" s="286" t="s">
        <v>114</v>
      </c>
      <c r="M9" s="287" t="s">
        <v>114</v>
      </c>
      <c r="N9" s="287" t="s">
        <v>114</v>
      </c>
      <c r="O9" s="287" t="s">
        <v>114</v>
      </c>
      <c r="P9" s="287" t="s">
        <v>114</v>
      </c>
      <c r="Q9" s="286" t="s">
        <v>114</v>
      </c>
    </row>
    <row r="10" spans="1:17" s="1" customFormat="1" ht="13.5" customHeight="1" x14ac:dyDescent="0.2">
      <c r="A10" s="155" t="s">
        <v>118</v>
      </c>
      <c r="B10" s="3" t="s">
        <v>278</v>
      </c>
      <c r="C10" s="3" t="s">
        <v>279</v>
      </c>
      <c r="D10" s="39">
        <v>74</v>
      </c>
      <c r="E10" s="288">
        <v>2</v>
      </c>
      <c r="F10" s="251">
        <v>19.231999999999999</v>
      </c>
      <c r="G10" s="251">
        <v>0.104</v>
      </c>
      <c r="H10" s="251">
        <v>1.7000000000000001E-2</v>
      </c>
      <c r="I10" s="27">
        <v>0.34399999999999997</v>
      </c>
      <c r="J10" s="288">
        <v>2</v>
      </c>
      <c r="K10" s="287" t="s">
        <v>114</v>
      </c>
      <c r="L10" s="286" t="s">
        <v>114</v>
      </c>
      <c r="M10" s="287" t="s">
        <v>114</v>
      </c>
      <c r="N10" s="287" t="s">
        <v>114</v>
      </c>
      <c r="O10" s="287" t="s">
        <v>114</v>
      </c>
      <c r="P10" s="287" t="s">
        <v>114</v>
      </c>
      <c r="Q10" s="286" t="s">
        <v>114</v>
      </c>
    </row>
    <row r="11" spans="1:17" s="1" customFormat="1" ht="13.5" customHeight="1" x14ac:dyDescent="0.2">
      <c r="A11" s="155" t="s">
        <v>119</v>
      </c>
      <c r="B11" s="3" t="s">
        <v>278</v>
      </c>
      <c r="C11" s="3" t="s">
        <v>277</v>
      </c>
      <c r="D11" s="39">
        <v>18</v>
      </c>
      <c r="E11" s="288">
        <v>0</v>
      </c>
      <c r="F11" s="251">
        <v>4.1139999999999999</v>
      </c>
      <c r="G11" s="251">
        <v>0</v>
      </c>
      <c r="H11" s="251" t="s">
        <v>114</v>
      </c>
      <c r="I11" s="27">
        <v>0.72799999999999998</v>
      </c>
      <c r="J11" s="288">
        <v>0</v>
      </c>
      <c r="K11" s="287" t="s">
        <v>114</v>
      </c>
      <c r="L11" s="286" t="s">
        <v>114</v>
      </c>
      <c r="M11" s="287" t="s">
        <v>114</v>
      </c>
      <c r="N11" s="287" t="s">
        <v>114</v>
      </c>
      <c r="O11" s="287" t="s">
        <v>114</v>
      </c>
      <c r="P11" s="287" t="s">
        <v>114</v>
      </c>
      <c r="Q11" s="286" t="s">
        <v>114</v>
      </c>
    </row>
    <row r="12" spans="1:17" s="1" customFormat="1" ht="13.5" customHeight="1" x14ac:dyDescent="0.2">
      <c r="A12" s="155" t="s">
        <v>120</v>
      </c>
      <c r="B12" s="3" t="s">
        <v>277</v>
      </c>
      <c r="C12" s="3" t="s">
        <v>277</v>
      </c>
      <c r="D12" s="39">
        <v>5</v>
      </c>
      <c r="E12" s="288">
        <v>0</v>
      </c>
      <c r="F12" s="251">
        <v>0.65700000000000003</v>
      </c>
      <c r="G12" s="251" t="s">
        <v>114</v>
      </c>
      <c r="H12" s="251" t="s">
        <v>114</v>
      </c>
      <c r="I12" s="27" t="s">
        <v>114</v>
      </c>
      <c r="J12" s="288">
        <v>0</v>
      </c>
      <c r="K12" s="287" t="s">
        <v>114</v>
      </c>
      <c r="L12" s="286" t="s">
        <v>114</v>
      </c>
      <c r="M12" s="287" t="s">
        <v>114</v>
      </c>
      <c r="N12" s="287" t="s">
        <v>114</v>
      </c>
      <c r="O12" s="287" t="s">
        <v>114</v>
      </c>
      <c r="P12" s="287" t="s">
        <v>114</v>
      </c>
      <c r="Q12" s="286" t="s">
        <v>114</v>
      </c>
    </row>
    <row r="13" spans="1:17" s="1" customFormat="1" ht="13.5" customHeight="1" x14ac:dyDescent="0.2">
      <c r="A13" s="155" t="s">
        <v>121</v>
      </c>
      <c r="B13" s="3" t="s">
        <v>277</v>
      </c>
      <c r="C13" s="3" t="s">
        <v>277</v>
      </c>
      <c r="D13" s="39">
        <v>2</v>
      </c>
      <c r="E13" s="288" t="s">
        <v>114</v>
      </c>
      <c r="F13" s="251" t="s">
        <v>114</v>
      </c>
      <c r="G13" s="251" t="s">
        <v>114</v>
      </c>
      <c r="H13" s="251" t="s">
        <v>114</v>
      </c>
      <c r="I13" s="27" t="s">
        <v>114</v>
      </c>
      <c r="J13" s="287" t="s">
        <v>114</v>
      </c>
      <c r="K13" s="287" t="s">
        <v>114</v>
      </c>
      <c r="L13" s="286" t="s">
        <v>114</v>
      </c>
      <c r="M13" s="287" t="s">
        <v>114</v>
      </c>
      <c r="N13" s="287" t="s">
        <v>114</v>
      </c>
      <c r="O13" s="287" t="s">
        <v>114</v>
      </c>
      <c r="P13" s="287" t="s">
        <v>114</v>
      </c>
      <c r="Q13" s="286" t="s">
        <v>114</v>
      </c>
    </row>
    <row r="14" spans="1:17" s="1" customFormat="1" ht="13.5" customHeight="1" x14ac:dyDescent="0.2">
      <c r="A14" s="155" t="s">
        <v>122</v>
      </c>
      <c r="B14" s="3" t="s">
        <v>277</v>
      </c>
      <c r="C14" s="3" t="s">
        <v>277</v>
      </c>
      <c r="D14" s="39">
        <v>2</v>
      </c>
      <c r="E14" s="288" t="s">
        <v>114</v>
      </c>
      <c r="F14" s="251" t="s">
        <v>114</v>
      </c>
      <c r="G14" s="251" t="s">
        <v>114</v>
      </c>
      <c r="H14" s="251" t="s">
        <v>114</v>
      </c>
      <c r="I14" s="27" t="s">
        <v>114</v>
      </c>
      <c r="J14" s="287" t="s">
        <v>114</v>
      </c>
      <c r="K14" s="287" t="s">
        <v>114</v>
      </c>
      <c r="L14" s="286" t="s">
        <v>114</v>
      </c>
      <c r="M14" s="287" t="s">
        <v>114</v>
      </c>
      <c r="N14" s="287" t="s">
        <v>114</v>
      </c>
      <c r="O14" s="287" t="s">
        <v>114</v>
      </c>
      <c r="P14" s="287" t="s">
        <v>114</v>
      </c>
      <c r="Q14" s="286" t="s">
        <v>114</v>
      </c>
    </row>
    <row r="15" spans="1:17" s="1" customFormat="1" ht="13.5" customHeight="1" x14ac:dyDescent="0.2">
      <c r="A15" s="155" t="s">
        <v>123</v>
      </c>
      <c r="B15" s="3" t="s">
        <v>277</v>
      </c>
      <c r="C15" s="3" t="s">
        <v>277</v>
      </c>
      <c r="D15" s="39">
        <v>37</v>
      </c>
      <c r="E15" s="288">
        <v>9</v>
      </c>
      <c r="F15" s="251">
        <v>15.138999999999999</v>
      </c>
      <c r="G15" s="251">
        <v>0.59399999999999997</v>
      </c>
      <c r="H15" s="251">
        <v>0.28999999999999998</v>
      </c>
      <c r="I15" s="27">
        <v>1.091</v>
      </c>
      <c r="J15" s="288">
        <v>4</v>
      </c>
      <c r="K15" s="287" t="s">
        <v>114</v>
      </c>
      <c r="L15" s="286" t="s">
        <v>114</v>
      </c>
      <c r="M15" s="287" t="s">
        <v>114</v>
      </c>
      <c r="N15" s="287" t="s">
        <v>114</v>
      </c>
      <c r="O15" s="287" t="s">
        <v>114</v>
      </c>
      <c r="P15" s="287" t="s">
        <v>114</v>
      </c>
      <c r="Q15" s="286" t="s">
        <v>114</v>
      </c>
    </row>
    <row r="16" spans="1:17" s="1" customFormat="1" ht="13.5" customHeight="1" x14ac:dyDescent="0.2">
      <c r="A16" s="155" t="s">
        <v>124</v>
      </c>
      <c r="B16" s="3" t="s">
        <v>278</v>
      </c>
      <c r="C16" s="3" t="s">
        <v>277</v>
      </c>
      <c r="D16" s="39">
        <v>20</v>
      </c>
      <c r="E16" s="288">
        <v>3</v>
      </c>
      <c r="F16" s="251">
        <v>5.5039999999999996</v>
      </c>
      <c r="G16" s="251">
        <v>0.54500000000000004</v>
      </c>
      <c r="H16" s="251">
        <v>0.13900000000000001</v>
      </c>
      <c r="I16" s="27">
        <v>1.4830000000000001</v>
      </c>
      <c r="J16" s="288">
        <v>1</v>
      </c>
      <c r="K16" s="287" t="s">
        <v>114</v>
      </c>
      <c r="L16" s="286" t="s">
        <v>114</v>
      </c>
      <c r="M16" s="287" t="s">
        <v>114</v>
      </c>
      <c r="N16" s="287" t="s">
        <v>114</v>
      </c>
      <c r="O16" s="287" t="s">
        <v>114</v>
      </c>
      <c r="P16" s="287" t="s">
        <v>114</v>
      </c>
      <c r="Q16" s="286" t="s">
        <v>114</v>
      </c>
    </row>
    <row r="17" spans="1:17" s="1" customFormat="1" ht="13.5" customHeight="1" x14ac:dyDescent="0.2">
      <c r="A17" s="155" t="s">
        <v>125</v>
      </c>
      <c r="B17" s="3" t="s">
        <v>277</v>
      </c>
      <c r="C17" s="3" t="s">
        <v>277</v>
      </c>
      <c r="D17" s="39">
        <v>0</v>
      </c>
      <c r="E17" s="288" t="s">
        <v>114</v>
      </c>
      <c r="F17" s="251" t="s">
        <v>114</v>
      </c>
      <c r="G17" s="251" t="s">
        <v>114</v>
      </c>
      <c r="H17" s="251" t="s">
        <v>114</v>
      </c>
      <c r="I17" s="27" t="s">
        <v>114</v>
      </c>
      <c r="J17" s="287" t="s">
        <v>114</v>
      </c>
      <c r="K17" s="287" t="s">
        <v>114</v>
      </c>
      <c r="L17" s="286" t="s">
        <v>114</v>
      </c>
      <c r="M17" s="287" t="s">
        <v>114</v>
      </c>
      <c r="N17" s="287" t="s">
        <v>114</v>
      </c>
      <c r="O17" s="287" t="s">
        <v>114</v>
      </c>
      <c r="P17" s="287" t="s">
        <v>114</v>
      </c>
      <c r="Q17" s="286" t="s">
        <v>114</v>
      </c>
    </row>
    <row r="18" spans="1:17" s="1" customFormat="1" ht="13.5" customHeight="1" x14ac:dyDescent="0.2">
      <c r="A18" s="155" t="s">
        <v>126</v>
      </c>
      <c r="B18" s="3" t="s">
        <v>277</v>
      </c>
      <c r="C18" s="3" t="s">
        <v>277</v>
      </c>
      <c r="D18" s="39">
        <v>0</v>
      </c>
      <c r="E18" s="288" t="s">
        <v>114</v>
      </c>
      <c r="F18" s="251" t="s">
        <v>114</v>
      </c>
      <c r="G18" s="251" t="s">
        <v>114</v>
      </c>
      <c r="H18" s="251" t="s">
        <v>114</v>
      </c>
      <c r="I18" s="27" t="s">
        <v>114</v>
      </c>
      <c r="J18" s="287" t="s">
        <v>114</v>
      </c>
      <c r="K18" s="287" t="s">
        <v>114</v>
      </c>
      <c r="L18" s="286" t="s">
        <v>114</v>
      </c>
      <c r="M18" s="287" t="s">
        <v>114</v>
      </c>
      <c r="N18" s="287" t="s">
        <v>114</v>
      </c>
      <c r="O18" s="287" t="s">
        <v>114</v>
      </c>
      <c r="P18" s="287" t="s">
        <v>114</v>
      </c>
      <c r="Q18" s="286" t="s">
        <v>114</v>
      </c>
    </row>
    <row r="19" spans="1:17" s="1" customFormat="1" ht="13.5" customHeight="1" x14ac:dyDescent="0.2">
      <c r="A19" s="155" t="s">
        <v>127</v>
      </c>
      <c r="B19" s="3" t="s">
        <v>277</v>
      </c>
      <c r="C19" s="3" t="s">
        <v>277</v>
      </c>
      <c r="D19" s="39">
        <v>4</v>
      </c>
      <c r="E19" s="288" t="s">
        <v>114</v>
      </c>
      <c r="F19" s="251" t="s">
        <v>114</v>
      </c>
      <c r="G19" s="251" t="s">
        <v>114</v>
      </c>
      <c r="H19" s="251" t="s">
        <v>114</v>
      </c>
      <c r="I19" s="27" t="s">
        <v>114</v>
      </c>
      <c r="J19" s="287" t="s">
        <v>114</v>
      </c>
      <c r="K19" s="287" t="s">
        <v>114</v>
      </c>
      <c r="L19" s="286" t="s">
        <v>114</v>
      </c>
      <c r="M19" s="287" t="s">
        <v>114</v>
      </c>
      <c r="N19" s="287" t="s">
        <v>114</v>
      </c>
      <c r="O19" s="287" t="s">
        <v>114</v>
      </c>
      <c r="P19" s="287" t="s">
        <v>114</v>
      </c>
      <c r="Q19" s="286" t="s">
        <v>114</v>
      </c>
    </row>
    <row r="20" spans="1:17" s="1" customFormat="1" ht="13.5" customHeight="1" x14ac:dyDescent="0.2">
      <c r="A20" s="155" t="s">
        <v>128</v>
      </c>
      <c r="B20" s="3" t="s">
        <v>280</v>
      </c>
      <c r="C20" s="3" t="s">
        <v>277</v>
      </c>
      <c r="D20" s="39">
        <v>27</v>
      </c>
      <c r="E20" s="288">
        <v>4</v>
      </c>
      <c r="F20" s="251">
        <v>9.75</v>
      </c>
      <c r="G20" s="251">
        <v>0.41</v>
      </c>
      <c r="H20" s="251">
        <v>0.13</v>
      </c>
      <c r="I20" s="27">
        <v>0.99</v>
      </c>
      <c r="J20" s="288">
        <v>1</v>
      </c>
      <c r="K20" s="287" t="s">
        <v>114</v>
      </c>
      <c r="L20" s="286" t="s">
        <v>114</v>
      </c>
      <c r="M20" s="287" t="s">
        <v>114</v>
      </c>
      <c r="N20" s="287" t="s">
        <v>114</v>
      </c>
      <c r="O20" s="287" t="s">
        <v>114</v>
      </c>
      <c r="P20" s="287" t="s">
        <v>114</v>
      </c>
      <c r="Q20" s="286" t="s">
        <v>114</v>
      </c>
    </row>
    <row r="21" spans="1:17" s="1" customFormat="1" ht="13.5" customHeight="1" x14ac:dyDescent="0.2">
      <c r="A21" s="155" t="s">
        <v>129</v>
      </c>
      <c r="B21" s="3" t="s">
        <v>277</v>
      </c>
      <c r="C21" s="3" t="s">
        <v>277</v>
      </c>
      <c r="D21" s="39">
        <v>24</v>
      </c>
      <c r="E21" s="288">
        <v>4</v>
      </c>
      <c r="F21" s="251">
        <v>6.7469999999999999</v>
      </c>
      <c r="G21" s="251">
        <v>0.59299999999999997</v>
      </c>
      <c r="H21" s="251">
        <v>0.188</v>
      </c>
      <c r="I21" s="27">
        <v>1.43</v>
      </c>
      <c r="J21" s="288">
        <v>0</v>
      </c>
      <c r="K21" s="287" t="s">
        <v>114</v>
      </c>
      <c r="L21" s="286" t="s">
        <v>114</v>
      </c>
      <c r="M21" s="287" t="s">
        <v>114</v>
      </c>
      <c r="N21" s="287" t="s">
        <v>114</v>
      </c>
      <c r="O21" s="287" t="s">
        <v>114</v>
      </c>
      <c r="P21" s="287" t="s">
        <v>114</v>
      </c>
      <c r="Q21" s="286" t="s">
        <v>114</v>
      </c>
    </row>
    <row r="22" spans="1:17" s="1" customFormat="1" ht="13.5" customHeight="1" x14ac:dyDescent="0.2">
      <c r="A22" s="155" t="s">
        <v>130</v>
      </c>
      <c r="B22" s="3" t="s">
        <v>277</v>
      </c>
      <c r="C22" s="3" t="s">
        <v>278</v>
      </c>
      <c r="D22" s="39">
        <v>14</v>
      </c>
      <c r="E22" s="288">
        <v>1</v>
      </c>
      <c r="F22" s="251">
        <v>2.3679999999999999</v>
      </c>
      <c r="G22" s="251">
        <v>0.42199999999999999</v>
      </c>
      <c r="H22" s="251">
        <v>2.1000000000000001E-2</v>
      </c>
      <c r="I22" s="27">
        <v>2.0830000000000002</v>
      </c>
      <c r="J22" s="288">
        <v>0</v>
      </c>
      <c r="K22" s="287" t="s">
        <v>114</v>
      </c>
      <c r="L22" s="286" t="s">
        <v>114</v>
      </c>
      <c r="M22" s="287" t="s">
        <v>114</v>
      </c>
      <c r="N22" s="287" t="s">
        <v>114</v>
      </c>
      <c r="O22" s="287" t="s">
        <v>114</v>
      </c>
      <c r="P22" s="287" t="s">
        <v>114</v>
      </c>
      <c r="Q22" s="286" t="s">
        <v>114</v>
      </c>
    </row>
    <row r="23" spans="1:17" s="1" customFormat="1" ht="13.5" customHeight="1" x14ac:dyDescent="0.2">
      <c r="A23" s="155" t="s">
        <v>131</v>
      </c>
      <c r="B23" s="3" t="s">
        <v>277</v>
      </c>
      <c r="C23" s="3" t="s">
        <v>277</v>
      </c>
      <c r="D23" s="39">
        <v>13</v>
      </c>
      <c r="E23" s="288">
        <v>4</v>
      </c>
      <c r="F23" s="251">
        <v>3.8410000000000002</v>
      </c>
      <c r="G23" s="251">
        <v>1.0409999999999999</v>
      </c>
      <c r="H23" s="251">
        <v>0.33100000000000002</v>
      </c>
      <c r="I23" s="27">
        <v>2.512</v>
      </c>
      <c r="J23" s="288">
        <v>2</v>
      </c>
      <c r="K23" s="287" t="s">
        <v>114</v>
      </c>
      <c r="L23" s="286" t="s">
        <v>114</v>
      </c>
      <c r="M23" s="287" t="s">
        <v>114</v>
      </c>
      <c r="N23" s="287" t="s">
        <v>114</v>
      </c>
      <c r="O23" s="287" t="s">
        <v>114</v>
      </c>
      <c r="P23" s="287" t="s">
        <v>114</v>
      </c>
      <c r="Q23" s="286" t="s">
        <v>114</v>
      </c>
    </row>
    <row r="24" spans="1:17" s="1" customFormat="1" ht="13.5" customHeight="1" x14ac:dyDescent="0.2">
      <c r="A24" s="155" t="s">
        <v>132</v>
      </c>
      <c r="B24" s="3" t="s">
        <v>277</v>
      </c>
      <c r="C24" s="3" t="s">
        <v>277</v>
      </c>
      <c r="D24" s="39">
        <v>11</v>
      </c>
      <c r="E24" s="288">
        <v>1</v>
      </c>
      <c r="F24" s="251">
        <v>3.9420000000000002</v>
      </c>
      <c r="G24" s="251">
        <v>0.254</v>
      </c>
      <c r="H24" s="251">
        <v>1.2999999999999999E-2</v>
      </c>
      <c r="I24" s="27">
        <v>1.2509999999999999</v>
      </c>
      <c r="J24" s="288">
        <v>1</v>
      </c>
      <c r="K24" s="287" t="s">
        <v>114</v>
      </c>
      <c r="L24" s="286" t="s">
        <v>114</v>
      </c>
      <c r="M24" s="287" t="s">
        <v>114</v>
      </c>
      <c r="N24" s="287" t="s">
        <v>114</v>
      </c>
      <c r="O24" s="287" t="s">
        <v>114</v>
      </c>
      <c r="P24" s="287" t="s">
        <v>114</v>
      </c>
      <c r="Q24" s="286" t="s">
        <v>114</v>
      </c>
    </row>
    <row r="25" spans="1:17" s="1" customFormat="1" ht="13.5" customHeight="1" x14ac:dyDescent="0.2">
      <c r="A25" s="155" t="s">
        <v>133</v>
      </c>
      <c r="B25" s="3" t="s">
        <v>277</v>
      </c>
      <c r="C25" s="3" t="s">
        <v>277</v>
      </c>
      <c r="D25" s="39">
        <v>27</v>
      </c>
      <c r="E25" s="288">
        <v>0</v>
      </c>
      <c r="F25" s="251">
        <v>3.867</v>
      </c>
      <c r="G25" s="251">
        <v>0</v>
      </c>
      <c r="H25" s="251" t="s">
        <v>114</v>
      </c>
      <c r="I25" s="27">
        <v>0.77500000000000002</v>
      </c>
      <c r="J25" s="288">
        <v>0</v>
      </c>
      <c r="K25" s="287" t="s">
        <v>114</v>
      </c>
      <c r="L25" s="286" t="s">
        <v>114</v>
      </c>
      <c r="M25" s="287" t="s">
        <v>114</v>
      </c>
      <c r="N25" s="287" t="s">
        <v>114</v>
      </c>
      <c r="O25" s="287" t="s">
        <v>114</v>
      </c>
      <c r="P25" s="287" t="s">
        <v>114</v>
      </c>
      <c r="Q25" s="286" t="s">
        <v>114</v>
      </c>
    </row>
    <row r="26" spans="1:17" s="1" customFormat="1" ht="13.5" customHeight="1" x14ac:dyDescent="0.2">
      <c r="A26" s="155" t="s">
        <v>134</v>
      </c>
      <c r="B26" s="3" t="s">
        <v>278</v>
      </c>
      <c r="C26" s="3" t="s">
        <v>278</v>
      </c>
      <c r="D26" s="39">
        <v>2</v>
      </c>
      <c r="E26" s="288" t="s">
        <v>114</v>
      </c>
      <c r="F26" s="251" t="s">
        <v>114</v>
      </c>
      <c r="G26" s="251" t="s">
        <v>114</v>
      </c>
      <c r="H26" s="251" t="s">
        <v>114</v>
      </c>
      <c r="I26" s="27" t="s">
        <v>114</v>
      </c>
      <c r="J26" s="287" t="s">
        <v>114</v>
      </c>
      <c r="K26" s="287" t="s">
        <v>114</v>
      </c>
      <c r="L26" s="286" t="s">
        <v>114</v>
      </c>
      <c r="M26" s="287" t="s">
        <v>114</v>
      </c>
      <c r="N26" s="287" t="s">
        <v>114</v>
      </c>
      <c r="O26" s="287" t="s">
        <v>114</v>
      </c>
      <c r="P26" s="287" t="s">
        <v>114</v>
      </c>
      <c r="Q26" s="286" t="s">
        <v>114</v>
      </c>
    </row>
    <row r="27" spans="1:17" s="1" customFormat="1" ht="13.5" customHeight="1" x14ac:dyDescent="0.2">
      <c r="A27" s="155" t="s">
        <v>135</v>
      </c>
      <c r="B27" s="3" t="s">
        <v>277</v>
      </c>
      <c r="C27" s="3" t="s">
        <v>277</v>
      </c>
      <c r="D27" s="39">
        <v>4</v>
      </c>
      <c r="E27" s="288" t="s">
        <v>114</v>
      </c>
      <c r="F27" s="251" t="s">
        <v>114</v>
      </c>
      <c r="G27" s="251" t="s">
        <v>114</v>
      </c>
      <c r="H27" s="251" t="s">
        <v>114</v>
      </c>
      <c r="I27" s="27" t="s">
        <v>114</v>
      </c>
      <c r="J27" s="287" t="s">
        <v>114</v>
      </c>
      <c r="K27" s="287" t="s">
        <v>114</v>
      </c>
      <c r="L27" s="286" t="s">
        <v>114</v>
      </c>
      <c r="M27" s="287" t="s">
        <v>114</v>
      </c>
      <c r="N27" s="287" t="s">
        <v>114</v>
      </c>
      <c r="O27" s="287" t="s">
        <v>114</v>
      </c>
      <c r="P27" s="287" t="s">
        <v>114</v>
      </c>
      <c r="Q27" s="286" t="s">
        <v>114</v>
      </c>
    </row>
    <row r="28" spans="1:17" s="1" customFormat="1" ht="13.5" customHeight="1" x14ac:dyDescent="0.2">
      <c r="A28" s="155" t="s">
        <v>136</v>
      </c>
      <c r="B28" s="3" t="s">
        <v>278</v>
      </c>
      <c r="C28" s="3" t="s">
        <v>278</v>
      </c>
      <c r="D28" s="39">
        <v>9</v>
      </c>
      <c r="E28" s="288">
        <v>4</v>
      </c>
      <c r="F28" s="251">
        <v>4.5810000000000004</v>
      </c>
      <c r="G28" s="251">
        <v>0.873</v>
      </c>
      <c r="H28" s="251">
        <v>0.27700000000000002</v>
      </c>
      <c r="I28" s="27">
        <v>2.1059999999999999</v>
      </c>
      <c r="J28" s="288">
        <v>1</v>
      </c>
      <c r="K28" s="287" t="s">
        <v>114</v>
      </c>
      <c r="L28" s="286" t="s">
        <v>114</v>
      </c>
      <c r="M28" s="287" t="s">
        <v>114</v>
      </c>
      <c r="N28" s="287" t="s">
        <v>114</v>
      </c>
      <c r="O28" s="287" t="s">
        <v>114</v>
      </c>
      <c r="P28" s="287" t="s">
        <v>114</v>
      </c>
      <c r="Q28" s="286" t="s">
        <v>114</v>
      </c>
    </row>
    <row r="29" spans="1:17" s="1" customFormat="1" ht="13.5" customHeight="1" x14ac:dyDescent="0.2">
      <c r="A29" s="155" t="s">
        <v>137</v>
      </c>
      <c r="B29" s="3" t="s">
        <v>277</v>
      </c>
      <c r="C29" s="3" t="s">
        <v>278</v>
      </c>
      <c r="D29" s="39">
        <v>28</v>
      </c>
      <c r="E29" s="288">
        <v>5</v>
      </c>
      <c r="F29" s="251">
        <v>7.9560000000000004</v>
      </c>
      <c r="G29" s="251">
        <v>0.628</v>
      </c>
      <c r="H29" s="94">
        <v>0.23</v>
      </c>
      <c r="I29" s="120">
        <v>1.393</v>
      </c>
      <c r="J29" s="288">
        <v>1</v>
      </c>
      <c r="K29" s="287" t="s">
        <v>114</v>
      </c>
      <c r="L29" s="286" t="s">
        <v>114</v>
      </c>
      <c r="M29" s="287" t="s">
        <v>114</v>
      </c>
      <c r="N29" s="287" t="s">
        <v>114</v>
      </c>
      <c r="O29" s="287" t="s">
        <v>114</v>
      </c>
      <c r="P29" s="287" t="s">
        <v>114</v>
      </c>
      <c r="Q29" s="286" t="s">
        <v>114</v>
      </c>
    </row>
    <row r="30" spans="1:17" s="1" customFormat="1" ht="13.5" customHeight="1" x14ac:dyDescent="0.2">
      <c r="A30" s="155" t="s">
        <v>138</v>
      </c>
      <c r="B30" s="3" t="s">
        <v>277</v>
      </c>
      <c r="C30" s="3" t="s">
        <v>277</v>
      </c>
      <c r="D30" s="39">
        <v>5</v>
      </c>
      <c r="E30" s="288">
        <v>1</v>
      </c>
      <c r="F30" s="251">
        <v>1.3480000000000001</v>
      </c>
      <c r="G30" s="251">
        <v>0.74199999999999999</v>
      </c>
      <c r="H30" s="251">
        <v>3.6999999999999998E-2</v>
      </c>
      <c r="I30" s="27">
        <v>3.6589999999999998</v>
      </c>
      <c r="J30" s="288">
        <v>0</v>
      </c>
      <c r="K30" s="287" t="s">
        <v>114</v>
      </c>
      <c r="L30" s="286" t="s">
        <v>114</v>
      </c>
      <c r="M30" s="287" t="s">
        <v>114</v>
      </c>
      <c r="N30" s="287" t="s">
        <v>114</v>
      </c>
      <c r="O30" s="287" t="s">
        <v>114</v>
      </c>
      <c r="P30" s="287" t="s">
        <v>114</v>
      </c>
      <c r="Q30" s="286" t="s">
        <v>114</v>
      </c>
    </row>
    <row r="31" spans="1:17" s="1" customFormat="1" ht="13.5" customHeight="1" x14ac:dyDescent="0.2">
      <c r="A31" s="155" t="s">
        <v>139</v>
      </c>
      <c r="B31" s="3" t="s">
        <v>277</v>
      </c>
      <c r="C31" s="3" t="s">
        <v>277</v>
      </c>
      <c r="D31" s="39">
        <v>7</v>
      </c>
      <c r="E31" s="288">
        <v>1</v>
      </c>
      <c r="F31" s="251">
        <v>1.149</v>
      </c>
      <c r="G31" s="251">
        <v>0.87</v>
      </c>
      <c r="H31" s="251">
        <v>4.3999999999999997E-2</v>
      </c>
      <c r="I31" s="27">
        <v>4.2919999999999998</v>
      </c>
      <c r="J31" s="288">
        <v>0</v>
      </c>
      <c r="K31" s="287" t="s">
        <v>114</v>
      </c>
      <c r="L31" s="286" t="s">
        <v>114</v>
      </c>
      <c r="M31" s="287" t="s">
        <v>114</v>
      </c>
      <c r="N31" s="287" t="s">
        <v>114</v>
      </c>
      <c r="O31" s="287" t="s">
        <v>114</v>
      </c>
      <c r="P31" s="287" t="s">
        <v>114</v>
      </c>
      <c r="Q31" s="286" t="s">
        <v>114</v>
      </c>
    </row>
    <row r="32" spans="1:17" s="1" customFormat="1" ht="13.5" customHeight="1" x14ac:dyDescent="0.2">
      <c r="A32" s="155" t="s">
        <v>140</v>
      </c>
      <c r="B32" s="3" t="s">
        <v>277</v>
      </c>
      <c r="C32" s="3" t="s">
        <v>277</v>
      </c>
      <c r="D32" s="39">
        <v>18</v>
      </c>
      <c r="E32" s="288">
        <v>0</v>
      </c>
      <c r="F32" s="251">
        <v>3.9020000000000001</v>
      </c>
      <c r="G32" s="251">
        <v>0</v>
      </c>
      <c r="H32" s="251" t="s">
        <v>114</v>
      </c>
      <c r="I32" s="27">
        <v>0.76800000000000002</v>
      </c>
      <c r="J32" s="288">
        <v>0</v>
      </c>
      <c r="K32" s="287" t="s">
        <v>114</v>
      </c>
      <c r="L32" s="286" t="s">
        <v>114</v>
      </c>
      <c r="M32" s="287" t="s">
        <v>114</v>
      </c>
      <c r="N32" s="287" t="s">
        <v>114</v>
      </c>
      <c r="O32" s="287" t="s">
        <v>114</v>
      </c>
      <c r="P32" s="287" t="s">
        <v>114</v>
      </c>
      <c r="Q32" s="286" t="s">
        <v>114</v>
      </c>
    </row>
    <row r="33" spans="1:17" s="1" customFormat="1" ht="13.5" customHeight="1" x14ac:dyDescent="0.2">
      <c r="A33" s="155" t="s">
        <v>141</v>
      </c>
      <c r="B33" s="3" t="s">
        <v>277</v>
      </c>
      <c r="C33" s="3" t="s">
        <v>277</v>
      </c>
      <c r="D33" s="39">
        <v>4</v>
      </c>
      <c r="E33" s="288" t="s">
        <v>114</v>
      </c>
      <c r="F33" s="251" t="s">
        <v>114</v>
      </c>
      <c r="G33" s="251" t="s">
        <v>114</v>
      </c>
      <c r="H33" s="251" t="s">
        <v>114</v>
      </c>
      <c r="I33" s="27" t="s">
        <v>114</v>
      </c>
      <c r="J33" s="287" t="s">
        <v>114</v>
      </c>
      <c r="K33" s="287" t="s">
        <v>114</v>
      </c>
      <c r="L33" s="286" t="s">
        <v>114</v>
      </c>
      <c r="M33" s="287" t="s">
        <v>114</v>
      </c>
      <c r="N33" s="287" t="s">
        <v>114</v>
      </c>
      <c r="O33" s="287" t="s">
        <v>114</v>
      </c>
      <c r="P33" s="287" t="s">
        <v>114</v>
      </c>
      <c r="Q33" s="286" t="s">
        <v>114</v>
      </c>
    </row>
    <row r="34" spans="1:17" s="1" customFormat="1" ht="13.5" customHeight="1" x14ac:dyDescent="0.2">
      <c r="A34" s="155" t="s">
        <v>142</v>
      </c>
      <c r="B34" s="3" t="s">
        <v>277</v>
      </c>
      <c r="C34" s="3" t="s">
        <v>278</v>
      </c>
      <c r="D34" s="39">
        <v>6</v>
      </c>
      <c r="E34" s="288">
        <v>1</v>
      </c>
      <c r="F34" s="251">
        <v>0.79300000000000004</v>
      </c>
      <c r="G34" s="251" t="s">
        <v>114</v>
      </c>
      <c r="H34" s="251" t="s">
        <v>114</v>
      </c>
      <c r="I34" s="27" t="s">
        <v>114</v>
      </c>
      <c r="J34" s="289">
        <v>0</v>
      </c>
      <c r="K34" s="287" t="s">
        <v>114</v>
      </c>
      <c r="L34" s="286" t="s">
        <v>114</v>
      </c>
      <c r="M34" s="287" t="s">
        <v>114</v>
      </c>
      <c r="N34" s="287" t="s">
        <v>114</v>
      </c>
      <c r="O34" s="287" t="s">
        <v>114</v>
      </c>
      <c r="P34" s="287" t="s">
        <v>114</v>
      </c>
      <c r="Q34" s="286" t="s">
        <v>114</v>
      </c>
    </row>
    <row r="35" spans="1:17" s="1" customFormat="1" ht="13.5" customHeight="1" x14ac:dyDescent="0.2">
      <c r="A35" s="155" t="s">
        <v>143</v>
      </c>
      <c r="B35" s="3" t="s">
        <v>278</v>
      </c>
      <c r="C35" s="3" t="s">
        <v>277</v>
      </c>
      <c r="D35" s="39">
        <v>8</v>
      </c>
      <c r="E35" s="288">
        <v>3</v>
      </c>
      <c r="F35" s="251">
        <v>4.1639999999999997</v>
      </c>
      <c r="G35" s="251">
        <v>0.72</v>
      </c>
      <c r="H35" s="251">
        <v>0.183</v>
      </c>
      <c r="I35" s="27">
        <v>1.9610000000000001</v>
      </c>
      <c r="J35" s="288">
        <v>1</v>
      </c>
      <c r="K35" s="287" t="s">
        <v>114</v>
      </c>
      <c r="L35" s="286" t="s">
        <v>114</v>
      </c>
      <c r="M35" s="287" t="s">
        <v>114</v>
      </c>
      <c r="N35" s="287" t="s">
        <v>114</v>
      </c>
      <c r="O35" s="287" t="s">
        <v>114</v>
      </c>
      <c r="P35" s="287" t="s">
        <v>114</v>
      </c>
      <c r="Q35" s="286" t="s">
        <v>114</v>
      </c>
    </row>
    <row r="36" spans="1:17" s="1" customFormat="1" ht="13.5" customHeight="1" x14ac:dyDescent="0.2">
      <c r="A36" s="155" t="s">
        <v>144</v>
      </c>
      <c r="B36" s="3" t="s">
        <v>277</v>
      </c>
      <c r="C36" s="3" t="s">
        <v>277</v>
      </c>
      <c r="D36" s="39">
        <v>3</v>
      </c>
      <c r="E36" s="288" t="s">
        <v>114</v>
      </c>
      <c r="F36" s="251" t="s">
        <v>114</v>
      </c>
      <c r="G36" s="251" t="s">
        <v>114</v>
      </c>
      <c r="H36" s="251" t="s">
        <v>114</v>
      </c>
      <c r="I36" s="27" t="s">
        <v>114</v>
      </c>
      <c r="J36" s="287" t="s">
        <v>114</v>
      </c>
      <c r="K36" s="287" t="s">
        <v>114</v>
      </c>
      <c r="L36" s="286" t="s">
        <v>114</v>
      </c>
      <c r="M36" s="287" t="s">
        <v>114</v>
      </c>
      <c r="N36" s="287" t="s">
        <v>114</v>
      </c>
      <c r="O36" s="287" t="s">
        <v>114</v>
      </c>
      <c r="P36" s="287" t="s">
        <v>114</v>
      </c>
      <c r="Q36" s="286" t="s">
        <v>114</v>
      </c>
    </row>
    <row r="37" spans="1:17" s="1" customFormat="1" ht="13.5" customHeight="1" x14ac:dyDescent="0.2">
      <c r="A37" s="155" t="s">
        <v>145</v>
      </c>
      <c r="B37" s="3" t="s">
        <v>277</v>
      </c>
      <c r="C37" s="3" t="s">
        <v>277</v>
      </c>
      <c r="D37" s="39">
        <v>7</v>
      </c>
      <c r="E37" s="288">
        <v>3</v>
      </c>
      <c r="F37" s="251">
        <v>2.496</v>
      </c>
      <c r="G37" s="251">
        <v>1.202</v>
      </c>
      <c r="H37" s="251">
        <v>0.30599999999999999</v>
      </c>
      <c r="I37" s="27">
        <v>3.2709999999999999</v>
      </c>
      <c r="J37" s="288">
        <v>0</v>
      </c>
      <c r="K37" s="287" t="s">
        <v>114</v>
      </c>
      <c r="L37" s="286" t="s">
        <v>114</v>
      </c>
      <c r="M37" s="287" t="s">
        <v>114</v>
      </c>
      <c r="N37" s="287" t="s">
        <v>114</v>
      </c>
      <c r="O37" s="287" t="s">
        <v>114</v>
      </c>
      <c r="P37" s="287" t="s">
        <v>114</v>
      </c>
      <c r="Q37" s="286" t="s">
        <v>114</v>
      </c>
    </row>
    <row r="38" spans="1:17" s="1" customFormat="1" ht="13.5" customHeight="1" x14ac:dyDescent="0.2">
      <c r="A38" s="155" t="s">
        <v>146</v>
      </c>
      <c r="B38" s="3" t="s">
        <v>277</v>
      </c>
      <c r="C38" s="3" t="s">
        <v>277</v>
      </c>
      <c r="D38" s="39">
        <v>5</v>
      </c>
      <c r="E38" s="288">
        <v>0</v>
      </c>
      <c r="F38" s="251">
        <v>0.74399999999999999</v>
      </c>
      <c r="G38" s="251" t="s">
        <v>114</v>
      </c>
      <c r="H38" s="251" t="s">
        <v>114</v>
      </c>
      <c r="I38" s="27" t="s">
        <v>114</v>
      </c>
      <c r="J38" s="288">
        <v>0</v>
      </c>
      <c r="K38" s="287" t="s">
        <v>114</v>
      </c>
      <c r="L38" s="286" t="s">
        <v>114</v>
      </c>
      <c r="M38" s="287" t="s">
        <v>114</v>
      </c>
      <c r="N38" s="287" t="s">
        <v>114</v>
      </c>
      <c r="O38" s="287" t="s">
        <v>114</v>
      </c>
      <c r="P38" s="287" t="s">
        <v>114</v>
      </c>
      <c r="Q38" s="286" t="s">
        <v>114</v>
      </c>
    </row>
    <row r="39" spans="1:17" s="1" customFormat="1" ht="13.5" customHeight="1" x14ac:dyDescent="0.2">
      <c r="A39" s="155" t="s">
        <v>147</v>
      </c>
      <c r="B39" s="3" t="s">
        <v>277</v>
      </c>
      <c r="C39" s="3" t="s">
        <v>277</v>
      </c>
      <c r="D39" s="39">
        <v>37</v>
      </c>
      <c r="E39" s="288">
        <v>6</v>
      </c>
      <c r="F39" s="251">
        <v>7.5830000000000002</v>
      </c>
      <c r="G39" s="251">
        <v>0.79100000000000004</v>
      </c>
      <c r="H39" s="251">
        <v>0.32100000000000001</v>
      </c>
      <c r="I39" s="27">
        <v>1.6459999999999999</v>
      </c>
      <c r="J39" s="288">
        <v>0</v>
      </c>
      <c r="K39" s="287" t="s">
        <v>114</v>
      </c>
      <c r="L39" s="286" t="s">
        <v>114</v>
      </c>
      <c r="M39" s="287" t="s">
        <v>114</v>
      </c>
      <c r="N39" s="287" t="s">
        <v>114</v>
      </c>
      <c r="O39" s="287" t="s">
        <v>114</v>
      </c>
      <c r="P39" s="287" t="s">
        <v>114</v>
      </c>
      <c r="Q39" s="286" t="s">
        <v>114</v>
      </c>
    </row>
    <row r="40" spans="1:17" s="1" customFormat="1" ht="13.5" customHeight="1" x14ac:dyDescent="0.2">
      <c r="A40" s="155" t="s">
        <v>148</v>
      </c>
      <c r="B40" s="3" t="s">
        <v>277</v>
      </c>
      <c r="C40" s="3" t="s">
        <v>278</v>
      </c>
      <c r="D40" s="39">
        <v>13</v>
      </c>
      <c r="E40" s="288">
        <v>2</v>
      </c>
      <c r="F40" s="251">
        <v>8.452</v>
      </c>
      <c r="G40" s="251">
        <v>0.23699999999999999</v>
      </c>
      <c r="H40" s="251">
        <v>0.04</v>
      </c>
      <c r="I40" s="27">
        <v>0.78200000000000003</v>
      </c>
      <c r="J40" s="288">
        <v>3</v>
      </c>
      <c r="K40" s="287" t="s">
        <v>114</v>
      </c>
      <c r="L40" s="286" t="s">
        <v>114</v>
      </c>
      <c r="M40" s="287" t="s">
        <v>114</v>
      </c>
      <c r="N40" s="287" t="s">
        <v>114</v>
      </c>
      <c r="O40" s="287" t="s">
        <v>114</v>
      </c>
      <c r="P40" s="287" t="s">
        <v>114</v>
      </c>
      <c r="Q40" s="286" t="s">
        <v>114</v>
      </c>
    </row>
    <row r="41" spans="1:17" s="1" customFormat="1" ht="13.5" customHeight="1" x14ac:dyDescent="0.2">
      <c r="A41" s="155" t="s">
        <v>149</v>
      </c>
      <c r="B41" s="3" t="s">
        <v>277</v>
      </c>
      <c r="C41" s="3" t="s">
        <v>277</v>
      </c>
      <c r="D41" s="39">
        <v>2</v>
      </c>
      <c r="E41" s="288" t="s">
        <v>114</v>
      </c>
      <c r="F41" s="251" t="s">
        <v>114</v>
      </c>
      <c r="G41" s="251" t="s">
        <v>114</v>
      </c>
      <c r="H41" s="251" t="s">
        <v>114</v>
      </c>
      <c r="I41" s="27" t="s">
        <v>114</v>
      </c>
      <c r="J41" s="287" t="s">
        <v>114</v>
      </c>
      <c r="K41" s="287" t="s">
        <v>114</v>
      </c>
      <c r="L41" s="286" t="s">
        <v>114</v>
      </c>
      <c r="M41" s="287" t="s">
        <v>114</v>
      </c>
      <c r="N41" s="287" t="s">
        <v>114</v>
      </c>
      <c r="O41" s="287" t="s">
        <v>114</v>
      </c>
      <c r="P41" s="287" t="s">
        <v>114</v>
      </c>
      <c r="Q41" s="286" t="s">
        <v>114</v>
      </c>
    </row>
    <row r="42" spans="1:17" s="1" customFormat="1" ht="13.5" customHeight="1" x14ac:dyDescent="0.2">
      <c r="A42" s="155" t="s">
        <v>150</v>
      </c>
      <c r="B42" s="3" t="s">
        <v>277</v>
      </c>
      <c r="C42" s="3" t="s">
        <v>277</v>
      </c>
      <c r="D42" s="39">
        <v>35</v>
      </c>
      <c r="E42" s="288">
        <v>6</v>
      </c>
      <c r="F42" s="251">
        <v>11.71</v>
      </c>
      <c r="G42" s="251">
        <v>0.51200000000000001</v>
      </c>
      <c r="H42" s="251">
        <v>0.20799999999999999</v>
      </c>
      <c r="I42" s="27">
        <v>1.0660000000000001</v>
      </c>
      <c r="J42" s="288">
        <v>3</v>
      </c>
      <c r="K42" s="287" t="s">
        <v>114</v>
      </c>
      <c r="L42" s="286" t="s">
        <v>114</v>
      </c>
      <c r="M42" s="287" t="s">
        <v>114</v>
      </c>
      <c r="N42" s="287" t="s">
        <v>114</v>
      </c>
      <c r="O42" s="287" t="s">
        <v>114</v>
      </c>
      <c r="P42" s="287" t="s">
        <v>114</v>
      </c>
      <c r="Q42" s="286" t="s">
        <v>114</v>
      </c>
    </row>
    <row r="43" spans="1:17" s="1" customFormat="1" ht="13.5" customHeight="1" x14ac:dyDescent="0.2">
      <c r="A43" s="155" t="s">
        <v>151</v>
      </c>
      <c r="B43" s="3" t="s">
        <v>277</v>
      </c>
      <c r="C43" s="3" t="s">
        <v>277</v>
      </c>
      <c r="D43" s="39">
        <v>18</v>
      </c>
      <c r="E43" s="288">
        <v>4</v>
      </c>
      <c r="F43" s="251">
        <v>3.778</v>
      </c>
      <c r="G43" s="251">
        <v>1.0589999999999999</v>
      </c>
      <c r="H43" s="251">
        <v>0.33600000000000002</v>
      </c>
      <c r="I43" s="27">
        <v>2.5539999999999998</v>
      </c>
      <c r="J43" s="288">
        <v>1</v>
      </c>
      <c r="K43" s="287" t="s">
        <v>114</v>
      </c>
      <c r="L43" s="286" t="s">
        <v>114</v>
      </c>
      <c r="M43" s="287" t="s">
        <v>114</v>
      </c>
      <c r="N43" s="287" t="s">
        <v>114</v>
      </c>
      <c r="O43" s="287" t="s">
        <v>114</v>
      </c>
      <c r="P43" s="287" t="s">
        <v>114</v>
      </c>
      <c r="Q43" s="286" t="s">
        <v>114</v>
      </c>
    </row>
    <row r="44" spans="1:17" s="1" customFormat="1" ht="13.5" customHeight="1" x14ac:dyDescent="0.2">
      <c r="A44" s="155" t="s">
        <v>152</v>
      </c>
      <c r="B44" s="3" t="s">
        <v>277</v>
      </c>
      <c r="C44" s="3" t="s">
        <v>277</v>
      </c>
      <c r="D44" s="39">
        <v>5</v>
      </c>
      <c r="E44" s="288">
        <v>0</v>
      </c>
      <c r="F44" s="251">
        <v>0.55500000000000005</v>
      </c>
      <c r="G44" s="251" t="s">
        <v>114</v>
      </c>
      <c r="H44" s="251" t="s">
        <v>114</v>
      </c>
      <c r="I44" s="27" t="s">
        <v>114</v>
      </c>
      <c r="J44" s="288">
        <v>0</v>
      </c>
      <c r="K44" s="287" t="s">
        <v>114</v>
      </c>
      <c r="L44" s="286" t="s">
        <v>114</v>
      </c>
      <c r="M44" s="287" t="s">
        <v>114</v>
      </c>
      <c r="N44" s="287" t="s">
        <v>114</v>
      </c>
      <c r="O44" s="287" t="s">
        <v>114</v>
      </c>
      <c r="P44" s="287" t="s">
        <v>114</v>
      </c>
      <c r="Q44" s="286" t="s">
        <v>114</v>
      </c>
    </row>
    <row r="45" spans="1:17" s="1" customFormat="1" ht="13.5" customHeight="1" x14ac:dyDescent="0.2">
      <c r="A45" s="155" t="s">
        <v>153</v>
      </c>
      <c r="B45" s="3" t="s">
        <v>278</v>
      </c>
      <c r="C45" s="3" t="s">
        <v>278</v>
      </c>
      <c r="D45" s="39">
        <v>69</v>
      </c>
      <c r="E45" s="288">
        <v>15</v>
      </c>
      <c r="F45" s="251">
        <v>24.652000000000001</v>
      </c>
      <c r="G45" s="251">
        <v>0.60799999999999998</v>
      </c>
      <c r="H45" s="251">
        <v>0.35399999999999998</v>
      </c>
      <c r="I45" s="27">
        <v>0.98099999999999998</v>
      </c>
      <c r="J45" s="289">
        <v>5</v>
      </c>
      <c r="K45" s="287" t="s">
        <v>114</v>
      </c>
      <c r="L45" s="286" t="s">
        <v>114</v>
      </c>
      <c r="M45" s="287" t="s">
        <v>114</v>
      </c>
      <c r="N45" s="287" t="s">
        <v>114</v>
      </c>
      <c r="O45" s="287" t="s">
        <v>114</v>
      </c>
      <c r="P45" s="287" t="s">
        <v>114</v>
      </c>
      <c r="Q45" s="286" t="s">
        <v>114</v>
      </c>
    </row>
    <row r="46" spans="1:17" s="1" customFormat="1" ht="13.5" customHeight="1" x14ac:dyDescent="0.2">
      <c r="A46" s="155" t="s">
        <v>154</v>
      </c>
      <c r="B46" s="3" t="s">
        <v>280</v>
      </c>
      <c r="C46" s="3" t="s">
        <v>277</v>
      </c>
      <c r="D46" s="131">
        <v>2</v>
      </c>
      <c r="E46" s="288" t="s">
        <v>114</v>
      </c>
      <c r="F46" s="251" t="s">
        <v>114</v>
      </c>
      <c r="G46" s="251" t="s">
        <v>114</v>
      </c>
      <c r="H46" s="251" t="s">
        <v>114</v>
      </c>
      <c r="I46" s="27" t="s">
        <v>114</v>
      </c>
      <c r="J46" s="287" t="s">
        <v>114</v>
      </c>
      <c r="K46" s="287" t="s">
        <v>114</v>
      </c>
      <c r="L46" s="286" t="s">
        <v>114</v>
      </c>
      <c r="M46" s="287" t="s">
        <v>114</v>
      </c>
      <c r="N46" s="287" t="s">
        <v>114</v>
      </c>
      <c r="O46" s="287" t="s">
        <v>114</v>
      </c>
      <c r="P46" s="287" t="s">
        <v>114</v>
      </c>
      <c r="Q46" s="286" t="s">
        <v>114</v>
      </c>
    </row>
    <row r="47" spans="1:17" s="1" customFormat="1" ht="13.5" customHeight="1" x14ac:dyDescent="0.2">
      <c r="A47" s="155" t="s">
        <v>155</v>
      </c>
      <c r="B47" s="3" t="s">
        <v>277</v>
      </c>
      <c r="C47" s="3" t="s">
        <v>277</v>
      </c>
      <c r="D47" s="39">
        <v>2</v>
      </c>
      <c r="E47" s="288" t="s">
        <v>114</v>
      </c>
      <c r="F47" s="251" t="s">
        <v>114</v>
      </c>
      <c r="G47" s="251" t="s">
        <v>114</v>
      </c>
      <c r="H47" s="251" t="s">
        <v>114</v>
      </c>
      <c r="I47" s="27" t="s">
        <v>114</v>
      </c>
      <c r="J47" s="287" t="s">
        <v>114</v>
      </c>
      <c r="K47" s="287" t="s">
        <v>114</v>
      </c>
      <c r="L47" s="286" t="s">
        <v>114</v>
      </c>
      <c r="M47" s="287" t="s">
        <v>114</v>
      </c>
      <c r="N47" s="287" t="s">
        <v>114</v>
      </c>
      <c r="O47" s="287" t="s">
        <v>114</v>
      </c>
      <c r="P47" s="287" t="s">
        <v>114</v>
      </c>
      <c r="Q47" s="286" t="s">
        <v>114</v>
      </c>
    </row>
    <row r="48" spans="1:17" s="1" customFormat="1" ht="13.5" customHeight="1" x14ac:dyDescent="0.2">
      <c r="A48" s="155" t="s">
        <v>156</v>
      </c>
      <c r="B48" s="3" t="s">
        <v>278</v>
      </c>
      <c r="C48" s="3" t="s">
        <v>277</v>
      </c>
      <c r="D48" s="39">
        <v>28</v>
      </c>
      <c r="E48" s="288">
        <v>1</v>
      </c>
      <c r="F48" s="251">
        <v>7.6269999999999998</v>
      </c>
      <c r="G48" s="251">
        <v>0.13100000000000001</v>
      </c>
      <c r="H48" s="251">
        <v>7.0000000000000001E-3</v>
      </c>
      <c r="I48" s="27">
        <v>0.64700000000000002</v>
      </c>
      <c r="J48" s="288">
        <v>0</v>
      </c>
      <c r="K48" s="287" t="s">
        <v>114</v>
      </c>
      <c r="L48" s="286" t="s">
        <v>114</v>
      </c>
      <c r="M48" s="287" t="s">
        <v>114</v>
      </c>
      <c r="N48" s="287" t="s">
        <v>114</v>
      </c>
      <c r="O48" s="287" t="s">
        <v>114</v>
      </c>
      <c r="P48" s="287" t="s">
        <v>114</v>
      </c>
      <c r="Q48" s="286" t="s">
        <v>114</v>
      </c>
    </row>
    <row r="49" spans="1:17" s="1" customFormat="1" ht="13.5" customHeight="1" x14ac:dyDescent="0.2">
      <c r="A49" s="155" t="s">
        <v>157</v>
      </c>
      <c r="B49" s="3" t="s">
        <v>277</v>
      </c>
      <c r="C49" s="3" t="s">
        <v>277</v>
      </c>
      <c r="D49" s="39">
        <v>4</v>
      </c>
      <c r="E49" s="288" t="s">
        <v>114</v>
      </c>
      <c r="F49" s="251" t="s">
        <v>114</v>
      </c>
      <c r="G49" s="251" t="s">
        <v>114</v>
      </c>
      <c r="H49" s="251" t="s">
        <v>114</v>
      </c>
      <c r="I49" s="27" t="s">
        <v>114</v>
      </c>
      <c r="J49" s="287" t="s">
        <v>114</v>
      </c>
      <c r="K49" s="287" t="s">
        <v>114</v>
      </c>
      <c r="L49" s="286" t="s">
        <v>114</v>
      </c>
      <c r="M49" s="287" t="s">
        <v>114</v>
      </c>
      <c r="N49" s="287" t="s">
        <v>114</v>
      </c>
      <c r="O49" s="287" t="s">
        <v>114</v>
      </c>
      <c r="P49" s="287" t="s">
        <v>114</v>
      </c>
      <c r="Q49" s="286" t="s">
        <v>114</v>
      </c>
    </row>
    <row r="50" spans="1:17" s="1" customFormat="1" ht="13.5" customHeight="1" x14ac:dyDescent="0.2">
      <c r="A50" s="155" t="s">
        <v>158</v>
      </c>
      <c r="B50" s="3" t="s">
        <v>277</v>
      </c>
      <c r="C50" s="3" t="s">
        <v>277</v>
      </c>
      <c r="D50" s="39">
        <v>16</v>
      </c>
      <c r="E50" s="288">
        <v>1</v>
      </c>
      <c r="F50" s="251">
        <v>3.3210000000000002</v>
      </c>
      <c r="G50" s="251">
        <v>0.30099999999999999</v>
      </c>
      <c r="H50" s="251">
        <v>1.4999999999999999E-2</v>
      </c>
      <c r="I50" s="27">
        <v>1.4850000000000001</v>
      </c>
      <c r="J50" s="288">
        <v>0</v>
      </c>
      <c r="K50" s="287" t="s">
        <v>114</v>
      </c>
      <c r="L50" s="286" t="s">
        <v>114</v>
      </c>
      <c r="M50" s="287" t="s">
        <v>114</v>
      </c>
      <c r="N50" s="287" t="s">
        <v>114</v>
      </c>
      <c r="O50" s="287" t="s">
        <v>114</v>
      </c>
      <c r="P50" s="287" t="s">
        <v>114</v>
      </c>
      <c r="Q50" s="286" t="s">
        <v>114</v>
      </c>
    </row>
    <row r="51" spans="1:17" s="1" customFormat="1" ht="13.5" customHeight="1" x14ac:dyDescent="0.2">
      <c r="A51" s="155" t="s">
        <v>159</v>
      </c>
      <c r="B51" s="3" t="s">
        <v>277</v>
      </c>
      <c r="C51" s="3" t="s">
        <v>277</v>
      </c>
      <c r="D51" s="39">
        <v>73</v>
      </c>
      <c r="E51" s="288">
        <v>17</v>
      </c>
      <c r="F51" s="251">
        <v>15.478</v>
      </c>
      <c r="G51" s="251">
        <v>1.0980000000000001</v>
      </c>
      <c r="H51" s="251">
        <v>0.66100000000000003</v>
      </c>
      <c r="I51" s="27">
        <v>1.7230000000000001</v>
      </c>
      <c r="J51" s="288">
        <v>1</v>
      </c>
      <c r="K51" s="287" t="s">
        <v>114</v>
      </c>
      <c r="L51" s="286" t="s">
        <v>114</v>
      </c>
      <c r="M51" s="287" t="s">
        <v>114</v>
      </c>
      <c r="N51" s="287" t="s">
        <v>114</v>
      </c>
      <c r="O51" s="287" t="s">
        <v>114</v>
      </c>
      <c r="P51" s="287" t="s">
        <v>114</v>
      </c>
      <c r="Q51" s="286" t="s">
        <v>114</v>
      </c>
    </row>
    <row r="52" spans="1:17" s="1" customFormat="1" ht="13.5" customHeight="1" x14ac:dyDescent="0.2">
      <c r="A52" s="155" t="s">
        <v>160</v>
      </c>
      <c r="B52" s="3" t="s">
        <v>277</v>
      </c>
      <c r="C52" s="3" t="s">
        <v>277</v>
      </c>
      <c r="D52" s="39">
        <v>5</v>
      </c>
      <c r="E52" s="288">
        <v>1</v>
      </c>
      <c r="F52" s="251">
        <v>1.629</v>
      </c>
      <c r="G52" s="251">
        <v>0.61399999999999999</v>
      </c>
      <c r="H52" s="251">
        <v>3.1E-2</v>
      </c>
      <c r="I52" s="27">
        <v>3.028</v>
      </c>
      <c r="J52" s="288">
        <v>0</v>
      </c>
      <c r="K52" s="287" t="s">
        <v>114</v>
      </c>
      <c r="L52" s="286" t="s">
        <v>114</v>
      </c>
      <c r="M52" s="287" t="s">
        <v>114</v>
      </c>
      <c r="N52" s="287" t="s">
        <v>114</v>
      </c>
      <c r="O52" s="287" t="s">
        <v>114</v>
      </c>
      <c r="P52" s="287" t="s">
        <v>114</v>
      </c>
      <c r="Q52" s="286" t="s">
        <v>114</v>
      </c>
    </row>
    <row r="53" spans="1:17" s="1" customFormat="1" ht="13.5" customHeight="1" x14ac:dyDescent="0.2">
      <c r="A53" s="155" t="s">
        <v>161</v>
      </c>
      <c r="B53" s="3" t="s">
        <v>277</v>
      </c>
      <c r="C53" s="3" t="s">
        <v>277</v>
      </c>
      <c r="D53" s="39">
        <v>2</v>
      </c>
      <c r="E53" s="288" t="s">
        <v>114</v>
      </c>
      <c r="F53" s="251" t="s">
        <v>114</v>
      </c>
      <c r="G53" s="251" t="s">
        <v>114</v>
      </c>
      <c r="H53" s="251" t="s">
        <v>114</v>
      </c>
      <c r="I53" s="27" t="s">
        <v>114</v>
      </c>
      <c r="J53" s="287" t="s">
        <v>114</v>
      </c>
      <c r="K53" s="287" t="s">
        <v>114</v>
      </c>
      <c r="L53" s="286" t="s">
        <v>114</v>
      </c>
      <c r="M53" s="287" t="s">
        <v>114</v>
      </c>
      <c r="N53" s="287" t="s">
        <v>114</v>
      </c>
      <c r="O53" s="287" t="s">
        <v>114</v>
      </c>
      <c r="P53" s="287" t="s">
        <v>114</v>
      </c>
      <c r="Q53" s="286" t="s">
        <v>114</v>
      </c>
    </row>
    <row r="54" spans="1:17" s="1" customFormat="1" ht="13.5" customHeight="1" x14ac:dyDescent="0.2">
      <c r="A54" s="155" t="s">
        <v>162</v>
      </c>
      <c r="B54" s="3" t="s">
        <v>277</v>
      </c>
      <c r="C54" s="3" t="s">
        <v>277</v>
      </c>
      <c r="D54" s="131">
        <v>0</v>
      </c>
      <c r="E54" s="288" t="s">
        <v>114</v>
      </c>
      <c r="F54" s="251" t="s">
        <v>114</v>
      </c>
      <c r="G54" s="251" t="s">
        <v>114</v>
      </c>
      <c r="H54" s="251" t="s">
        <v>114</v>
      </c>
      <c r="I54" s="27" t="s">
        <v>114</v>
      </c>
      <c r="J54" s="287" t="s">
        <v>114</v>
      </c>
      <c r="K54" s="287" t="s">
        <v>114</v>
      </c>
      <c r="L54" s="286" t="s">
        <v>114</v>
      </c>
      <c r="M54" s="287" t="s">
        <v>114</v>
      </c>
      <c r="N54" s="287" t="s">
        <v>114</v>
      </c>
      <c r="O54" s="287" t="s">
        <v>114</v>
      </c>
      <c r="P54" s="287" t="s">
        <v>114</v>
      </c>
      <c r="Q54" s="286" t="s">
        <v>114</v>
      </c>
    </row>
    <row r="55" spans="1:17" s="1" customFormat="1" ht="13.5" customHeight="1" x14ac:dyDescent="0.2">
      <c r="A55" s="155" t="s">
        <v>163</v>
      </c>
      <c r="B55" s="3" t="s">
        <v>277</v>
      </c>
      <c r="C55" s="3" t="s">
        <v>277</v>
      </c>
      <c r="D55" s="39">
        <v>14</v>
      </c>
      <c r="E55" s="288">
        <v>2</v>
      </c>
      <c r="F55" s="251">
        <v>5.6520000000000001</v>
      </c>
      <c r="G55" s="251">
        <v>0.35399999999999998</v>
      </c>
      <c r="H55" s="251">
        <v>5.8999999999999997E-2</v>
      </c>
      <c r="I55" s="27">
        <v>1.169</v>
      </c>
      <c r="J55" s="288">
        <v>1</v>
      </c>
      <c r="K55" s="287" t="s">
        <v>114</v>
      </c>
      <c r="L55" s="286" t="s">
        <v>114</v>
      </c>
      <c r="M55" s="287" t="s">
        <v>114</v>
      </c>
      <c r="N55" s="287" t="s">
        <v>114</v>
      </c>
      <c r="O55" s="287" t="s">
        <v>114</v>
      </c>
      <c r="P55" s="287" t="s">
        <v>114</v>
      </c>
      <c r="Q55" s="286" t="s">
        <v>114</v>
      </c>
    </row>
    <row r="56" spans="1:17" s="1" customFormat="1" ht="13.5" customHeight="1" x14ac:dyDescent="0.2">
      <c r="A56" s="155" t="s">
        <v>164</v>
      </c>
      <c r="B56" s="3" t="s">
        <v>277</v>
      </c>
      <c r="C56" s="3" t="s">
        <v>278</v>
      </c>
      <c r="D56" s="39">
        <v>12</v>
      </c>
      <c r="E56" s="288">
        <v>1</v>
      </c>
      <c r="F56" s="251">
        <v>1.9470000000000001</v>
      </c>
      <c r="G56" s="251">
        <v>0.51400000000000001</v>
      </c>
      <c r="H56" s="251">
        <v>2.5999999999999999E-2</v>
      </c>
      <c r="I56" s="27">
        <v>2.5329999999999999</v>
      </c>
      <c r="J56" s="288">
        <v>0</v>
      </c>
      <c r="K56" s="287" t="s">
        <v>114</v>
      </c>
      <c r="L56" s="286" t="s">
        <v>114</v>
      </c>
      <c r="M56" s="287" t="s">
        <v>114</v>
      </c>
      <c r="N56" s="287" t="s">
        <v>114</v>
      </c>
      <c r="O56" s="287" t="s">
        <v>114</v>
      </c>
      <c r="P56" s="287" t="s">
        <v>114</v>
      </c>
      <c r="Q56" s="286" t="s">
        <v>114</v>
      </c>
    </row>
    <row r="57" spans="1:17" s="1" customFormat="1" ht="13.5" customHeight="1" x14ac:dyDescent="0.2">
      <c r="A57" s="155" t="s">
        <v>165</v>
      </c>
      <c r="B57" s="3" t="s">
        <v>277</v>
      </c>
      <c r="C57" s="3" t="s">
        <v>277</v>
      </c>
      <c r="D57" s="39">
        <v>2</v>
      </c>
      <c r="E57" s="288" t="s">
        <v>114</v>
      </c>
      <c r="F57" s="251" t="s">
        <v>114</v>
      </c>
      <c r="G57" s="251" t="s">
        <v>114</v>
      </c>
      <c r="H57" s="251" t="s">
        <v>114</v>
      </c>
      <c r="I57" s="27" t="s">
        <v>114</v>
      </c>
      <c r="J57" s="287" t="s">
        <v>114</v>
      </c>
      <c r="K57" s="287" t="s">
        <v>114</v>
      </c>
      <c r="L57" s="286" t="s">
        <v>114</v>
      </c>
      <c r="M57" s="287" t="s">
        <v>114</v>
      </c>
      <c r="N57" s="287" t="s">
        <v>114</v>
      </c>
      <c r="O57" s="287" t="s">
        <v>114</v>
      </c>
      <c r="P57" s="287" t="s">
        <v>114</v>
      </c>
      <c r="Q57" s="286" t="s">
        <v>114</v>
      </c>
    </row>
    <row r="58" spans="1:17" s="1" customFormat="1" ht="13.5" customHeight="1" x14ac:dyDescent="0.2">
      <c r="A58" s="155" t="s">
        <v>166</v>
      </c>
      <c r="B58" s="3" t="s">
        <v>277</v>
      </c>
      <c r="C58" s="3" t="s">
        <v>277</v>
      </c>
      <c r="D58" s="39">
        <v>17</v>
      </c>
      <c r="E58" s="288">
        <v>1</v>
      </c>
      <c r="F58" s="251">
        <v>3.9009999999999998</v>
      </c>
      <c r="G58" s="251">
        <v>0.25600000000000001</v>
      </c>
      <c r="H58" s="251">
        <v>1.2999999999999999E-2</v>
      </c>
      <c r="I58" s="27">
        <v>1.264</v>
      </c>
      <c r="J58" s="288">
        <v>0</v>
      </c>
      <c r="K58" s="287" t="s">
        <v>114</v>
      </c>
      <c r="L58" s="286" t="s">
        <v>114</v>
      </c>
      <c r="M58" s="287" t="s">
        <v>114</v>
      </c>
      <c r="N58" s="287" t="s">
        <v>114</v>
      </c>
      <c r="O58" s="287" t="s">
        <v>114</v>
      </c>
      <c r="P58" s="287" t="s">
        <v>114</v>
      </c>
      <c r="Q58" s="286" t="s">
        <v>114</v>
      </c>
    </row>
    <row r="59" spans="1:17" s="1" customFormat="1" ht="13.5" customHeight="1" x14ac:dyDescent="0.2">
      <c r="A59" s="155" t="s">
        <v>167</v>
      </c>
      <c r="B59" s="3" t="s">
        <v>277</v>
      </c>
      <c r="C59" s="3" t="s">
        <v>277</v>
      </c>
      <c r="D59" s="39">
        <v>1</v>
      </c>
      <c r="E59" s="288" t="s">
        <v>114</v>
      </c>
      <c r="F59" s="251" t="s">
        <v>114</v>
      </c>
      <c r="G59" s="251" t="s">
        <v>114</v>
      </c>
      <c r="H59" s="251" t="s">
        <v>114</v>
      </c>
      <c r="I59" s="27" t="s">
        <v>114</v>
      </c>
      <c r="J59" s="287" t="s">
        <v>114</v>
      </c>
      <c r="K59" s="287" t="s">
        <v>114</v>
      </c>
      <c r="L59" s="286" t="s">
        <v>114</v>
      </c>
      <c r="M59" s="287" t="s">
        <v>114</v>
      </c>
      <c r="N59" s="287" t="s">
        <v>114</v>
      </c>
      <c r="O59" s="287" t="s">
        <v>114</v>
      </c>
      <c r="P59" s="287" t="s">
        <v>114</v>
      </c>
      <c r="Q59" s="286" t="s">
        <v>114</v>
      </c>
    </row>
    <row r="60" spans="1:17" ht="13.5" customHeight="1" x14ac:dyDescent="0.2">
      <c r="A60" s="259" t="s">
        <v>168</v>
      </c>
      <c r="B60" s="285"/>
      <c r="C60" s="284"/>
      <c r="D60" s="283">
        <v>769</v>
      </c>
      <c r="E60" s="282">
        <v>114</v>
      </c>
      <c r="F60" s="114">
        <v>210.81399999999999</v>
      </c>
      <c r="G60" s="18">
        <v>0.54100000000000004</v>
      </c>
      <c r="H60" s="17">
        <v>0.44800000000000001</v>
      </c>
      <c r="I60" s="17">
        <v>0.64700000000000002</v>
      </c>
      <c r="J60" s="281">
        <v>29</v>
      </c>
      <c r="K60" s="226">
        <v>0</v>
      </c>
      <c r="L60" s="227">
        <v>0</v>
      </c>
      <c r="M60" s="17">
        <v>0</v>
      </c>
      <c r="N60" s="17">
        <v>0</v>
      </c>
      <c r="O60" s="17">
        <v>0.19</v>
      </c>
      <c r="P60" s="17">
        <v>0.77300000000000002</v>
      </c>
      <c r="Q60" s="280">
        <v>1.2210000000000001</v>
      </c>
    </row>
    <row r="61" spans="1:17" ht="12.75" customHeight="1" x14ac:dyDescent="0.2">
      <c r="A61" s="160"/>
      <c r="D61" s="59"/>
      <c r="E61" s="137"/>
      <c r="F61" s="137"/>
      <c r="G61" s="137"/>
      <c r="K61" s="279"/>
      <c r="L61" s="279"/>
      <c r="M61" s="279"/>
      <c r="N61" s="279"/>
      <c r="O61" s="279"/>
    </row>
    <row r="62" spans="1:17" s="277" customFormat="1" ht="12.75" customHeight="1" x14ac:dyDescent="0.2">
      <c r="A62" s="137"/>
      <c r="B62" s="301"/>
      <c r="C62" s="301"/>
      <c r="D62" s="302"/>
      <c r="E62" s="278"/>
      <c r="F62" s="278"/>
      <c r="G62" s="278"/>
    </row>
    <row r="63" spans="1:17" ht="12.75" customHeight="1" x14ac:dyDescent="0.2">
      <c r="A63" s="29" t="s">
        <v>169</v>
      </c>
    </row>
    <row r="64" spans="1:17" ht="12.75" customHeight="1" x14ac:dyDescent="0.2">
      <c r="A64" s="137" t="s">
        <v>170</v>
      </c>
      <c r="D64" s="59"/>
      <c r="E64" s="137"/>
      <c r="H64" s="163"/>
      <c r="I64" s="163"/>
    </row>
    <row r="65" spans="1:9" ht="12.75" customHeight="1" x14ac:dyDescent="0.2">
      <c r="A65" s="137" t="s">
        <v>171</v>
      </c>
      <c r="D65" s="59"/>
      <c r="E65" s="137"/>
      <c r="H65" s="163"/>
      <c r="I65" s="163"/>
    </row>
    <row r="66" spans="1:9" ht="12.75" customHeight="1" x14ac:dyDescent="0.2">
      <c r="A66" s="29" t="s">
        <v>172</v>
      </c>
      <c r="D66" s="59"/>
      <c r="E66" s="137"/>
      <c r="H66" s="163"/>
      <c r="I66" s="163"/>
    </row>
    <row r="67" spans="1:9" ht="12.75" customHeight="1" x14ac:dyDescent="0.2">
      <c r="A67" s="29" t="s">
        <v>173</v>
      </c>
      <c r="D67" s="59"/>
      <c r="E67" s="137"/>
      <c r="H67" s="163"/>
      <c r="I67" s="163"/>
    </row>
    <row r="68" spans="1:9" ht="12.75" customHeight="1" x14ac:dyDescent="0.2">
      <c r="A68" s="29" t="s">
        <v>174</v>
      </c>
      <c r="D68" s="59"/>
      <c r="E68" s="137"/>
      <c r="H68" s="163"/>
      <c r="I68" s="163"/>
    </row>
    <row r="69" spans="1:9" ht="12.75" customHeight="1" x14ac:dyDescent="0.2">
      <c r="A69" s="29" t="s">
        <v>175</v>
      </c>
      <c r="D69" s="59"/>
      <c r="E69" s="137"/>
      <c r="H69" s="163"/>
      <c r="I69" s="163"/>
    </row>
    <row r="70" spans="1:9" ht="12.75" customHeight="1" x14ac:dyDescent="0.2">
      <c r="A70" s="29" t="s">
        <v>176</v>
      </c>
      <c r="D70" s="59"/>
      <c r="E70" s="137"/>
      <c r="H70" s="163"/>
      <c r="I70" s="163"/>
    </row>
    <row r="71" spans="1:9" ht="12.75" customHeight="1" x14ac:dyDescent="0.2">
      <c r="A71" s="29" t="s">
        <v>177</v>
      </c>
    </row>
    <row r="72" spans="1:9" ht="12.75" customHeight="1" x14ac:dyDescent="0.2">
      <c r="A72" s="29" t="s">
        <v>178</v>
      </c>
    </row>
    <row r="73" spans="1:9" ht="12.75" customHeight="1" x14ac:dyDescent="0.2">
      <c r="A73" s="137" t="s">
        <v>269</v>
      </c>
    </row>
    <row r="74" spans="1:9" ht="12.75" customHeight="1" x14ac:dyDescent="0.2">
      <c r="A74" s="137" t="s">
        <v>179</v>
      </c>
    </row>
    <row r="75" spans="1:9" ht="12.75" customHeight="1" x14ac:dyDescent="0.2">
      <c r="A75" s="29" t="s">
        <v>180</v>
      </c>
    </row>
    <row r="76" spans="1:9" ht="12.75" customHeight="1" x14ac:dyDescent="0.2">
      <c r="A76" s="137" t="s">
        <v>181</v>
      </c>
    </row>
  </sheetData>
  <mergeCells count="7">
    <mergeCell ref="A1:Q1"/>
    <mergeCell ref="A2:Q2"/>
    <mergeCell ref="A3:Q3"/>
    <mergeCell ref="E4:F4"/>
    <mergeCell ref="H4:I4"/>
    <mergeCell ref="J4:L4"/>
    <mergeCell ref="M4:Q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D0D3B-2DE0-42B9-9AEF-CE73E4264736}">
  <dimension ref="A1:Q76"/>
  <sheetViews>
    <sheetView zoomScaleNormal="100" workbookViewId="0">
      <selection sqref="A1:Q1"/>
    </sheetView>
  </sheetViews>
  <sheetFormatPr defaultColWidth="9.140625" defaultRowHeight="12.75" x14ac:dyDescent="0.2"/>
  <cols>
    <col min="1" max="1" width="16.85546875" style="137" customWidth="1"/>
    <col min="2" max="3" width="11" style="59" customWidth="1"/>
    <col min="4" max="4" width="11" style="186" customWidth="1"/>
    <col min="5" max="7" width="9.5703125" style="163" customWidth="1"/>
    <col min="8" max="9" width="12.42578125" style="137" customWidth="1"/>
    <col min="10" max="12" width="13.7109375" style="137" customWidth="1"/>
    <col min="13" max="17" width="8.7109375" style="137" customWidth="1"/>
    <col min="18" max="16384" width="9.140625" style="137"/>
  </cols>
  <sheetData>
    <row r="1" spans="1:17" x14ac:dyDescent="0.2">
      <c r="A1" s="427" t="s">
        <v>182</v>
      </c>
      <c r="B1" s="427"/>
      <c r="C1" s="427"/>
      <c r="D1" s="427"/>
      <c r="E1" s="427"/>
      <c r="F1" s="427"/>
      <c r="G1" s="427"/>
      <c r="H1" s="427"/>
      <c r="I1" s="427"/>
      <c r="J1" s="427"/>
      <c r="K1" s="427"/>
      <c r="L1" s="427"/>
      <c r="M1" s="427"/>
      <c r="N1" s="427"/>
      <c r="O1" s="427"/>
      <c r="P1" s="427"/>
      <c r="Q1" s="427"/>
    </row>
    <row r="2" spans="1:17" x14ac:dyDescent="0.2">
      <c r="A2" s="427" t="s">
        <v>96</v>
      </c>
      <c r="B2" s="427"/>
      <c r="C2" s="427"/>
      <c r="D2" s="427"/>
      <c r="E2" s="427"/>
      <c r="F2" s="427"/>
      <c r="G2" s="427"/>
      <c r="H2" s="427"/>
      <c r="I2" s="427"/>
      <c r="J2" s="427"/>
      <c r="K2" s="427"/>
      <c r="L2" s="427"/>
      <c r="M2" s="427"/>
      <c r="N2" s="427"/>
      <c r="O2" s="427"/>
      <c r="P2" s="427"/>
      <c r="Q2" s="427"/>
    </row>
    <row r="3" spans="1:17" ht="15.75" customHeight="1" thickBot="1" x14ac:dyDescent="0.25">
      <c r="A3" s="430" t="s">
        <v>183</v>
      </c>
      <c r="B3" s="430"/>
      <c r="C3" s="430"/>
      <c r="D3" s="430"/>
      <c r="E3" s="430"/>
      <c r="F3" s="430"/>
      <c r="G3" s="430"/>
      <c r="H3" s="430"/>
      <c r="I3" s="430"/>
      <c r="J3" s="430"/>
      <c r="K3" s="430"/>
      <c r="L3" s="430"/>
      <c r="M3" s="430"/>
      <c r="N3" s="430"/>
      <c r="O3" s="430"/>
      <c r="P3" s="430"/>
      <c r="Q3" s="430"/>
    </row>
    <row r="4" spans="1:17" s="140" customFormat="1" ht="15" thickTop="1" x14ac:dyDescent="0.2">
      <c r="A4" s="184"/>
      <c r="B4" s="307"/>
      <c r="C4" s="306"/>
      <c r="D4" s="303"/>
      <c r="E4" s="437" t="s">
        <v>184</v>
      </c>
      <c r="F4" s="437"/>
      <c r="G4" s="139"/>
      <c r="H4" s="438" t="s">
        <v>99</v>
      </c>
      <c r="I4" s="439"/>
      <c r="J4" s="440" t="s">
        <v>100</v>
      </c>
      <c r="K4" s="437"/>
      <c r="L4" s="441"/>
      <c r="M4" s="437" t="s">
        <v>101</v>
      </c>
      <c r="N4" s="437"/>
      <c r="O4" s="437"/>
      <c r="P4" s="437"/>
      <c r="Q4" s="441"/>
    </row>
    <row r="5" spans="1:17" s="295" customFormat="1" ht="55.5" customHeight="1" x14ac:dyDescent="0.2">
      <c r="A5" s="308" t="s">
        <v>10</v>
      </c>
      <c r="B5" s="145" t="s">
        <v>102</v>
      </c>
      <c r="C5" s="146" t="s">
        <v>103</v>
      </c>
      <c r="D5" s="147" t="s">
        <v>104</v>
      </c>
      <c r="E5" s="295" t="s">
        <v>105</v>
      </c>
      <c r="F5" s="276" t="s">
        <v>106</v>
      </c>
      <c r="G5" s="276" t="s">
        <v>62</v>
      </c>
      <c r="H5" s="276" t="s">
        <v>107</v>
      </c>
      <c r="I5" s="199" t="s">
        <v>108</v>
      </c>
      <c r="J5" s="197" t="s">
        <v>185</v>
      </c>
      <c r="K5" s="165" t="s">
        <v>110</v>
      </c>
      <c r="L5" s="198" t="s">
        <v>111</v>
      </c>
      <c r="M5" s="149">
        <v>0.1</v>
      </c>
      <c r="N5" s="149">
        <v>0.25</v>
      </c>
      <c r="O5" s="146" t="s">
        <v>112</v>
      </c>
      <c r="P5" s="149">
        <v>0.75</v>
      </c>
      <c r="Q5" s="150">
        <v>0.9</v>
      </c>
    </row>
    <row r="6" spans="1:17" s="1" customFormat="1" ht="13.5" customHeight="1" x14ac:dyDescent="0.2">
      <c r="A6" s="155" t="s">
        <v>113</v>
      </c>
      <c r="B6" s="3" t="s">
        <v>277</v>
      </c>
      <c r="C6" s="3" t="s">
        <v>277</v>
      </c>
      <c r="D6" s="84">
        <v>18</v>
      </c>
      <c r="E6" s="275">
        <v>34</v>
      </c>
      <c r="F6" s="274">
        <v>30.216000000000001</v>
      </c>
      <c r="G6" s="274">
        <v>1.125</v>
      </c>
      <c r="H6" s="274">
        <v>0.79200000000000004</v>
      </c>
      <c r="I6" s="274">
        <v>1.5549999999999999</v>
      </c>
      <c r="J6" s="273">
        <v>13</v>
      </c>
      <c r="K6" s="272">
        <v>0.08</v>
      </c>
      <c r="L6" s="271">
        <v>0</v>
      </c>
      <c r="M6" s="265" t="s">
        <v>114</v>
      </c>
      <c r="N6" s="265" t="s">
        <v>114</v>
      </c>
      <c r="O6" s="265" t="s">
        <v>114</v>
      </c>
      <c r="P6" s="265" t="s">
        <v>114</v>
      </c>
      <c r="Q6" s="127" t="s">
        <v>114</v>
      </c>
    </row>
    <row r="7" spans="1:17" s="1" customFormat="1" ht="13.5" customHeight="1" x14ac:dyDescent="0.2">
      <c r="A7" s="155" t="s">
        <v>115</v>
      </c>
      <c r="B7" s="3" t="s">
        <v>277</v>
      </c>
      <c r="C7" s="3" t="s">
        <v>277</v>
      </c>
      <c r="D7" s="84">
        <v>2</v>
      </c>
      <c r="E7" s="267" t="s">
        <v>114</v>
      </c>
      <c r="F7" s="268" t="s">
        <v>114</v>
      </c>
      <c r="G7" s="268" t="s">
        <v>114</v>
      </c>
      <c r="H7" s="268" t="s">
        <v>114</v>
      </c>
      <c r="I7" s="268" t="s">
        <v>114</v>
      </c>
      <c r="J7" s="267" t="s">
        <v>114</v>
      </c>
      <c r="K7" s="84" t="s">
        <v>114</v>
      </c>
      <c r="L7" s="269" t="s">
        <v>114</v>
      </c>
      <c r="M7" s="84" t="s">
        <v>114</v>
      </c>
      <c r="N7" s="84" t="s">
        <v>114</v>
      </c>
      <c r="O7" s="84" t="s">
        <v>114</v>
      </c>
      <c r="P7" s="84" t="s">
        <v>114</v>
      </c>
      <c r="Q7" s="260" t="s">
        <v>114</v>
      </c>
    </row>
    <row r="8" spans="1:17" s="1" customFormat="1" ht="13.5" customHeight="1" x14ac:dyDescent="0.2">
      <c r="A8" s="155" t="s">
        <v>116</v>
      </c>
      <c r="B8" s="3" t="s">
        <v>277</v>
      </c>
      <c r="C8" s="3" t="s">
        <v>277</v>
      </c>
      <c r="D8" s="84">
        <v>24</v>
      </c>
      <c r="E8" s="267">
        <v>37</v>
      </c>
      <c r="F8" s="268">
        <v>28.776</v>
      </c>
      <c r="G8" s="268">
        <v>1.286</v>
      </c>
      <c r="H8" s="268">
        <v>0.91900000000000004</v>
      </c>
      <c r="I8" s="268">
        <v>1.754</v>
      </c>
      <c r="J8" s="212">
        <v>15</v>
      </c>
      <c r="K8" s="152">
        <v>7.0000000000000007E-2</v>
      </c>
      <c r="L8" s="266">
        <v>0</v>
      </c>
      <c r="M8" s="84" t="s">
        <v>114</v>
      </c>
      <c r="N8" s="84" t="s">
        <v>114</v>
      </c>
      <c r="O8" s="84" t="s">
        <v>114</v>
      </c>
      <c r="P8" s="84" t="s">
        <v>114</v>
      </c>
      <c r="Q8" s="260" t="s">
        <v>114</v>
      </c>
    </row>
    <row r="9" spans="1:17" s="1" customFormat="1" ht="13.5" customHeight="1" x14ac:dyDescent="0.2">
      <c r="A9" s="155" t="s">
        <v>117</v>
      </c>
      <c r="B9" s="3" t="s">
        <v>278</v>
      </c>
      <c r="C9" s="3" t="s">
        <v>278</v>
      </c>
      <c r="D9" s="84">
        <v>26</v>
      </c>
      <c r="E9" s="267">
        <v>17</v>
      </c>
      <c r="F9" s="268">
        <v>23.913</v>
      </c>
      <c r="G9" s="268">
        <v>0.71099999999999997</v>
      </c>
      <c r="H9" s="268">
        <v>0.42799999999999999</v>
      </c>
      <c r="I9" s="268">
        <v>1.115</v>
      </c>
      <c r="J9" s="212">
        <v>6</v>
      </c>
      <c r="K9" s="152" t="s">
        <v>114</v>
      </c>
      <c r="L9" s="270" t="s">
        <v>114</v>
      </c>
      <c r="M9" s="84" t="s">
        <v>114</v>
      </c>
      <c r="N9" s="84" t="s">
        <v>114</v>
      </c>
      <c r="O9" s="84" t="s">
        <v>114</v>
      </c>
      <c r="P9" s="84" t="s">
        <v>114</v>
      </c>
      <c r="Q9" s="260" t="s">
        <v>114</v>
      </c>
    </row>
    <row r="10" spans="1:17" s="1" customFormat="1" ht="13.5" customHeight="1" x14ac:dyDescent="0.2">
      <c r="A10" s="155" t="s">
        <v>118</v>
      </c>
      <c r="B10" s="3" t="s">
        <v>277</v>
      </c>
      <c r="C10" s="3" t="s">
        <v>277</v>
      </c>
      <c r="D10" s="84">
        <v>77</v>
      </c>
      <c r="E10" s="267">
        <v>59</v>
      </c>
      <c r="F10" s="268">
        <v>79.66</v>
      </c>
      <c r="G10" s="268">
        <v>0.74099999999999999</v>
      </c>
      <c r="H10" s="268">
        <v>0.56899999999999995</v>
      </c>
      <c r="I10" s="268">
        <v>0.94899999999999995</v>
      </c>
      <c r="J10" s="212">
        <v>29</v>
      </c>
      <c r="K10" s="152">
        <v>7.0000000000000007E-2</v>
      </c>
      <c r="L10" s="266">
        <v>7.0000000000000007E-2</v>
      </c>
      <c r="M10" s="20">
        <v>0</v>
      </c>
      <c r="N10" s="20">
        <v>0</v>
      </c>
      <c r="O10" s="20">
        <v>0.44400000000000001</v>
      </c>
      <c r="P10" s="20">
        <v>0.95399999999999996</v>
      </c>
      <c r="Q10" s="21">
        <v>1.7669999999999999</v>
      </c>
    </row>
    <row r="11" spans="1:17" s="1" customFormat="1" ht="13.5" customHeight="1" x14ac:dyDescent="0.2">
      <c r="A11" s="155" t="s">
        <v>119</v>
      </c>
      <c r="B11" s="3" t="s">
        <v>278</v>
      </c>
      <c r="C11" s="3" t="s">
        <v>277</v>
      </c>
      <c r="D11" s="84">
        <v>22</v>
      </c>
      <c r="E11" s="267">
        <v>18</v>
      </c>
      <c r="F11" s="268">
        <v>20.385999999999999</v>
      </c>
      <c r="G11" s="268">
        <v>0.88300000000000001</v>
      </c>
      <c r="H11" s="268">
        <v>0.54</v>
      </c>
      <c r="I11" s="268">
        <v>1.3680000000000001</v>
      </c>
      <c r="J11" s="212">
        <v>7</v>
      </c>
      <c r="K11" s="152" t="s">
        <v>114</v>
      </c>
      <c r="L11" s="266" t="s">
        <v>114</v>
      </c>
      <c r="M11" s="265" t="s">
        <v>114</v>
      </c>
      <c r="N11" s="265" t="s">
        <v>114</v>
      </c>
      <c r="O11" s="265" t="s">
        <v>114</v>
      </c>
      <c r="P11" s="265" t="s">
        <v>114</v>
      </c>
      <c r="Q11" s="127" t="s">
        <v>114</v>
      </c>
    </row>
    <row r="12" spans="1:17" s="1" customFormat="1" ht="13.5" customHeight="1" x14ac:dyDescent="0.2">
      <c r="A12" s="155" t="s">
        <v>120</v>
      </c>
      <c r="B12" s="3" t="s">
        <v>278</v>
      </c>
      <c r="C12" s="3" t="s">
        <v>278</v>
      </c>
      <c r="D12" s="84">
        <v>7</v>
      </c>
      <c r="E12" s="267">
        <v>6</v>
      </c>
      <c r="F12" s="268">
        <v>5.7370000000000001</v>
      </c>
      <c r="G12" s="268">
        <v>1.046</v>
      </c>
      <c r="H12" s="268">
        <v>0.42399999999999999</v>
      </c>
      <c r="I12" s="268">
        <v>2.1749999999999998</v>
      </c>
      <c r="J12" s="212">
        <v>3</v>
      </c>
      <c r="K12" s="152" t="s">
        <v>114</v>
      </c>
      <c r="L12" s="266" t="s">
        <v>114</v>
      </c>
      <c r="M12" s="265" t="s">
        <v>114</v>
      </c>
      <c r="N12" s="265" t="s">
        <v>114</v>
      </c>
      <c r="O12" s="265" t="s">
        <v>114</v>
      </c>
      <c r="P12" s="265" t="s">
        <v>114</v>
      </c>
      <c r="Q12" s="127" t="s">
        <v>114</v>
      </c>
    </row>
    <row r="13" spans="1:17" s="1" customFormat="1" ht="13.5" customHeight="1" x14ac:dyDescent="0.2">
      <c r="A13" s="155" t="s">
        <v>121</v>
      </c>
      <c r="B13" s="3" t="s">
        <v>278</v>
      </c>
      <c r="C13" s="3" t="s">
        <v>277</v>
      </c>
      <c r="D13" s="84">
        <v>2</v>
      </c>
      <c r="E13" s="267" t="s">
        <v>114</v>
      </c>
      <c r="F13" s="268" t="s">
        <v>114</v>
      </c>
      <c r="G13" s="268" t="s">
        <v>114</v>
      </c>
      <c r="H13" s="268" t="s">
        <v>114</v>
      </c>
      <c r="I13" s="268" t="s">
        <v>114</v>
      </c>
      <c r="J13" s="267" t="s">
        <v>114</v>
      </c>
      <c r="K13" s="84" t="s">
        <v>114</v>
      </c>
      <c r="L13" s="269" t="s">
        <v>114</v>
      </c>
      <c r="M13" s="265" t="s">
        <v>114</v>
      </c>
      <c r="N13" s="265" t="s">
        <v>114</v>
      </c>
      <c r="O13" s="265" t="s">
        <v>114</v>
      </c>
      <c r="P13" s="265" t="s">
        <v>114</v>
      </c>
      <c r="Q13" s="127" t="s">
        <v>114</v>
      </c>
    </row>
    <row r="14" spans="1:17" s="1" customFormat="1" ht="13.5" customHeight="1" x14ac:dyDescent="0.2">
      <c r="A14" s="155" t="s">
        <v>122</v>
      </c>
      <c r="B14" s="3" t="s">
        <v>277</v>
      </c>
      <c r="C14" s="3" t="s">
        <v>277</v>
      </c>
      <c r="D14" s="84">
        <v>5</v>
      </c>
      <c r="E14" s="267">
        <v>5</v>
      </c>
      <c r="F14" s="268">
        <v>3.6779999999999999</v>
      </c>
      <c r="G14" s="268">
        <v>1.359</v>
      </c>
      <c r="H14" s="268">
        <v>0.498</v>
      </c>
      <c r="I14" s="268">
        <v>3.0129999999999999</v>
      </c>
      <c r="J14" s="267">
        <v>1</v>
      </c>
      <c r="K14" s="84" t="s">
        <v>114</v>
      </c>
      <c r="L14" s="269" t="s">
        <v>114</v>
      </c>
      <c r="M14" s="265" t="s">
        <v>114</v>
      </c>
      <c r="N14" s="265" t="s">
        <v>114</v>
      </c>
      <c r="O14" s="265" t="s">
        <v>114</v>
      </c>
      <c r="P14" s="265" t="s">
        <v>114</v>
      </c>
      <c r="Q14" s="127" t="s">
        <v>114</v>
      </c>
    </row>
    <row r="15" spans="1:17" s="1" customFormat="1" ht="13.5" customHeight="1" x14ac:dyDescent="0.2">
      <c r="A15" s="155" t="s">
        <v>123</v>
      </c>
      <c r="B15" s="3" t="s">
        <v>277</v>
      </c>
      <c r="C15" s="3" t="s">
        <v>277</v>
      </c>
      <c r="D15" s="84">
        <v>84</v>
      </c>
      <c r="E15" s="267">
        <v>67</v>
      </c>
      <c r="F15" s="268">
        <v>110.816</v>
      </c>
      <c r="G15" s="268">
        <v>0.60499999999999998</v>
      </c>
      <c r="H15" s="268">
        <v>0.47199999999999998</v>
      </c>
      <c r="I15" s="268">
        <v>0.76300000000000001</v>
      </c>
      <c r="J15" s="212">
        <v>46</v>
      </c>
      <c r="K15" s="152">
        <v>0.02</v>
      </c>
      <c r="L15" s="266">
        <v>0.02</v>
      </c>
      <c r="M15" s="20">
        <v>0</v>
      </c>
      <c r="N15" s="20">
        <v>0</v>
      </c>
      <c r="O15" s="20">
        <v>0</v>
      </c>
      <c r="P15" s="20">
        <v>0.79</v>
      </c>
      <c r="Q15" s="21">
        <v>1.625</v>
      </c>
    </row>
    <row r="16" spans="1:17" s="1" customFormat="1" ht="13.5" customHeight="1" x14ac:dyDescent="0.2">
      <c r="A16" s="155" t="s">
        <v>124</v>
      </c>
      <c r="B16" s="3" t="s">
        <v>278</v>
      </c>
      <c r="C16" s="3" t="s">
        <v>278</v>
      </c>
      <c r="D16" s="84">
        <v>31</v>
      </c>
      <c r="E16" s="267">
        <v>22</v>
      </c>
      <c r="F16" s="268">
        <v>30.667999999999999</v>
      </c>
      <c r="G16" s="268">
        <v>0.71699999999999997</v>
      </c>
      <c r="H16" s="268">
        <v>0.46100000000000002</v>
      </c>
      <c r="I16" s="268">
        <v>1.0680000000000001</v>
      </c>
      <c r="J16" s="212">
        <v>13</v>
      </c>
      <c r="K16" s="152">
        <v>0</v>
      </c>
      <c r="L16" s="266">
        <v>0</v>
      </c>
      <c r="M16" s="265" t="s">
        <v>114</v>
      </c>
      <c r="N16" s="265" t="s">
        <v>114</v>
      </c>
      <c r="O16" s="265" t="s">
        <v>114</v>
      </c>
      <c r="P16" s="265" t="s">
        <v>114</v>
      </c>
      <c r="Q16" s="127" t="s">
        <v>114</v>
      </c>
    </row>
    <row r="17" spans="1:17" s="1" customFormat="1" ht="13.5" customHeight="1" x14ac:dyDescent="0.2">
      <c r="A17" s="155" t="s">
        <v>125</v>
      </c>
      <c r="B17" s="3" t="s">
        <v>277</v>
      </c>
      <c r="C17" s="3" t="s">
        <v>277</v>
      </c>
      <c r="D17" s="84">
        <v>0</v>
      </c>
      <c r="E17" s="267" t="s">
        <v>114</v>
      </c>
      <c r="F17" s="268" t="s">
        <v>114</v>
      </c>
      <c r="G17" s="268" t="s">
        <v>114</v>
      </c>
      <c r="H17" s="268" t="s">
        <v>114</v>
      </c>
      <c r="I17" s="268" t="s">
        <v>114</v>
      </c>
      <c r="J17" s="267" t="s">
        <v>114</v>
      </c>
      <c r="K17" s="84" t="s">
        <v>114</v>
      </c>
      <c r="L17" s="269" t="s">
        <v>114</v>
      </c>
      <c r="M17" s="265" t="s">
        <v>114</v>
      </c>
      <c r="N17" s="265" t="s">
        <v>114</v>
      </c>
      <c r="O17" s="265" t="s">
        <v>114</v>
      </c>
      <c r="P17" s="265" t="s">
        <v>114</v>
      </c>
      <c r="Q17" s="127" t="s">
        <v>114</v>
      </c>
    </row>
    <row r="18" spans="1:17" s="1" customFormat="1" ht="13.5" customHeight="1" x14ac:dyDescent="0.2">
      <c r="A18" s="155" t="s">
        <v>126</v>
      </c>
      <c r="B18" s="3" t="s">
        <v>277</v>
      </c>
      <c r="C18" s="3" t="s">
        <v>277</v>
      </c>
      <c r="D18" s="19">
        <v>1</v>
      </c>
      <c r="E18" s="267" t="s">
        <v>114</v>
      </c>
      <c r="F18" s="268" t="s">
        <v>114</v>
      </c>
      <c r="G18" s="268" t="s">
        <v>114</v>
      </c>
      <c r="H18" s="268" t="s">
        <v>114</v>
      </c>
      <c r="I18" s="268" t="s">
        <v>114</v>
      </c>
      <c r="J18" s="267" t="s">
        <v>114</v>
      </c>
      <c r="K18" s="84" t="s">
        <v>114</v>
      </c>
      <c r="L18" s="269" t="s">
        <v>114</v>
      </c>
      <c r="M18" s="265" t="s">
        <v>114</v>
      </c>
      <c r="N18" s="265" t="s">
        <v>114</v>
      </c>
      <c r="O18" s="265" t="s">
        <v>114</v>
      </c>
      <c r="P18" s="265" t="s">
        <v>114</v>
      </c>
      <c r="Q18" s="127" t="s">
        <v>114</v>
      </c>
    </row>
    <row r="19" spans="1:17" s="1" customFormat="1" ht="13.5" customHeight="1" x14ac:dyDescent="0.2">
      <c r="A19" s="155" t="s">
        <v>127</v>
      </c>
      <c r="B19" s="3" t="s">
        <v>277</v>
      </c>
      <c r="C19" s="3" t="s">
        <v>277</v>
      </c>
      <c r="D19" s="19">
        <v>7</v>
      </c>
      <c r="E19" s="191">
        <v>13</v>
      </c>
      <c r="F19" s="86">
        <v>6.2889999999999997</v>
      </c>
      <c r="G19" s="86">
        <v>2.0670000000000002</v>
      </c>
      <c r="H19" s="86">
        <v>1.1499999999999999</v>
      </c>
      <c r="I19" s="86">
        <v>3.4460000000000002</v>
      </c>
      <c r="J19" s="191">
        <v>3</v>
      </c>
      <c r="K19" s="152" t="s">
        <v>114</v>
      </c>
      <c r="L19" s="266" t="s">
        <v>114</v>
      </c>
      <c r="M19" s="265" t="s">
        <v>114</v>
      </c>
      <c r="N19" s="265" t="s">
        <v>114</v>
      </c>
      <c r="O19" s="265" t="s">
        <v>114</v>
      </c>
      <c r="P19" s="265" t="s">
        <v>114</v>
      </c>
      <c r="Q19" s="127" t="s">
        <v>114</v>
      </c>
    </row>
    <row r="20" spans="1:17" s="1" customFormat="1" ht="13.5" customHeight="1" x14ac:dyDescent="0.2">
      <c r="A20" s="155" t="s">
        <v>128</v>
      </c>
      <c r="B20" s="3" t="s">
        <v>277</v>
      </c>
      <c r="C20" s="3" t="s">
        <v>277</v>
      </c>
      <c r="D20" s="19">
        <v>39</v>
      </c>
      <c r="E20" s="191">
        <v>75</v>
      </c>
      <c r="F20" s="86">
        <v>41.182000000000002</v>
      </c>
      <c r="G20" s="86">
        <v>1.821</v>
      </c>
      <c r="H20" s="86">
        <v>1.4430000000000001</v>
      </c>
      <c r="I20" s="86">
        <v>2.27</v>
      </c>
      <c r="J20" s="191">
        <v>12</v>
      </c>
      <c r="K20" s="152">
        <v>0.33</v>
      </c>
      <c r="L20" s="266">
        <v>0</v>
      </c>
      <c r="M20" s="265" t="s">
        <v>114</v>
      </c>
      <c r="N20" s="265" t="s">
        <v>114</v>
      </c>
      <c r="O20" s="265" t="s">
        <v>114</v>
      </c>
      <c r="P20" s="265" t="s">
        <v>114</v>
      </c>
      <c r="Q20" s="127" t="s">
        <v>114</v>
      </c>
    </row>
    <row r="21" spans="1:17" s="1" customFormat="1" ht="13.5" customHeight="1" x14ac:dyDescent="0.2">
      <c r="A21" s="155" t="s">
        <v>129</v>
      </c>
      <c r="B21" s="3" t="s">
        <v>277</v>
      </c>
      <c r="C21" s="3" t="s">
        <v>277</v>
      </c>
      <c r="D21" s="19">
        <v>37</v>
      </c>
      <c r="E21" s="191">
        <v>35</v>
      </c>
      <c r="F21" s="86">
        <v>37.881</v>
      </c>
      <c r="G21" s="86">
        <v>0.92400000000000004</v>
      </c>
      <c r="H21" s="86">
        <v>0.65400000000000003</v>
      </c>
      <c r="I21" s="86">
        <v>1.2709999999999999</v>
      </c>
      <c r="J21" s="191">
        <v>15</v>
      </c>
      <c r="K21" s="152">
        <v>0</v>
      </c>
      <c r="L21" s="266">
        <v>0</v>
      </c>
      <c r="M21" s="265" t="s">
        <v>114</v>
      </c>
      <c r="N21" s="265" t="s">
        <v>114</v>
      </c>
      <c r="O21" s="265" t="s">
        <v>114</v>
      </c>
      <c r="P21" s="265" t="s">
        <v>114</v>
      </c>
      <c r="Q21" s="127" t="s">
        <v>114</v>
      </c>
    </row>
    <row r="22" spans="1:17" s="1" customFormat="1" ht="13.5" customHeight="1" x14ac:dyDescent="0.2">
      <c r="A22" s="155" t="s">
        <v>130</v>
      </c>
      <c r="B22" s="3" t="s">
        <v>277</v>
      </c>
      <c r="C22" s="3" t="s">
        <v>278</v>
      </c>
      <c r="D22" s="19">
        <v>18</v>
      </c>
      <c r="E22" s="191">
        <v>11</v>
      </c>
      <c r="F22" s="86">
        <v>13.13</v>
      </c>
      <c r="G22" s="86">
        <v>0.83799999999999997</v>
      </c>
      <c r="H22" s="86">
        <v>0.441</v>
      </c>
      <c r="I22" s="86">
        <v>1.456</v>
      </c>
      <c r="J22" s="191">
        <v>5</v>
      </c>
      <c r="K22" s="152" t="s">
        <v>114</v>
      </c>
      <c r="L22" s="266" t="s">
        <v>114</v>
      </c>
      <c r="M22" s="265" t="s">
        <v>114</v>
      </c>
      <c r="N22" s="265" t="s">
        <v>114</v>
      </c>
      <c r="O22" s="265" t="s">
        <v>114</v>
      </c>
      <c r="P22" s="265" t="s">
        <v>114</v>
      </c>
      <c r="Q22" s="127" t="s">
        <v>114</v>
      </c>
    </row>
    <row r="23" spans="1:17" s="1" customFormat="1" ht="13.5" customHeight="1" x14ac:dyDescent="0.2">
      <c r="A23" s="155" t="s">
        <v>131</v>
      </c>
      <c r="B23" s="3" t="s">
        <v>277</v>
      </c>
      <c r="C23" s="3" t="s">
        <v>277</v>
      </c>
      <c r="D23" s="19">
        <v>21</v>
      </c>
      <c r="E23" s="191">
        <v>12</v>
      </c>
      <c r="F23" s="86">
        <v>16.492000000000001</v>
      </c>
      <c r="G23" s="86">
        <v>0.72799999999999998</v>
      </c>
      <c r="H23" s="86">
        <v>0.39400000000000002</v>
      </c>
      <c r="I23" s="86">
        <v>1.2370000000000001</v>
      </c>
      <c r="J23" s="191">
        <v>5</v>
      </c>
      <c r="K23" s="152" t="s">
        <v>114</v>
      </c>
      <c r="L23" s="266" t="s">
        <v>114</v>
      </c>
      <c r="M23" s="265" t="s">
        <v>114</v>
      </c>
      <c r="N23" s="265" t="s">
        <v>114</v>
      </c>
      <c r="O23" s="265" t="s">
        <v>114</v>
      </c>
      <c r="P23" s="265" t="s">
        <v>114</v>
      </c>
      <c r="Q23" s="127" t="s">
        <v>114</v>
      </c>
    </row>
    <row r="24" spans="1:17" s="1" customFormat="1" ht="13.5" customHeight="1" x14ac:dyDescent="0.2">
      <c r="A24" s="155" t="s">
        <v>132</v>
      </c>
      <c r="B24" s="3" t="s">
        <v>278</v>
      </c>
      <c r="C24" s="3" t="s">
        <v>277</v>
      </c>
      <c r="D24" s="19">
        <v>18</v>
      </c>
      <c r="E24" s="191">
        <v>27</v>
      </c>
      <c r="F24" s="86">
        <v>19.533999999999999</v>
      </c>
      <c r="G24" s="86">
        <v>1.3819999999999999</v>
      </c>
      <c r="H24" s="86">
        <v>0.93</v>
      </c>
      <c r="I24" s="86">
        <v>1.9830000000000001</v>
      </c>
      <c r="J24" s="191">
        <v>5</v>
      </c>
      <c r="K24" s="152" t="s">
        <v>114</v>
      </c>
      <c r="L24" s="266" t="s">
        <v>114</v>
      </c>
      <c r="M24" s="265" t="s">
        <v>114</v>
      </c>
      <c r="N24" s="265" t="s">
        <v>114</v>
      </c>
      <c r="O24" s="265" t="s">
        <v>114</v>
      </c>
      <c r="P24" s="265" t="s">
        <v>114</v>
      </c>
      <c r="Q24" s="127" t="s">
        <v>114</v>
      </c>
    </row>
    <row r="25" spans="1:17" s="1" customFormat="1" ht="13.5" customHeight="1" x14ac:dyDescent="0.2">
      <c r="A25" s="155" t="s">
        <v>133</v>
      </c>
      <c r="B25" s="3" t="s">
        <v>277</v>
      </c>
      <c r="C25" s="3" t="s">
        <v>277</v>
      </c>
      <c r="D25" s="19">
        <v>59</v>
      </c>
      <c r="E25" s="191">
        <v>28</v>
      </c>
      <c r="F25" s="86">
        <v>40.076999999999998</v>
      </c>
      <c r="G25" s="86">
        <v>0.69899999999999995</v>
      </c>
      <c r="H25" s="86">
        <v>0.47299999999999998</v>
      </c>
      <c r="I25" s="86">
        <v>0.996</v>
      </c>
      <c r="J25" s="191">
        <v>10</v>
      </c>
      <c r="K25" s="152">
        <v>0.1</v>
      </c>
      <c r="L25" s="266">
        <v>0</v>
      </c>
      <c r="M25" s="265" t="s">
        <v>114</v>
      </c>
      <c r="N25" s="265" t="s">
        <v>114</v>
      </c>
      <c r="O25" s="265" t="s">
        <v>114</v>
      </c>
      <c r="P25" s="265" t="s">
        <v>114</v>
      </c>
      <c r="Q25" s="127" t="s">
        <v>114</v>
      </c>
    </row>
    <row r="26" spans="1:17" s="1" customFormat="1" ht="13.5" customHeight="1" x14ac:dyDescent="0.2">
      <c r="A26" s="155" t="s">
        <v>134</v>
      </c>
      <c r="B26" s="3" t="s">
        <v>278</v>
      </c>
      <c r="C26" s="3" t="s">
        <v>278</v>
      </c>
      <c r="D26" s="19">
        <v>3</v>
      </c>
      <c r="E26" s="191" t="s">
        <v>114</v>
      </c>
      <c r="F26" s="86" t="s">
        <v>114</v>
      </c>
      <c r="G26" s="86" t="s">
        <v>114</v>
      </c>
      <c r="H26" s="86" t="s">
        <v>114</v>
      </c>
      <c r="I26" s="86" t="s">
        <v>114</v>
      </c>
      <c r="J26" s="191" t="s">
        <v>114</v>
      </c>
      <c r="K26" s="152" t="s">
        <v>114</v>
      </c>
      <c r="L26" s="266" t="s">
        <v>114</v>
      </c>
      <c r="M26" s="265" t="s">
        <v>114</v>
      </c>
      <c r="N26" s="265" t="s">
        <v>114</v>
      </c>
      <c r="O26" s="265" t="s">
        <v>114</v>
      </c>
      <c r="P26" s="265" t="s">
        <v>114</v>
      </c>
      <c r="Q26" s="127" t="s">
        <v>114</v>
      </c>
    </row>
    <row r="27" spans="1:17" s="1" customFormat="1" ht="13.5" customHeight="1" x14ac:dyDescent="0.2">
      <c r="A27" s="155" t="s">
        <v>135</v>
      </c>
      <c r="B27" s="3" t="s">
        <v>277</v>
      </c>
      <c r="C27" s="3" t="s">
        <v>277</v>
      </c>
      <c r="D27" s="19">
        <v>5</v>
      </c>
      <c r="E27" s="267">
        <v>8</v>
      </c>
      <c r="F27" s="268">
        <v>6.0860000000000003</v>
      </c>
      <c r="G27" s="268">
        <v>1.3140000000000001</v>
      </c>
      <c r="H27" s="268">
        <v>0.61</v>
      </c>
      <c r="I27" s="268">
        <v>2.496</v>
      </c>
      <c r="J27" s="267">
        <v>2</v>
      </c>
      <c r="K27" s="84" t="s">
        <v>114</v>
      </c>
      <c r="L27" s="269" t="s">
        <v>114</v>
      </c>
      <c r="M27" s="265" t="s">
        <v>114</v>
      </c>
      <c r="N27" s="265" t="s">
        <v>114</v>
      </c>
      <c r="O27" s="265" t="s">
        <v>114</v>
      </c>
      <c r="P27" s="265" t="s">
        <v>114</v>
      </c>
      <c r="Q27" s="127" t="s">
        <v>114</v>
      </c>
    </row>
    <row r="28" spans="1:17" s="1" customFormat="1" ht="13.5" customHeight="1" x14ac:dyDescent="0.2">
      <c r="A28" s="155" t="s">
        <v>136</v>
      </c>
      <c r="B28" s="3" t="s">
        <v>278</v>
      </c>
      <c r="C28" s="3" t="s">
        <v>278</v>
      </c>
      <c r="D28" s="19">
        <v>16</v>
      </c>
      <c r="E28" s="191">
        <v>36</v>
      </c>
      <c r="F28" s="86">
        <v>29.908999999999999</v>
      </c>
      <c r="G28" s="86">
        <v>1.204</v>
      </c>
      <c r="H28" s="86">
        <v>0.85599999999999998</v>
      </c>
      <c r="I28" s="86">
        <v>1.6479999999999999</v>
      </c>
      <c r="J28" s="191">
        <v>8</v>
      </c>
      <c r="K28" s="152" t="s">
        <v>114</v>
      </c>
      <c r="L28" s="266" t="s">
        <v>114</v>
      </c>
      <c r="M28" s="265" t="s">
        <v>114</v>
      </c>
      <c r="N28" s="265" t="s">
        <v>114</v>
      </c>
      <c r="O28" s="265" t="s">
        <v>114</v>
      </c>
      <c r="P28" s="265" t="s">
        <v>114</v>
      </c>
      <c r="Q28" s="127" t="s">
        <v>114</v>
      </c>
    </row>
    <row r="29" spans="1:17" s="1" customFormat="1" ht="13.5" customHeight="1" x14ac:dyDescent="0.2">
      <c r="A29" s="155" t="s">
        <v>137</v>
      </c>
      <c r="B29" s="3" t="s">
        <v>277</v>
      </c>
      <c r="C29" s="3" t="s">
        <v>278</v>
      </c>
      <c r="D29" s="19">
        <v>39</v>
      </c>
      <c r="E29" s="191">
        <v>44</v>
      </c>
      <c r="F29" s="86">
        <v>39.555999999999997</v>
      </c>
      <c r="G29" s="86">
        <v>1.1120000000000001</v>
      </c>
      <c r="H29" s="86">
        <v>0.81799999999999995</v>
      </c>
      <c r="I29" s="86">
        <v>1.48</v>
      </c>
      <c r="J29" s="191">
        <v>14</v>
      </c>
      <c r="K29" s="152">
        <v>7.0000000000000007E-2</v>
      </c>
      <c r="L29" s="266">
        <v>7.0000000000000007E-2</v>
      </c>
      <c r="M29" s="265" t="s">
        <v>114</v>
      </c>
      <c r="N29" s="265" t="s">
        <v>114</v>
      </c>
      <c r="O29" s="265" t="s">
        <v>114</v>
      </c>
      <c r="P29" s="265" t="s">
        <v>114</v>
      </c>
      <c r="Q29" s="127" t="s">
        <v>114</v>
      </c>
    </row>
    <row r="30" spans="1:17" s="1" customFormat="1" ht="13.5" customHeight="1" x14ac:dyDescent="0.2">
      <c r="A30" s="155" t="s">
        <v>138</v>
      </c>
      <c r="B30" s="3" t="s">
        <v>277</v>
      </c>
      <c r="C30" s="3" t="s">
        <v>277</v>
      </c>
      <c r="D30" s="19">
        <v>11</v>
      </c>
      <c r="E30" s="191">
        <v>20</v>
      </c>
      <c r="F30" s="86">
        <v>9.3420000000000005</v>
      </c>
      <c r="G30" s="86">
        <v>2.141</v>
      </c>
      <c r="H30" s="86">
        <v>1.3440000000000001</v>
      </c>
      <c r="I30" s="86">
        <v>3.2480000000000002</v>
      </c>
      <c r="J30" s="191">
        <v>5</v>
      </c>
      <c r="K30" s="152" t="s">
        <v>114</v>
      </c>
      <c r="L30" s="266" t="s">
        <v>114</v>
      </c>
      <c r="M30" s="265" t="s">
        <v>114</v>
      </c>
      <c r="N30" s="265" t="s">
        <v>114</v>
      </c>
      <c r="O30" s="265" t="s">
        <v>114</v>
      </c>
      <c r="P30" s="265" t="s">
        <v>114</v>
      </c>
      <c r="Q30" s="127" t="s">
        <v>114</v>
      </c>
    </row>
    <row r="31" spans="1:17" s="1" customFormat="1" ht="13.5" customHeight="1" x14ac:dyDescent="0.2">
      <c r="A31" s="155" t="s">
        <v>139</v>
      </c>
      <c r="B31" s="3" t="s">
        <v>278</v>
      </c>
      <c r="C31" s="3" t="s">
        <v>277</v>
      </c>
      <c r="D31" s="19">
        <v>10</v>
      </c>
      <c r="E31" s="191">
        <v>11</v>
      </c>
      <c r="F31" s="86">
        <v>8.1880000000000006</v>
      </c>
      <c r="G31" s="86">
        <v>1.343</v>
      </c>
      <c r="H31" s="86">
        <v>0.70599999999999996</v>
      </c>
      <c r="I31" s="86">
        <v>2.335</v>
      </c>
      <c r="J31" s="191">
        <v>4</v>
      </c>
      <c r="K31" s="152" t="s">
        <v>114</v>
      </c>
      <c r="L31" s="266" t="s">
        <v>114</v>
      </c>
      <c r="M31" s="265" t="s">
        <v>114</v>
      </c>
      <c r="N31" s="265" t="s">
        <v>114</v>
      </c>
      <c r="O31" s="265" t="s">
        <v>114</v>
      </c>
      <c r="P31" s="265" t="s">
        <v>114</v>
      </c>
      <c r="Q31" s="127" t="s">
        <v>114</v>
      </c>
    </row>
    <row r="32" spans="1:17" s="1" customFormat="1" ht="13.5" customHeight="1" x14ac:dyDescent="0.2">
      <c r="A32" s="155" t="s">
        <v>140</v>
      </c>
      <c r="B32" s="3" t="s">
        <v>277</v>
      </c>
      <c r="C32" s="3" t="s">
        <v>277</v>
      </c>
      <c r="D32" s="19">
        <v>35</v>
      </c>
      <c r="E32" s="191">
        <v>29</v>
      </c>
      <c r="F32" s="86">
        <v>28.896000000000001</v>
      </c>
      <c r="G32" s="86">
        <v>1.004</v>
      </c>
      <c r="H32" s="86">
        <v>0.68500000000000005</v>
      </c>
      <c r="I32" s="86">
        <v>1.423</v>
      </c>
      <c r="J32" s="191">
        <v>9</v>
      </c>
      <c r="K32" s="152" t="s">
        <v>114</v>
      </c>
      <c r="L32" s="266" t="s">
        <v>114</v>
      </c>
      <c r="M32" s="265" t="s">
        <v>114</v>
      </c>
      <c r="N32" s="265" t="s">
        <v>114</v>
      </c>
      <c r="O32" s="265" t="s">
        <v>114</v>
      </c>
      <c r="P32" s="265" t="s">
        <v>114</v>
      </c>
      <c r="Q32" s="127" t="s">
        <v>114</v>
      </c>
    </row>
    <row r="33" spans="1:17" s="1" customFormat="1" ht="13.5" customHeight="1" x14ac:dyDescent="0.2">
      <c r="A33" s="155" t="s">
        <v>141</v>
      </c>
      <c r="B33" s="3" t="s">
        <v>277</v>
      </c>
      <c r="C33" s="3" t="s">
        <v>277</v>
      </c>
      <c r="D33" s="19">
        <v>4</v>
      </c>
      <c r="E33" s="191" t="s">
        <v>114</v>
      </c>
      <c r="F33" s="86" t="s">
        <v>114</v>
      </c>
      <c r="G33" s="86" t="s">
        <v>114</v>
      </c>
      <c r="H33" s="86" t="s">
        <v>114</v>
      </c>
      <c r="I33" s="86" t="s">
        <v>114</v>
      </c>
      <c r="J33" s="267" t="s">
        <v>114</v>
      </c>
      <c r="K33" s="152" t="s">
        <v>114</v>
      </c>
      <c r="L33" s="266" t="s">
        <v>114</v>
      </c>
      <c r="M33" s="265" t="s">
        <v>114</v>
      </c>
      <c r="N33" s="265" t="s">
        <v>114</v>
      </c>
      <c r="O33" s="265" t="s">
        <v>114</v>
      </c>
      <c r="P33" s="265" t="s">
        <v>114</v>
      </c>
      <c r="Q33" s="127" t="s">
        <v>114</v>
      </c>
    </row>
    <row r="34" spans="1:17" s="1" customFormat="1" ht="13.5" customHeight="1" x14ac:dyDescent="0.2">
      <c r="A34" s="155" t="s">
        <v>142</v>
      </c>
      <c r="B34" s="3" t="s">
        <v>277</v>
      </c>
      <c r="C34" s="3" t="s">
        <v>278</v>
      </c>
      <c r="D34" s="19">
        <v>9</v>
      </c>
      <c r="E34" s="191">
        <v>14</v>
      </c>
      <c r="F34" s="86">
        <v>9.7710000000000008</v>
      </c>
      <c r="G34" s="86">
        <v>1.4330000000000001</v>
      </c>
      <c r="H34" s="86">
        <v>0.81599999999999995</v>
      </c>
      <c r="I34" s="86">
        <v>2.347</v>
      </c>
      <c r="J34" s="191">
        <v>3</v>
      </c>
      <c r="K34" s="152" t="s">
        <v>114</v>
      </c>
      <c r="L34" s="266" t="s">
        <v>114</v>
      </c>
      <c r="M34" s="265" t="s">
        <v>114</v>
      </c>
      <c r="N34" s="265" t="s">
        <v>114</v>
      </c>
      <c r="O34" s="265" t="s">
        <v>114</v>
      </c>
      <c r="P34" s="265" t="s">
        <v>114</v>
      </c>
      <c r="Q34" s="127" t="s">
        <v>114</v>
      </c>
    </row>
    <row r="35" spans="1:17" s="1" customFormat="1" ht="13.5" customHeight="1" x14ac:dyDescent="0.2">
      <c r="A35" s="155" t="s">
        <v>143</v>
      </c>
      <c r="B35" s="3" t="s">
        <v>277</v>
      </c>
      <c r="C35" s="3" t="s">
        <v>277</v>
      </c>
      <c r="D35" s="19">
        <v>11</v>
      </c>
      <c r="E35" s="191">
        <v>14</v>
      </c>
      <c r="F35" s="86">
        <v>15.551</v>
      </c>
      <c r="G35" s="86">
        <v>0.9</v>
      </c>
      <c r="H35" s="86">
        <v>0.51200000000000001</v>
      </c>
      <c r="I35" s="86">
        <v>1.4750000000000001</v>
      </c>
      <c r="J35" s="191">
        <v>8</v>
      </c>
      <c r="K35" s="152" t="s">
        <v>114</v>
      </c>
      <c r="L35" s="266" t="s">
        <v>114</v>
      </c>
      <c r="M35" s="265" t="s">
        <v>114</v>
      </c>
      <c r="N35" s="265" t="s">
        <v>114</v>
      </c>
      <c r="O35" s="265" t="s">
        <v>114</v>
      </c>
      <c r="P35" s="265" t="s">
        <v>114</v>
      </c>
      <c r="Q35" s="127" t="s">
        <v>114</v>
      </c>
    </row>
    <row r="36" spans="1:17" s="1" customFormat="1" ht="13.5" customHeight="1" x14ac:dyDescent="0.2">
      <c r="A36" s="155" t="s">
        <v>144</v>
      </c>
      <c r="B36" s="3" t="s">
        <v>277</v>
      </c>
      <c r="C36" s="3" t="s">
        <v>277</v>
      </c>
      <c r="D36" s="19">
        <v>8</v>
      </c>
      <c r="E36" s="191">
        <v>3</v>
      </c>
      <c r="F36" s="86">
        <v>5.2709999999999999</v>
      </c>
      <c r="G36" s="86">
        <v>0.56899999999999995</v>
      </c>
      <c r="H36" s="86">
        <v>0.14499999999999999</v>
      </c>
      <c r="I36" s="86">
        <v>1.5489999999999999</v>
      </c>
      <c r="J36" s="191">
        <v>1</v>
      </c>
      <c r="K36" s="152" t="s">
        <v>114</v>
      </c>
      <c r="L36" s="266" t="s">
        <v>114</v>
      </c>
      <c r="M36" s="265" t="s">
        <v>114</v>
      </c>
      <c r="N36" s="265" t="s">
        <v>114</v>
      </c>
      <c r="O36" s="265" t="s">
        <v>114</v>
      </c>
      <c r="P36" s="265" t="s">
        <v>114</v>
      </c>
      <c r="Q36" s="127" t="s">
        <v>114</v>
      </c>
    </row>
    <row r="37" spans="1:17" s="1" customFormat="1" ht="13.5" customHeight="1" x14ac:dyDescent="0.2">
      <c r="A37" s="155" t="s">
        <v>145</v>
      </c>
      <c r="B37" s="3" t="s">
        <v>277</v>
      </c>
      <c r="C37" s="3" t="s">
        <v>277</v>
      </c>
      <c r="D37" s="19">
        <v>16</v>
      </c>
      <c r="E37" s="191">
        <v>29</v>
      </c>
      <c r="F37" s="86">
        <v>28.093</v>
      </c>
      <c r="G37" s="86">
        <v>1.032</v>
      </c>
      <c r="H37" s="86">
        <v>0.70399999999999996</v>
      </c>
      <c r="I37" s="86">
        <v>1.4630000000000001</v>
      </c>
      <c r="J37" s="191">
        <v>10</v>
      </c>
      <c r="K37" s="152">
        <v>0.1</v>
      </c>
      <c r="L37" s="266">
        <v>0</v>
      </c>
      <c r="M37" s="265" t="s">
        <v>114</v>
      </c>
      <c r="N37" s="265" t="s">
        <v>114</v>
      </c>
      <c r="O37" s="265" t="s">
        <v>114</v>
      </c>
      <c r="P37" s="265" t="s">
        <v>114</v>
      </c>
      <c r="Q37" s="127" t="s">
        <v>114</v>
      </c>
    </row>
    <row r="38" spans="1:17" s="1" customFormat="1" ht="13.5" customHeight="1" x14ac:dyDescent="0.2">
      <c r="A38" s="155" t="s">
        <v>146</v>
      </c>
      <c r="B38" s="3" t="s">
        <v>277</v>
      </c>
      <c r="C38" s="3" t="s">
        <v>277</v>
      </c>
      <c r="D38" s="19">
        <v>8</v>
      </c>
      <c r="E38" s="191">
        <v>11</v>
      </c>
      <c r="F38" s="86">
        <v>9.9719999999999995</v>
      </c>
      <c r="G38" s="86">
        <v>1.103</v>
      </c>
      <c r="H38" s="86">
        <v>0.57999999999999996</v>
      </c>
      <c r="I38" s="86">
        <v>1.917</v>
      </c>
      <c r="J38" s="191">
        <v>4</v>
      </c>
      <c r="K38" s="152" t="s">
        <v>114</v>
      </c>
      <c r="L38" s="266" t="s">
        <v>114</v>
      </c>
      <c r="M38" s="265" t="s">
        <v>114</v>
      </c>
      <c r="N38" s="265" t="s">
        <v>114</v>
      </c>
      <c r="O38" s="265" t="s">
        <v>114</v>
      </c>
      <c r="P38" s="265" t="s">
        <v>114</v>
      </c>
      <c r="Q38" s="127" t="s">
        <v>114</v>
      </c>
    </row>
    <row r="39" spans="1:17" s="1" customFormat="1" ht="13.5" customHeight="1" x14ac:dyDescent="0.2">
      <c r="A39" s="155" t="s">
        <v>147</v>
      </c>
      <c r="B39" s="3" t="s">
        <v>277</v>
      </c>
      <c r="C39" s="3" t="s">
        <v>277</v>
      </c>
      <c r="D39" s="19">
        <v>43</v>
      </c>
      <c r="E39" s="191">
        <v>36</v>
      </c>
      <c r="F39" s="86">
        <v>45.456000000000003</v>
      </c>
      <c r="G39" s="86">
        <v>0.79200000000000004</v>
      </c>
      <c r="H39" s="86">
        <v>0.56299999999999994</v>
      </c>
      <c r="I39" s="86">
        <v>1.085</v>
      </c>
      <c r="J39" s="191">
        <v>16</v>
      </c>
      <c r="K39" s="152">
        <v>0.06</v>
      </c>
      <c r="L39" s="266">
        <v>0</v>
      </c>
      <c r="M39" s="265" t="s">
        <v>114</v>
      </c>
      <c r="N39" s="265" t="s">
        <v>114</v>
      </c>
      <c r="O39" s="265" t="s">
        <v>114</v>
      </c>
      <c r="P39" s="265" t="s">
        <v>114</v>
      </c>
      <c r="Q39" s="127" t="s">
        <v>114</v>
      </c>
    </row>
    <row r="40" spans="1:17" s="1" customFormat="1" ht="13.5" customHeight="1" x14ac:dyDescent="0.2">
      <c r="A40" s="155" t="s">
        <v>148</v>
      </c>
      <c r="B40" s="3" t="s">
        <v>277</v>
      </c>
      <c r="C40" s="3" t="s">
        <v>278</v>
      </c>
      <c r="D40" s="19">
        <v>26</v>
      </c>
      <c r="E40" s="191">
        <v>37</v>
      </c>
      <c r="F40" s="86">
        <v>30.54</v>
      </c>
      <c r="G40" s="86">
        <v>1.212</v>
      </c>
      <c r="H40" s="86">
        <v>0.86599999999999999</v>
      </c>
      <c r="I40" s="86">
        <v>1.6519999999999999</v>
      </c>
      <c r="J40" s="191">
        <v>10</v>
      </c>
      <c r="K40" s="152">
        <v>0.2</v>
      </c>
      <c r="L40" s="266">
        <v>0</v>
      </c>
      <c r="M40" s="265" t="s">
        <v>114</v>
      </c>
      <c r="N40" s="265" t="s">
        <v>114</v>
      </c>
      <c r="O40" s="265" t="s">
        <v>114</v>
      </c>
      <c r="P40" s="265" t="s">
        <v>114</v>
      </c>
      <c r="Q40" s="127" t="s">
        <v>114</v>
      </c>
    </row>
    <row r="41" spans="1:17" s="1" customFormat="1" ht="13.5" customHeight="1" x14ac:dyDescent="0.2">
      <c r="A41" s="155" t="s">
        <v>149</v>
      </c>
      <c r="B41" s="3" t="s">
        <v>277</v>
      </c>
      <c r="C41" s="3" t="s">
        <v>277</v>
      </c>
      <c r="D41" s="19">
        <v>4</v>
      </c>
      <c r="E41" s="267" t="s">
        <v>114</v>
      </c>
      <c r="F41" s="268" t="s">
        <v>114</v>
      </c>
      <c r="G41" s="268" t="s">
        <v>114</v>
      </c>
      <c r="H41" s="268" t="s">
        <v>114</v>
      </c>
      <c r="I41" s="268" t="s">
        <v>114</v>
      </c>
      <c r="J41" s="267" t="s">
        <v>114</v>
      </c>
      <c r="K41" s="84" t="s">
        <v>114</v>
      </c>
      <c r="L41" s="269" t="s">
        <v>114</v>
      </c>
      <c r="M41" s="265" t="s">
        <v>114</v>
      </c>
      <c r="N41" s="265" t="s">
        <v>114</v>
      </c>
      <c r="O41" s="265" t="s">
        <v>114</v>
      </c>
      <c r="P41" s="265" t="s">
        <v>114</v>
      </c>
      <c r="Q41" s="127" t="s">
        <v>114</v>
      </c>
    </row>
    <row r="42" spans="1:17" s="1" customFormat="1" ht="13.5" customHeight="1" x14ac:dyDescent="0.2">
      <c r="A42" s="155" t="s">
        <v>150</v>
      </c>
      <c r="B42" s="3" t="s">
        <v>277</v>
      </c>
      <c r="C42" s="3" t="s">
        <v>277</v>
      </c>
      <c r="D42" s="19">
        <v>55</v>
      </c>
      <c r="E42" s="191">
        <v>60</v>
      </c>
      <c r="F42" s="86">
        <v>57.838999999999999</v>
      </c>
      <c r="G42" s="86">
        <v>1.0369999999999999</v>
      </c>
      <c r="H42" s="86">
        <v>0.79900000000000004</v>
      </c>
      <c r="I42" s="86">
        <v>1.3260000000000001</v>
      </c>
      <c r="J42" s="191">
        <v>25</v>
      </c>
      <c r="K42" s="152">
        <v>0</v>
      </c>
      <c r="L42" s="266">
        <v>0</v>
      </c>
      <c r="M42" s="20">
        <v>0</v>
      </c>
      <c r="N42" s="20">
        <v>0</v>
      </c>
      <c r="O42" s="20">
        <v>0.82599999999999996</v>
      </c>
      <c r="P42" s="20">
        <v>1.5589999999999999</v>
      </c>
      <c r="Q42" s="21">
        <v>2.3079999999999998</v>
      </c>
    </row>
    <row r="43" spans="1:17" s="1" customFormat="1" ht="13.5" customHeight="1" x14ac:dyDescent="0.2">
      <c r="A43" s="155" t="s">
        <v>151</v>
      </c>
      <c r="B43" s="3" t="s">
        <v>277</v>
      </c>
      <c r="C43" s="3" t="s">
        <v>277</v>
      </c>
      <c r="D43" s="19">
        <v>26</v>
      </c>
      <c r="E43" s="191">
        <v>22</v>
      </c>
      <c r="F43" s="86">
        <v>22.558</v>
      </c>
      <c r="G43" s="86">
        <v>0.97499999999999998</v>
      </c>
      <c r="H43" s="86">
        <v>0.627</v>
      </c>
      <c r="I43" s="86">
        <v>1.452</v>
      </c>
      <c r="J43" s="191">
        <v>10</v>
      </c>
      <c r="K43" s="152">
        <v>0</v>
      </c>
      <c r="L43" s="266">
        <v>0</v>
      </c>
      <c r="M43" s="265" t="s">
        <v>114</v>
      </c>
      <c r="N43" s="265" t="s">
        <v>114</v>
      </c>
      <c r="O43" s="265" t="s">
        <v>114</v>
      </c>
      <c r="P43" s="265" t="s">
        <v>114</v>
      </c>
      <c r="Q43" s="127" t="s">
        <v>114</v>
      </c>
    </row>
    <row r="44" spans="1:17" s="1" customFormat="1" ht="13.5" customHeight="1" x14ac:dyDescent="0.2">
      <c r="A44" s="155" t="s">
        <v>152</v>
      </c>
      <c r="B44" s="3" t="s">
        <v>278</v>
      </c>
      <c r="C44" s="3" t="s">
        <v>278</v>
      </c>
      <c r="D44" s="19">
        <v>7</v>
      </c>
      <c r="E44" s="191">
        <v>11</v>
      </c>
      <c r="F44" s="86">
        <v>3.613</v>
      </c>
      <c r="G44" s="86">
        <v>3.0449999999999999</v>
      </c>
      <c r="H44" s="86">
        <v>1.601</v>
      </c>
      <c r="I44" s="86">
        <v>5.2919999999999998</v>
      </c>
      <c r="J44" s="191">
        <v>0</v>
      </c>
      <c r="K44" s="152" t="s">
        <v>114</v>
      </c>
      <c r="L44" s="266" t="s">
        <v>114</v>
      </c>
      <c r="M44" s="265" t="s">
        <v>114</v>
      </c>
      <c r="N44" s="265" t="s">
        <v>114</v>
      </c>
      <c r="O44" s="265" t="s">
        <v>114</v>
      </c>
      <c r="P44" s="265" t="s">
        <v>114</v>
      </c>
      <c r="Q44" s="127" t="s">
        <v>114</v>
      </c>
    </row>
    <row r="45" spans="1:17" s="1" customFormat="1" ht="13.5" customHeight="1" x14ac:dyDescent="0.2">
      <c r="A45" s="155" t="s">
        <v>153</v>
      </c>
      <c r="B45" s="3" t="s">
        <v>278</v>
      </c>
      <c r="C45" s="3" t="s">
        <v>278</v>
      </c>
      <c r="D45" s="19">
        <v>68</v>
      </c>
      <c r="E45" s="191">
        <v>108</v>
      </c>
      <c r="F45" s="86">
        <v>78.656000000000006</v>
      </c>
      <c r="G45" s="86">
        <v>1.373</v>
      </c>
      <c r="H45" s="86">
        <v>1.1319999999999999</v>
      </c>
      <c r="I45" s="86">
        <v>1.651</v>
      </c>
      <c r="J45" s="191">
        <v>27</v>
      </c>
      <c r="K45" s="152">
        <v>0.11</v>
      </c>
      <c r="L45" s="266">
        <v>0</v>
      </c>
      <c r="M45" s="20">
        <v>0</v>
      </c>
      <c r="N45" s="20">
        <v>0.60199999999999998</v>
      </c>
      <c r="O45" s="20">
        <v>1.046</v>
      </c>
      <c r="P45" s="20">
        <v>2.0539999999999998</v>
      </c>
      <c r="Q45" s="21">
        <v>2.8330000000000002</v>
      </c>
    </row>
    <row r="46" spans="1:17" s="1" customFormat="1" ht="13.5" customHeight="1" x14ac:dyDescent="0.2">
      <c r="A46" s="155" t="s">
        <v>154</v>
      </c>
      <c r="B46" s="3" t="s">
        <v>280</v>
      </c>
      <c r="C46" s="3" t="s">
        <v>277</v>
      </c>
      <c r="D46" s="19">
        <v>7</v>
      </c>
      <c r="E46" s="267">
        <v>1</v>
      </c>
      <c r="F46" s="268">
        <v>6.04</v>
      </c>
      <c r="G46" s="268">
        <v>0.16600000000000001</v>
      </c>
      <c r="H46" s="268">
        <v>8.0000000000000002E-3</v>
      </c>
      <c r="I46" s="268">
        <v>0.81699999999999995</v>
      </c>
      <c r="J46" s="267">
        <v>3</v>
      </c>
      <c r="K46" s="152" t="s">
        <v>114</v>
      </c>
      <c r="L46" s="266" t="s">
        <v>114</v>
      </c>
      <c r="M46" s="265" t="s">
        <v>114</v>
      </c>
      <c r="N46" s="265" t="s">
        <v>114</v>
      </c>
      <c r="O46" s="265" t="s">
        <v>114</v>
      </c>
      <c r="P46" s="265" t="s">
        <v>114</v>
      </c>
      <c r="Q46" s="127" t="s">
        <v>114</v>
      </c>
    </row>
    <row r="47" spans="1:17" s="1" customFormat="1" ht="13.5" customHeight="1" x14ac:dyDescent="0.2">
      <c r="A47" s="155" t="s">
        <v>155</v>
      </c>
      <c r="B47" s="3" t="s">
        <v>277</v>
      </c>
      <c r="C47" s="3" t="s">
        <v>277</v>
      </c>
      <c r="D47" s="19">
        <v>5</v>
      </c>
      <c r="E47" s="191">
        <v>5</v>
      </c>
      <c r="F47" s="86">
        <v>3.766</v>
      </c>
      <c r="G47" s="86">
        <v>1.3280000000000001</v>
      </c>
      <c r="H47" s="86">
        <v>0.48599999999999999</v>
      </c>
      <c r="I47" s="86">
        <v>2.9430000000000001</v>
      </c>
      <c r="J47" s="267">
        <v>1</v>
      </c>
      <c r="K47" s="152" t="s">
        <v>114</v>
      </c>
      <c r="L47" s="266" t="s">
        <v>114</v>
      </c>
      <c r="M47" s="265" t="s">
        <v>114</v>
      </c>
      <c r="N47" s="265" t="s">
        <v>114</v>
      </c>
      <c r="O47" s="265" t="s">
        <v>114</v>
      </c>
      <c r="P47" s="265" t="s">
        <v>114</v>
      </c>
      <c r="Q47" s="127" t="s">
        <v>114</v>
      </c>
    </row>
    <row r="48" spans="1:17" s="1" customFormat="1" ht="13.5" customHeight="1" x14ac:dyDescent="0.2">
      <c r="A48" s="155" t="s">
        <v>156</v>
      </c>
      <c r="B48" s="3" t="s">
        <v>278</v>
      </c>
      <c r="C48" s="3" t="s">
        <v>277</v>
      </c>
      <c r="D48" s="19">
        <v>29</v>
      </c>
      <c r="E48" s="191">
        <v>32</v>
      </c>
      <c r="F48" s="86">
        <v>23.088000000000001</v>
      </c>
      <c r="G48" s="86">
        <v>1.3859999999999999</v>
      </c>
      <c r="H48" s="86">
        <v>0.96399999999999997</v>
      </c>
      <c r="I48" s="86">
        <v>1.9330000000000001</v>
      </c>
      <c r="J48" s="191">
        <v>9</v>
      </c>
      <c r="K48" s="152" t="s">
        <v>114</v>
      </c>
      <c r="L48" s="266" t="s">
        <v>114</v>
      </c>
      <c r="M48" s="265" t="s">
        <v>114</v>
      </c>
      <c r="N48" s="265" t="s">
        <v>114</v>
      </c>
      <c r="O48" s="265" t="s">
        <v>114</v>
      </c>
      <c r="P48" s="265" t="s">
        <v>114</v>
      </c>
      <c r="Q48" s="127" t="s">
        <v>114</v>
      </c>
    </row>
    <row r="49" spans="1:17" s="1" customFormat="1" ht="13.5" customHeight="1" x14ac:dyDescent="0.2">
      <c r="A49" s="155" t="s">
        <v>157</v>
      </c>
      <c r="B49" s="3" t="s">
        <v>277</v>
      </c>
      <c r="C49" s="3" t="s">
        <v>277</v>
      </c>
      <c r="D49" s="19">
        <v>4</v>
      </c>
      <c r="E49" s="267" t="s">
        <v>114</v>
      </c>
      <c r="F49" s="268" t="s">
        <v>114</v>
      </c>
      <c r="G49" s="268" t="s">
        <v>114</v>
      </c>
      <c r="H49" s="268" t="s">
        <v>114</v>
      </c>
      <c r="I49" s="268" t="s">
        <v>114</v>
      </c>
      <c r="J49" s="267" t="s">
        <v>114</v>
      </c>
      <c r="K49" s="152" t="s">
        <v>114</v>
      </c>
      <c r="L49" s="266" t="s">
        <v>114</v>
      </c>
      <c r="M49" s="265" t="s">
        <v>114</v>
      </c>
      <c r="N49" s="265" t="s">
        <v>114</v>
      </c>
      <c r="O49" s="265" t="s">
        <v>114</v>
      </c>
      <c r="P49" s="265" t="s">
        <v>114</v>
      </c>
      <c r="Q49" s="127" t="s">
        <v>114</v>
      </c>
    </row>
    <row r="50" spans="1:17" s="1" customFormat="1" ht="13.5" customHeight="1" x14ac:dyDescent="0.2">
      <c r="A50" s="155" t="s">
        <v>158</v>
      </c>
      <c r="B50" s="3" t="s">
        <v>278</v>
      </c>
      <c r="C50" s="3" t="s">
        <v>277</v>
      </c>
      <c r="D50" s="19">
        <v>30</v>
      </c>
      <c r="E50" s="191">
        <v>32</v>
      </c>
      <c r="F50" s="86">
        <v>32.978000000000002</v>
      </c>
      <c r="G50" s="86">
        <v>0.97</v>
      </c>
      <c r="H50" s="86">
        <v>0.67500000000000004</v>
      </c>
      <c r="I50" s="86">
        <v>1.353</v>
      </c>
      <c r="J50" s="191">
        <v>15</v>
      </c>
      <c r="K50" s="152">
        <v>0</v>
      </c>
      <c r="L50" s="266">
        <v>0</v>
      </c>
      <c r="M50" s="265" t="s">
        <v>114</v>
      </c>
      <c r="N50" s="265" t="s">
        <v>114</v>
      </c>
      <c r="O50" s="265" t="s">
        <v>114</v>
      </c>
      <c r="P50" s="265" t="s">
        <v>114</v>
      </c>
      <c r="Q50" s="127" t="s">
        <v>114</v>
      </c>
    </row>
    <row r="51" spans="1:17" s="1" customFormat="1" ht="13.5" customHeight="1" x14ac:dyDescent="0.2">
      <c r="A51" s="155" t="s">
        <v>159</v>
      </c>
      <c r="B51" s="3" t="s">
        <v>277</v>
      </c>
      <c r="C51" s="3" t="s">
        <v>277</v>
      </c>
      <c r="D51" s="19">
        <v>167</v>
      </c>
      <c r="E51" s="191">
        <v>187</v>
      </c>
      <c r="F51" s="86">
        <v>202.893</v>
      </c>
      <c r="G51" s="86">
        <v>0.92200000000000004</v>
      </c>
      <c r="H51" s="86">
        <v>0.79600000000000004</v>
      </c>
      <c r="I51" s="86">
        <v>1.0609999999999999</v>
      </c>
      <c r="J51" s="191">
        <v>78</v>
      </c>
      <c r="K51" s="152">
        <v>0.08</v>
      </c>
      <c r="L51" s="266">
        <v>0</v>
      </c>
      <c r="M51" s="20">
        <v>0</v>
      </c>
      <c r="N51" s="20">
        <v>0</v>
      </c>
      <c r="O51" s="20">
        <v>0.622</v>
      </c>
      <c r="P51" s="20">
        <v>1.2330000000000001</v>
      </c>
      <c r="Q51" s="21">
        <v>2.3769999999999998</v>
      </c>
    </row>
    <row r="52" spans="1:17" s="1" customFormat="1" ht="13.5" customHeight="1" x14ac:dyDescent="0.2">
      <c r="A52" s="155" t="s">
        <v>160</v>
      </c>
      <c r="B52" s="3" t="s">
        <v>277</v>
      </c>
      <c r="C52" s="3" t="s">
        <v>277</v>
      </c>
      <c r="D52" s="19">
        <v>11</v>
      </c>
      <c r="E52" s="191">
        <v>13</v>
      </c>
      <c r="F52" s="86">
        <v>9.5050000000000008</v>
      </c>
      <c r="G52" s="86">
        <v>1.3680000000000001</v>
      </c>
      <c r="H52" s="86">
        <v>0.76100000000000001</v>
      </c>
      <c r="I52" s="86">
        <v>2.2799999999999998</v>
      </c>
      <c r="J52" s="191">
        <v>3</v>
      </c>
      <c r="K52" s="152" t="s">
        <v>114</v>
      </c>
      <c r="L52" s="266" t="s">
        <v>114</v>
      </c>
      <c r="M52" s="265" t="s">
        <v>114</v>
      </c>
      <c r="N52" s="265" t="s">
        <v>114</v>
      </c>
      <c r="O52" s="265" t="s">
        <v>114</v>
      </c>
      <c r="P52" s="265" t="s">
        <v>114</v>
      </c>
      <c r="Q52" s="127" t="s">
        <v>114</v>
      </c>
    </row>
    <row r="53" spans="1:17" s="1" customFormat="1" ht="13.5" customHeight="1" x14ac:dyDescent="0.2">
      <c r="A53" s="155" t="s">
        <v>161</v>
      </c>
      <c r="B53" s="3" t="s">
        <v>277</v>
      </c>
      <c r="C53" s="3" t="s">
        <v>277</v>
      </c>
      <c r="D53" s="19">
        <v>2</v>
      </c>
      <c r="E53" s="191" t="s">
        <v>114</v>
      </c>
      <c r="F53" s="86" t="s">
        <v>114</v>
      </c>
      <c r="G53" s="86" t="s">
        <v>114</v>
      </c>
      <c r="H53" s="86" t="s">
        <v>114</v>
      </c>
      <c r="I53" s="86" t="s">
        <v>114</v>
      </c>
      <c r="J53" s="267" t="s">
        <v>114</v>
      </c>
      <c r="K53" s="152" t="s">
        <v>114</v>
      </c>
      <c r="L53" s="266" t="s">
        <v>114</v>
      </c>
      <c r="M53" s="265" t="s">
        <v>114</v>
      </c>
      <c r="N53" s="265" t="s">
        <v>114</v>
      </c>
      <c r="O53" s="265" t="s">
        <v>114</v>
      </c>
      <c r="P53" s="265" t="s">
        <v>114</v>
      </c>
      <c r="Q53" s="127" t="s">
        <v>114</v>
      </c>
    </row>
    <row r="54" spans="1:17" s="1" customFormat="1" ht="13.5" customHeight="1" x14ac:dyDescent="0.2">
      <c r="A54" s="155" t="s">
        <v>162</v>
      </c>
      <c r="B54" s="3" t="s">
        <v>277</v>
      </c>
      <c r="C54" s="3" t="s">
        <v>277</v>
      </c>
      <c r="D54" s="84">
        <v>0</v>
      </c>
      <c r="E54" s="267" t="s">
        <v>114</v>
      </c>
      <c r="F54" s="268" t="s">
        <v>114</v>
      </c>
      <c r="G54" s="268" t="s">
        <v>114</v>
      </c>
      <c r="H54" s="268" t="s">
        <v>114</v>
      </c>
      <c r="I54" s="268" t="s">
        <v>114</v>
      </c>
      <c r="J54" s="267" t="s">
        <v>114</v>
      </c>
      <c r="K54" s="152" t="s">
        <v>114</v>
      </c>
      <c r="L54" s="266" t="s">
        <v>114</v>
      </c>
      <c r="M54" s="265" t="s">
        <v>114</v>
      </c>
      <c r="N54" s="265" t="s">
        <v>114</v>
      </c>
      <c r="O54" s="265" t="s">
        <v>114</v>
      </c>
      <c r="P54" s="265" t="s">
        <v>114</v>
      </c>
      <c r="Q54" s="127" t="s">
        <v>114</v>
      </c>
    </row>
    <row r="55" spans="1:17" s="1" customFormat="1" ht="13.5" customHeight="1" x14ac:dyDescent="0.2">
      <c r="A55" s="155" t="s">
        <v>163</v>
      </c>
      <c r="B55" s="3" t="s">
        <v>278</v>
      </c>
      <c r="C55" s="3" t="s">
        <v>277</v>
      </c>
      <c r="D55" s="19">
        <v>26</v>
      </c>
      <c r="E55" s="267">
        <v>36</v>
      </c>
      <c r="F55" s="268">
        <v>30.748999999999999</v>
      </c>
      <c r="G55" s="268">
        <v>1.171</v>
      </c>
      <c r="H55" s="268">
        <v>0.83199999999999996</v>
      </c>
      <c r="I55" s="268">
        <v>1.603</v>
      </c>
      <c r="J55" s="267">
        <v>13</v>
      </c>
      <c r="K55" s="152">
        <v>0.15</v>
      </c>
      <c r="L55" s="266">
        <v>0</v>
      </c>
      <c r="M55" s="265" t="s">
        <v>114</v>
      </c>
      <c r="N55" s="265" t="s">
        <v>114</v>
      </c>
      <c r="O55" s="265" t="s">
        <v>114</v>
      </c>
      <c r="P55" s="265" t="s">
        <v>114</v>
      </c>
      <c r="Q55" s="127" t="s">
        <v>114</v>
      </c>
    </row>
    <row r="56" spans="1:17" s="1" customFormat="1" ht="13.5" customHeight="1" x14ac:dyDescent="0.2">
      <c r="A56" s="155" t="s">
        <v>164</v>
      </c>
      <c r="B56" s="3" t="s">
        <v>278</v>
      </c>
      <c r="C56" s="3" t="s">
        <v>278</v>
      </c>
      <c r="D56" s="19">
        <v>13</v>
      </c>
      <c r="E56" s="191">
        <v>40</v>
      </c>
      <c r="F56" s="86">
        <v>26.832000000000001</v>
      </c>
      <c r="G56" s="86">
        <v>1.4910000000000001</v>
      </c>
      <c r="H56" s="86">
        <v>1.079</v>
      </c>
      <c r="I56" s="86">
        <v>2.0099999999999998</v>
      </c>
      <c r="J56" s="191">
        <v>5</v>
      </c>
      <c r="K56" s="152" t="s">
        <v>114</v>
      </c>
      <c r="L56" s="266" t="s">
        <v>114</v>
      </c>
      <c r="M56" s="265" t="s">
        <v>114</v>
      </c>
      <c r="N56" s="265" t="s">
        <v>114</v>
      </c>
      <c r="O56" s="265" t="s">
        <v>114</v>
      </c>
      <c r="P56" s="265" t="s">
        <v>114</v>
      </c>
      <c r="Q56" s="127" t="s">
        <v>114</v>
      </c>
    </row>
    <row r="57" spans="1:17" s="1" customFormat="1" ht="13.5" customHeight="1" x14ac:dyDescent="0.2">
      <c r="A57" s="155" t="s">
        <v>165</v>
      </c>
      <c r="B57" s="3" t="s">
        <v>278</v>
      </c>
      <c r="C57" s="3" t="s">
        <v>277</v>
      </c>
      <c r="D57" s="19">
        <v>9</v>
      </c>
      <c r="E57" s="191">
        <v>13</v>
      </c>
      <c r="F57" s="86">
        <v>12.423</v>
      </c>
      <c r="G57" s="86">
        <v>1.046</v>
      </c>
      <c r="H57" s="86">
        <v>0.58199999999999996</v>
      </c>
      <c r="I57" s="86">
        <v>1.7450000000000001</v>
      </c>
      <c r="J57" s="191">
        <v>6</v>
      </c>
      <c r="K57" s="152" t="s">
        <v>114</v>
      </c>
      <c r="L57" s="266" t="s">
        <v>114</v>
      </c>
      <c r="M57" s="265" t="s">
        <v>114</v>
      </c>
      <c r="N57" s="265" t="s">
        <v>114</v>
      </c>
      <c r="O57" s="265" t="s">
        <v>114</v>
      </c>
      <c r="P57" s="265" t="s">
        <v>114</v>
      </c>
      <c r="Q57" s="127" t="s">
        <v>114</v>
      </c>
    </row>
    <row r="58" spans="1:17" s="1" customFormat="1" ht="13.5" customHeight="1" x14ac:dyDescent="0.2">
      <c r="A58" s="155" t="s">
        <v>166</v>
      </c>
      <c r="B58" s="3" t="s">
        <v>277</v>
      </c>
      <c r="C58" s="3" t="s">
        <v>278</v>
      </c>
      <c r="D58" s="19">
        <v>23</v>
      </c>
      <c r="E58" s="191">
        <v>35</v>
      </c>
      <c r="F58" s="86">
        <v>19.698</v>
      </c>
      <c r="G58" s="86">
        <v>1.7769999999999999</v>
      </c>
      <c r="H58" s="86">
        <v>1.2569999999999999</v>
      </c>
      <c r="I58" s="86">
        <v>2.444</v>
      </c>
      <c r="J58" s="191">
        <v>9</v>
      </c>
      <c r="K58" s="152" t="s">
        <v>114</v>
      </c>
      <c r="L58" s="266" t="s">
        <v>114</v>
      </c>
      <c r="M58" s="265" t="s">
        <v>114</v>
      </c>
      <c r="N58" s="265" t="s">
        <v>114</v>
      </c>
      <c r="O58" s="265" t="s">
        <v>114</v>
      </c>
      <c r="P58" s="265" t="s">
        <v>114</v>
      </c>
      <c r="Q58" s="127" t="s">
        <v>114</v>
      </c>
    </row>
    <row r="59" spans="1:17" s="1" customFormat="1" ht="13.5" customHeight="1" x14ac:dyDescent="0.2">
      <c r="A59" s="155" t="s">
        <v>167</v>
      </c>
      <c r="B59" s="3" t="s">
        <v>277</v>
      </c>
      <c r="C59" s="3" t="s">
        <v>277</v>
      </c>
      <c r="D59" s="19">
        <v>3</v>
      </c>
      <c r="E59" s="263" t="s">
        <v>114</v>
      </c>
      <c r="F59" s="264" t="s">
        <v>114</v>
      </c>
      <c r="G59" s="264" t="s">
        <v>114</v>
      </c>
      <c r="H59" s="264" t="s">
        <v>114</v>
      </c>
      <c r="I59" s="264" t="s">
        <v>114</v>
      </c>
      <c r="J59" s="263" t="s">
        <v>114</v>
      </c>
      <c r="K59" s="262" t="s">
        <v>114</v>
      </c>
      <c r="L59" s="261" t="s">
        <v>114</v>
      </c>
      <c r="M59" s="84" t="s">
        <v>114</v>
      </c>
      <c r="N59" s="84" t="s">
        <v>114</v>
      </c>
      <c r="O59" s="84" t="s">
        <v>114</v>
      </c>
      <c r="P59" s="84" t="s">
        <v>114</v>
      </c>
      <c r="Q59" s="260" t="s">
        <v>114</v>
      </c>
    </row>
    <row r="60" spans="1:17" s="1" customFormat="1" ht="13.5" customHeight="1" x14ac:dyDescent="0.2">
      <c r="A60" s="259" t="s">
        <v>168</v>
      </c>
      <c r="B60" s="285"/>
      <c r="C60" s="284"/>
      <c r="D60" s="38">
        <v>1231</v>
      </c>
      <c r="E60" s="192">
        <v>1379</v>
      </c>
      <c r="F60" s="193">
        <v>1332.37</v>
      </c>
      <c r="G60" s="194">
        <v>1.0349999999999999</v>
      </c>
      <c r="H60" s="194">
        <v>0.98099999999999998</v>
      </c>
      <c r="I60" s="195">
        <v>1.091</v>
      </c>
      <c r="J60" s="167">
        <v>497</v>
      </c>
      <c r="K60" s="206">
        <v>7.0000000000000007E-2</v>
      </c>
      <c r="L60" s="207">
        <v>0.01</v>
      </c>
      <c r="M60" s="258">
        <v>0</v>
      </c>
      <c r="N60" s="258">
        <v>0</v>
      </c>
      <c r="O60" s="258">
        <v>0.78800000000000003</v>
      </c>
      <c r="P60" s="258">
        <v>1.5309999999999999</v>
      </c>
      <c r="Q60" s="257">
        <v>2.4430000000000001</v>
      </c>
    </row>
    <row r="61" spans="1:17" ht="12.75" customHeight="1" x14ac:dyDescent="0.2">
      <c r="A61" s="160"/>
      <c r="C61" s="304"/>
      <c r="D61" s="304"/>
      <c r="I61" s="256"/>
      <c r="J61" s="256"/>
    </row>
    <row r="62" spans="1:17" ht="12.75" customHeight="1" x14ac:dyDescent="0.2"/>
    <row r="63" spans="1:17" ht="12.75" customHeight="1" x14ac:dyDescent="0.2">
      <c r="A63" s="29" t="s">
        <v>169</v>
      </c>
    </row>
    <row r="64" spans="1:17" ht="12.75" customHeight="1" x14ac:dyDescent="0.2">
      <c r="A64" s="137" t="s">
        <v>186</v>
      </c>
      <c r="D64" s="59"/>
      <c r="E64" s="137"/>
      <c r="H64" s="163"/>
      <c r="I64" s="163"/>
    </row>
    <row r="65" spans="1:9" ht="12.75" customHeight="1" x14ac:dyDescent="0.2">
      <c r="A65" s="137" t="s">
        <v>171</v>
      </c>
      <c r="D65" s="59"/>
      <c r="E65" s="137"/>
      <c r="H65" s="163"/>
      <c r="I65" s="163"/>
    </row>
    <row r="66" spans="1:9" ht="12.75" customHeight="1" x14ac:dyDescent="0.2">
      <c r="A66" s="29" t="s">
        <v>172</v>
      </c>
      <c r="D66" s="59"/>
      <c r="E66" s="137"/>
      <c r="H66" s="163"/>
      <c r="I66" s="163"/>
    </row>
    <row r="67" spans="1:9" ht="12.75" customHeight="1" x14ac:dyDescent="0.2">
      <c r="A67" s="29" t="s">
        <v>173</v>
      </c>
      <c r="D67" s="59"/>
      <c r="E67" s="137"/>
      <c r="H67" s="163"/>
      <c r="I67" s="163"/>
    </row>
    <row r="68" spans="1:9" ht="12.75" customHeight="1" x14ac:dyDescent="0.2">
      <c r="A68" s="29" t="s">
        <v>174</v>
      </c>
      <c r="D68" s="59"/>
      <c r="E68" s="137"/>
      <c r="H68" s="163"/>
      <c r="I68" s="163"/>
    </row>
    <row r="69" spans="1:9" ht="12.75" customHeight="1" x14ac:dyDescent="0.2">
      <c r="A69" s="29" t="s">
        <v>175</v>
      </c>
      <c r="D69" s="59"/>
      <c r="E69" s="137"/>
      <c r="H69" s="163"/>
      <c r="I69" s="163"/>
    </row>
    <row r="70" spans="1:9" ht="12.75" customHeight="1" x14ac:dyDescent="0.2">
      <c r="A70" s="29" t="s">
        <v>176</v>
      </c>
      <c r="D70" s="59"/>
      <c r="E70" s="137"/>
      <c r="H70" s="163"/>
      <c r="I70" s="163"/>
    </row>
    <row r="71" spans="1:9" ht="12.75" customHeight="1" x14ac:dyDescent="0.2">
      <c r="A71" s="29" t="s">
        <v>187</v>
      </c>
    </row>
    <row r="72" spans="1:9" ht="12.75" customHeight="1" x14ac:dyDescent="0.2">
      <c r="A72" s="29" t="s">
        <v>178</v>
      </c>
    </row>
    <row r="73" spans="1:9" ht="12.75" customHeight="1" x14ac:dyDescent="0.2">
      <c r="A73" s="137" t="s">
        <v>270</v>
      </c>
    </row>
    <row r="74" spans="1:9" ht="12.75" customHeight="1" x14ac:dyDescent="0.2">
      <c r="A74" s="137" t="s">
        <v>188</v>
      </c>
    </row>
    <row r="75" spans="1:9" ht="12.75" customHeight="1" x14ac:dyDescent="0.2">
      <c r="A75" s="29" t="s">
        <v>189</v>
      </c>
    </row>
    <row r="76" spans="1:9" ht="12.75" customHeight="1" x14ac:dyDescent="0.2">
      <c r="A76" s="137" t="s">
        <v>181</v>
      </c>
    </row>
  </sheetData>
  <mergeCells count="7">
    <mergeCell ref="A1:Q1"/>
    <mergeCell ref="A2:Q2"/>
    <mergeCell ref="A3:Q3"/>
    <mergeCell ref="E4:F4"/>
    <mergeCell ref="H4:I4"/>
    <mergeCell ref="J4:L4"/>
    <mergeCell ref="M4:Q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FE953-ECD9-4F16-8913-3AFB260920AF}">
  <dimension ref="A1:R78"/>
  <sheetViews>
    <sheetView zoomScaleNormal="100" workbookViewId="0">
      <selection sqref="A1:Q1"/>
    </sheetView>
  </sheetViews>
  <sheetFormatPr defaultColWidth="9.140625" defaultRowHeight="12.75" x14ac:dyDescent="0.2"/>
  <cols>
    <col min="1" max="1" width="16.85546875" style="137" customWidth="1"/>
    <col min="2" max="3" width="11" style="59" customWidth="1"/>
    <col min="4" max="4" width="11" style="186" customWidth="1"/>
    <col min="5" max="7" width="9.5703125" style="163" customWidth="1"/>
    <col min="8" max="9" width="12.42578125" style="163" customWidth="1"/>
    <col min="10" max="12" width="13.7109375" style="137" customWidth="1"/>
    <col min="13" max="17" width="8.7109375" style="137" customWidth="1"/>
    <col min="18" max="16384" width="9.140625" style="137"/>
  </cols>
  <sheetData>
    <row r="1" spans="1:18" x14ac:dyDescent="0.2">
      <c r="A1" s="426" t="s">
        <v>190</v>
      </c>
      <c r="B1" s="427"/>
      <c r="C1" s="427"/>
      <c r="D1" s="427"/>
      <c r="E1" s="427"/>
      <c r="F1" s="427"/>
      <c r="G1" s="427"/>
      <c r="H1" s="427"/>
      <c r="I1" s="427"/>
      <c r="J1" s="427"/>
      <c r="K1" s="427"/>
      <c r="L1" s="427"/>
      <c r="M1" s="427"/>
      <c r="N1" s="427"/>
      <c r="O1" s="427"/>
      <c r="P1" s="427"/>
      <c r="Q1" s="427"/>
    </row>
    <row r="2" spans="1:18" x14ac:dyDescent="0.2">
      <c r="A2" s="426" t="s">
        <v>96</v>
      </c>
      <c r="B2" s="427"/>
      <c r="C2" s="427"/>
      <c r="D2" s="427"/>
      <c r="E2" s="427"/>
      <c r="F2" s="427"/>
      <c r="G2" s="427"/>
      <c r="H2" s="427"/>
      <c r="I2" s="427"/>
      <c r="J2" s="427"/>
      <c r="K2" s="427"/>
      <c r="L2" s="427"/>
      <c r="M2" s="427"/>
      <c r="N2" s="427"/>
      <c r="O2" s="427"/>
      <c r="P2" s="427"/>
      <c r="Q2" s="427"/>
    </row>
    <row r="3" spans="1:18" ht="15.75" customHeight="1" thickBot="1" x14ac:dyDescent="0.25">
      <c r="A3" s="429" t="s">
        <v>191</v>
      </c>
      <c r="B3" s="430"/>
      <c r="C3" s="427"/>
      <c r="D3" s="430"/>
      <c r="E3" s="430"/>
      <c r="F3" s="430"/>
      <c r="G3" s="430"/>
      <c r="H3" s="430"/>
      <c r="I3" s="430"/>
      <c r="J3" s="430"/>
      <c r="K3" s="430"/>
      <c r="L3" s="430"/>
      <c r="M3" s="430"/>
      <c r="N3" s="430"/>
      <c r="O3" s="430"/>
      <c r="P3" s="430"/>
      <c r="Q3" s="430"/>
    </row>
    <row r="4" spans="1:18" s="140" customFormat="1" ht="15" thickTop="1" x14ac:dyDescent="0.2">
      <c r="A4" s="138"/>
      <c r="B4" s="305"/>
      <c r="C4" s="306"/>
      <c r="D4" s="303"/>
      <c r="E4" s="437" t="s">
        <v>184</v>
      </c>
      <c r="F4" s="437"/>
      <c r="G4" s="139"/>
      <c r="H4" s="438" t="s">
        <v>99</v>
      </c>
      <c r="I4" s="439"/>
      <c r="J4" s="440" t="s">
        <v>100</v>
      </c>
      <c r="K4" s="437"/>
      <c r="L4" s="441"/>
      <c r="M4" s="437" t="s">
        <v>101</v>
      </c>
      <c r="N4" s="437"/>
      <c r="O4" s="437"/>
      <c r="P4" s="437"/>
      <c r="Q4" s="442"/>
    </row>
    <row r="5" spans="1:18" s="295" customFormat="1" ht="55.5" customHeight="1" x14ac:dyDescent="0.2">
      <c r="A5" s="308" t="s">
        <v>10</v>
      </c>
      <c r="B5" s="145" t="s">
        <v>102</v>
      </c>
      <c r="C5" s="146" t="s">
        <v>103</v>
      </c>
      <c r="D5" s="198" t="s">
        <v>104</v>
      </c>
      <c r="E5" s="295" t="s">
        <v>105</v>
      </c>
      <c r="F5" s="276" t="s">
        <v>106</v>
      </c>
      <c r="G5" s="276" t="s">
        <v>62</v>
      </c>
      <c r="H5" s="276" t="s">
        <v>107</v>
      </c>
      <c r="I5" s="199" t="s">
        <v>108</v>
      </c>
      <c r="J5" s="197" t="s">
        <v>192</v>
      </c>
      <c r="K5" s="165" t="s">
        <v>110</v>
      </c>
      <c r="L5" s="198" t="s">
        <v>111</v>
      </c>
      <c r="M5" s="164">
        <v>0.1</v>
      </c>
      <c r="N5" s="164">
        <v>0.25</v>
      </c>
      <c r="O5" s="165" t="s">
        <v>112</v>
      </c>
      <c r="P5" s="164">
        <v>0.75</v>
      </c>
      <c r="Q5" s="166">
        <v>0.9</v>
      </c>
    </row>
    <row r="6" spans="1:18" s="1" customFormat="1" ht="13.5" customHeight="1" x14ac:dyDescent="0.2">
      <c r="A6" s="190" t="s">
        <v>113</v>
      </c>
      <c r="B6" s="3" t="s">
        <v>277</v>
      </c>
      <c r="C6" s="3" t="s">
        <v>277</v>
      </c>
      <c r="D6" s="222">
        <v>10</v>
      </c>
      <c r="E6" s="223">
        <v>3</v>
      </c>
      <c r="F6" s="209">
        <v>1.327</v>
      </c>
      <c r="G6" s="209">
        <v>2.2610000000000001</v>
      </c>
      <c r="H6" s="209">
        <v>0.57499999999999996</v>
      </c>
      <c r="I6" s="209">
        <v>6.1529999999999996</v>
      </c>
      <c r="J6" s="208">
        <v>0</v>
      </c>
      <c r="K6" s="209" t="s">
        <v>114</v>
      </c>
      <c r="L6" s="209" t="s">
        <v>114</v>
      </c>
      <c r="M6" s="214" t="s">
        <v>114</v>
      </c>
      <c r="N6" s="209" t="s">
        <v>114</v>
      </c>
      <c r="O6" s="209" t="s">
        <v>114</v>
      </c>
      <c r="P6" s="209" t="s">
        <v>114</v>
      </c>
      <c r="Q6" s="210" t="s">
        <v>114</v>
      </c>
      <c r="R6" s="154"/>
    </row>
    <row r="7" spans="1:18" s="1" customFormat="1" ht="13.5" customHeight="1" x14ac:dyDescent="0.2">
      <c r="A7" s="155" t="s">
        <v>115</v>
      </c>
      <c r="B7" s="3" t="s">
        <v>277</v>
      </c>
      <c r="C7" s="3" t="s">
        <v>277</v>
      </c>
      <c r="D7" s="240">
        <v>1</v>
      </c>
      <c r="E7" s="200" t="s">
        <v>114</v>
      </c>
      <c r="F7" s="241" t="s">
        <v>114</v>
      </c>
      <c r="G7" s="241" t="s">
        <v>114</v>
      </c>
      <c r="H7" s="241" t="s">
        <v>114</v>
      </c>
      <c r="I7" s="241" t="s">
        <v>114</v>
      </c>
      <c r="J7" s="211" t="s">
        <v>114</v>
      </c>
      <c r="K7" s="241" t="s">
        <v>114</v>
      </c>
      <c r="L7" s="241" t="s">
        <v>114</v>
      </c>
      <c r="M7" s="215" t="s">
        <v>114</v>
      </c>
      <c r="N7" s="241" t="s">
        <v>114</v>
      </c>
      <c r="O7" s="241" t="s">
        <v>114</v>
      </c>
      <c r="P7" s="241" t="s">
        <v>114</v>
      </c>
      <c r="Q7" s="201" t="s">
        <v>114</v>
      </c>
      <c r="R7" s="154"/>
    </row>
    <row r="8" spans="1:18" s="1" customFormat="1" ht="13.5" customHeight="1" x14ac:dyDescent="0.2">
      <c r="A8" s="155" t="s">
        <v>116</v>
      </c>
      <c r="B8" s="3" t="s">
        <v>277</v>
      </c>
      <c r="C8" s="3" t="s">
        <v>277</v>
      </c>
      <c r="D8" s="240">
        <v>6</v>
      </c>
      <c r="E8" s="200">
        <v>1</v>
      </c>
      <c r="F8" s="241">
        <v>0.83099999999999996</v>
      </c>
      <c r="G8" s="241" t="s">
        <v>114</v>
      </c>
      <c r="H8" s="241" t="s">
        <v>114</v>
      </c>
      <c r="I8" s="241" t="s">
        <v>114</v>
      </c>
      <c r="J8" s="211">
        <v>0</v>
      </c>
      <c r="K8" s="241" t="s">
        <v>114</v>
      </c>
      <c r="L8" s="241" t="s">
        <v>114</v>
      </c>
      <c r="M8" s="215" t="s">
        <v>114</v>
      </c>
      <c r="N8" s="241" t="s">
        <v>114</v>
      </c>
      <c r="O8" s="241" t="s">
        <v>114</v>
      </c>
      <c r="P8" s="241" t="s">
        <v>114</v>
      </c>
      <c r="Q8" s="201" t="s">
        <v>114</v>
      </c>
      <c r="R8" s="154"/>
    </row>
    <row r="9" spans="1:18" s="1" customFormat="1" ht="13.5" customHeight="1" x14ac:dyDescent="0.2">
      <c r="A9" s="155" t="s">
        <v>117</v>
      </c>
      <c r="B9" s="3" t="s">
        <v>277</v>
      </c>
      <c r="C9" s="3" t="s">
        <v>278</v>
      </c>
      <c r="D9" s="240">
        <v>18</v>
      </c>
      <c r="E9" s="200">
        <v>3</v>
      </c>
      <c r="F9" s="241">
        <v>1.645</v>
      </c>
      <c r="G9" s="241">
        <v>1.8240000000000001</v>
      </c>
      <c r="H9" s="241">
        <v>0.46400000000000002</v>
      </c>
      <c r="I9" s="241">
        <v>4.9630000000000001</v>
      </c>
      <c r="J9" s="211">
        <v>0</v>
      </c>
      <c r="K9" s="241" t="s">
        <v>114</v>
      </c>
      <c r="L9" s="241" t="s">
        <v>114</v>
      </c>
      <c r="M9" s="215" t="s">
        <v>114</v>
      </c>
      <c r="N9" s="241" t="s">
        <v>114</v>
      </c>
      <c r="O9" s="241" t="s">
        <v>114</v>
      </c>
      <c r="P9" s="241" t="s">
        <v>114</v>
      </c>
      <c r="Q9" s="201" t="s">
        <v>114</v>
      </c>
      <c r="R9" s="154"/>
    </row>
    <row r="10" spans="1:18" s="1" customFormat="1" ht="13.5" customHeight="1" x14ac:dyDescent="0.2">
      <c r="A10" s="155" t="s">
        <v>118</v>
      </c>
      <c r="B10" s="3" t="s">
        <v>278</v>
      </c>
      <c r="C10" s="3" t="s">
        <v>279</v>
      </c>
      <c r="D10" s="240">
        <v>71</v>
      </c>
      <c r="E10" s="200">
        <v>3</v>
      </c>
      <c r="F10" s="241">
        <v>12.023</v>
      </c>
      <c r="G10" s="241">
        <v>0.25</v>
      </c>
      <c r="H10" s="241">
        <v>6.3E-2</v>
      </c>
      <c r="I10" s="241">
        <v>0.67900000000000005</v>
      </c>
      <c r="J10" s="211">
        <v>0</v>
      </c>
      <c r="K10" s="241" t="s">
        <v>114</v>
      </c>
      <c r="L10" s="241" t="s">
        <v>114</v>
      </c>
      <c r="M10" s="215" t="s">
        <v>114</v>
      </c>
      <c r="N10" s="241" t="s">
        <v>114</v>
      </c>
      <c r="O10" s="241" t="s">
        <v>114</v>
      </c>
      <c r="P10" s="241" t="s">
        <v>114</v>
      </c>
      <c r="Q10" s="201" t="s">
        <v>114</v>
      </c>
      <c r="R10" s="154"/>
    </row>
    <row r="11" spans="1:18" s="1" customFormat="1" ht="13.5" customHeight="1" x14ac:dyDescent="0.2">
      <c r="A11" s="155" t="s">
        <v>119</v>
      </c>
      <c r="B11" s="3" t="s">
        <v>277</v>
      </c>
      <c r="C11" s="3" t="s">
        <v>277</v>
      </c>
      <c r="D11" s="240">
        <v>11</v>
      </c>
      <c r="E11" s="200">
        <v>1</v>
      </c>
      <c r="F11" s="241">
        <v>1.286</v>
      </c>
      <c r="G11" s="241">
        <v>0.77800000000000002</v>
      </c>
      <c r="H11" s="241">
        <v>3.9E-2</v>
      </c>
      <c r="I11" s="241">
        <v>3.835</v>
      </c>
      <c r="J11" s="211">
        <v>0</v>
      </c>
      <c r="K11" s="241" t="s">
        <v>114</v>
      </c>
      <c r="L11" s="241" t="s">
        <v>114</v>
      </c>
      <c r="M11" s="215" t="s">
        <v>114</v>
      </c>
      <c r="N11" s="241" t="s">
        <v>114</v>
      </c>
      <c r="O11" s="241" t="s">
        <v>114</v>
      </c>
      <c r="P11" s="241" t="s">
        <v>114</v>
      </c>
      <c r="Q11" s="201" t="s">
        <v>114</v>
      </c>
      <c r="R11" s="154"/>
    </row>
    <row r="12" spans="1:18" s="1" customFormat="1" ht="13.5" customHeight="1" x14ac:dyDescent="0.2">
      <c r="A12" s="155" t="s">
        <v>120</v>
      </c>
      <c r="B12" s="3" t="s">
        <v>277</v>
      </c>
      <c r="C12" s="3" t="s">
        <v>277</v>
      </c>
      <c r="D12" s="240">
        <v>6</v>
      </c>
      <c r="E12" s="200">
        <v>1</v>
      </c>
      <c r="F12" s="241">
        <v>0.58099999999999996</v>
      </c>
      <c r="G12" s="241" t="s">
        <v>114</v>
      </c>
      <c r="H12" s="241" t="s">
        <v>114</v>
      </c>
      <c r="I12" s="241" t="s">
        <v>114</v>
      </c>
      <c r="J12" s="211">
        <v>0</v>
      </c>
      <c r="K12" s="241" t="s">
        <v>114</v>
      </c>
      <c r="L12" s="241" t="s">
        <v>114</v>
      </c>
      <c r="M12" s="215" t="s">
        <v>114</v>
      </c>
      <c r="N12" s="241" t="s">
        <v>114</v>
      </c>
      <c r="O12" s="241" t="s">
        <v>114</v>
      </c>
      <c r="P12" s="241" t="s">
        <v>114</v>
      </c>
      <c r="Q12" s="201" t="s">
        <v>114</v>
      </c>
      <c r="R12" s="154"/>
    </row>
    <row r="13" spans="1:18" s="1" customFormat="1" ht="13.5" customHeight="1" x14ac:dyDescent="0.2">
      <c r="A13" s="155" t="s">
        <v>121</v>
      </c>
      <c r="B13" s="3" t="s">
        <v>277</v>
      </c>
      <c r="C13" s="3" t="s">
        <v>277</v>
      </c>
      <c r="D13" s="240">
        <v>2</v>
      </c>
      <c r="E13" s="200" t="s">
        <v>114</v>
      </c>
      <c r="F13" s="241" t="s">
        <v>114</v>
      </c>
      <c r="G13" s="241" t="s">
        <v>114</v>
      </c>
      <c r="H13" s="241" t="s">
        <v>114</v>
      </c>
      <c r="I13" s="241" t="s">
        <v>114</v>
      </c>
      <c r="J13" s="211" t="s">
        <v>114</v>
      </c>
      <c r="K13" s="241" t="s">
        <v>114</v>
      </c>
      <c r="L13" s="241" t="s">
        <v>114</v>
      </c>
      <c r="M13" s="215" t="s">
        <v>114</v>
      </c>
      <c r="N13" s="241" t="s">
        <v>114</v>
      </c>
      <c r="O13" s="241" t="s">
        <v>114</v>
      </c>
      <c r="P13" s="241" t="s">
        <v>114</v>
      </c>
      <c r="Q13" s="201" t="s">
        <v>114</v>
      </c>
      <c r="R13" s="154"/>
    </row>
    <row r="14" spans="1:18" s="1" customFormat="1" ht="13.5" customHeight="1" x14ac:dyDescent="0.2">
      <c r="A14" s="155" t="s">
        <v>122</v>
      </c>
      <c r="B14" s="3" t="s">
        <v>277</v>
      </c>
      <c r="C14" s="3" t="s">
        <v>277</v>
      </c>
      <c r="D14" s="240">
        <v>2</v>
      </c>
      <c r="E14" s="200" t="s">
        <v>114</v>
      </c>
      <c r="F14" s="241" t="s">
        <v>114</v>
      </c>
      <c r="G14" s="241" t="s">
        <v>114</v>
      </c>
      <c r="H14" s="241" t="s">
        <v>114</v>
      </c>
      <c r="I14" s="241" t="s">
        <v>114</v>
      </c>
      <c r="J14" s="211" t="s">
        <v>114</v>
      </c>
      <c r="K14" s="241" t="s">
        <v>114</v>
      </c>
      <c r="L14" s="241" t="s">
        <v>114</v>
      </c>
      <c r="M14" s="215" t="s">
        <v>114</v>
      </c>
      <c r="N14" s="241" t="s">
        <v>114</v>
      </c>
      <c r="O14" s="241" t="s">
        <v>114</v>
      </c>
      <c r="P14" s="241" t="s">
        <v>114</v>
      </c>
      <c r="Q14" s="201" t="s">
        <v>114</v>
      </c>
      <c r="R14" s="154"/>
    </row>
    <row r="15" spans="1:18" s="1" customFormat="1" ht="13.5" customHeight="1" x14ac:dyDescent="0.2">
      <c r="A15" s="155" t="s">
        <v>123</v>
      </c>
      <c r="B15" s="3" t="s">
        <v>277</v>
      </c>
      <c r="C15" s="3" t="s">
        <v>277</v>
      </c>
      <c r="D15" s="240">
        <v>38</v>
      </c>
      <c r="E15" s="200">
        <v>3</v>
      </c>
      <c r="F15" s="241">
        <v>7.8890000000000002</v>
      </c>
      <c r="G15" s="241">
        <v>0.38</v>
      </c>
      <c r="H15" s="241">
        <v>9.7000000000000003E-2</v>
      </c>
      <c r="I15" s="241">
        <v>1.0349999999999999</v>
      </c>
      <c r="J15" s="211">
        <v>0</v>
      </c>
      <c r="K15" s="241" t="s">
        <v>114</v>
      </c>
      <c r="L15" s="241" t="s">
        <v>114</v>
      </c>
      <c r="M15" s="215" t="s">
        <v>114</v>
      </c>
      <c r="N15" s="241" t="s">
        <v>114</v>
      </c>
      <c r="O15" s="241" t="s">
        <v>114</v>
      </c>
      <c r="P15" s="241" t="s">
        <v>114</v>
      </c>
      <c r="Q15" s="201" t="s">
        <v>114</v>
      </c>
      <c r="R15" s="154"/>
    </row>
    <row r="16" spans="1:18" s="1" customFormat="1" ht="13.5" customHeight="1" x14ac:dyDescent="0.2">
      <c r="A16" s="155" t="s">
        <v>124</v>
      </c>
      <c r="B16" s="3" t="s">
        <v>278</v>
      </c>
      <c r="C16" s="3" t="s">
        <v>278</v>
      </c>
      <c r="D16" s="240">
        <v>20</v>
      </c>
      <c r="E16" s="200">
        <v>3</v>
      </c>
      <c r="F16" s="241">
        <v>2.3069999999999999</v>
      </c>
      <c r="G16" s="241">
        <v>1.3</v>
      </c>
      <c r="H16" s="241">
        <v>0.33100000000000002</v>
      </c>
      <c r="I16" s="241">
        <v>3.5390000000000001</v>
      </c>
      <c r="J16" s="211">
        <v>0</v>
      </c>
      <c r="K16" s="241" t="s">
        <v>114</v>
      </c>
      <c r="L16" s="241" t="s">
        <v>114</v>
      </c>
      <c r="M16" s="215" t="s">
        <v>114</v>
      </c>
      <c r="N16" s="241" t="s">
        <v>114</v>
      </c>
      <c r="O16" s="241" t="s">
        <v>114</v>
      </c>
      <c r="P16" s="241" t="s">
        <v>114</v>
      </c>
      <c r="Q16" s="201" t="s">
        <v>114</v>
      </c>
      <c r="R16" s="154"/>
    </row>
    <row r="17" spans="1:18" s="1" customFormat="1" ht="13.5" customHeight="1" x14ac:dyDescent="0.2">
      <c r="A17" s="155" t="s">
        <v>125</v>
      </c>
      <c r="B17" s="3" t="s">
        <v>277</v>
      </c>
      <c r="C17" s="3" t="s">
        <v>277</v>
      </c>
      <c r="D17" s="240">
        <v>0</v>
      </c>
      <c r="E17" s="200" t="s">
        <v>114</v>
      </c>
      <c r="F17" s="241" t="s">
        <v>114</v>
      </c>
      <c r="G17" s="241" t="s">
        <v>114</v>
      </c>
      <c r="H17" s="241" t="s">
        <v>114</v>
      </c>
      <c r="I17" s="241" t="s">
        <v>114</v>
      </c>
      <c r="J17" s="211" t="s">
        <v>114</v>
      </c>
      <c r="K17" s="241" t="s">
        <v>114</v>
      </c>
      <c r="L17" s="241" t="s">
        <v>114</v>
      </c>
      <c r="M17" s="215" t="s">
        <v>114</v>
      </c>
      <c r="N17" s="241" t="s">
        <v>114</v>
      </c>
      <c r="O17" s="241" t="s">
        <v>114</v>
      </c>
      <c r="P17" s="241" t="s">
        <v>114</v>
      </c>
      <c r="Q17" s="201" t="s">
        <v>114</v>
      </c>
      <c r="R17" s="154"/>
    </row>
    <row r="18" spans="1:18" s="1" customFormat="1" ht="13.5" customHeight="1" x14ac:dyDescent="0.2">
      <c r="A18" s="155" t="s">
        <v>126</v>
      </c>
      <c r="B18" s="3" t="s">
        <v>277</v>
      </c>
      <c r="C18" s="3" t="s">
        <v>277</v>
      </c>
      <c r="D18" s="240">
        <v>0</v>
      </c>
      <c r="E18" s="200" t="s">
        <v>114</v>
      </c>
      <c r="F18" s="241" t="s">
        <v>114</v>
      </c>
      <c r="G18" s="241" t="s">
        <v>114</v>
      </c>
      <c r="H18" s="241" t="s">
        <v>114</v>
      </c>
      <c r="I18" s="241" t="s">
        <v>114</v>
      </c>
      <c r="J18" s="211" t="s">
        <v>114</v>
      </c>
      <c r="K18" s="241" t="s">
        <v>114</v>
      </c>
      <c r="L18" s="241" t="s">
        <v>114</v>
      </c>
      <c r="M18" s="215" t="s">
        <v>114</v>
      </c>
      <c r="N18" s="241" t="s">
        <v>114</v>
      </c>
      <c r="O18" s="241" t="s">
        <v>114</v>
      </c>
      <c r="P18" s="241" t="s">
        <v>114</v>
      </c>
      <c r="Q18" s="201" t="s">
        <v>114</v>
      </c>
      <c r="R18" s="154"/>
    </row>
    <row r="19" spans="1:18" s="1" customFormat="1" ht="13.5" customHeight="1" x14ac:dyDescent="0.2">
      <c r="A19" s="155" t="s">
        <v>127</v>
      </c>
      <c r="B19" s="3" t="s">
        <v>277</v>
      </c>
      <c r="C19" s="3" t="s">
        <v>277</v>
      </c>
      <c r="D19" s="240">
        <v>4</v>
      </c>
      <c r="E19" s="200" t="s">
        <v>114</v>
      </c>
      <c r="F19" s="241" t="s">
        <v>114</v>
      </c>
      <c r="G19" s="241" t="s">
        <v>114</v>
      </c>
      <c r="H19" s="241" t="s">
        <v>114</v>
      </c>
      <c r="I19" s="241" t="s">
        <v>114</v>
      </c>
      <c r="J19" s="211" t="s">
        <v>114</v>
      </c>
      <c r="K19" s="241" t="s">
        <v>114</v>
      </c>
      <c r="L19" s="241" t="s">
        <v>114</v>
      </c>
      <c r="M19" s="215" t="s">
        <v>114</v>
      </c>
      <c r="N19" s="241" t="s">
        <v>114</v>
      </c>
      <c r="O19" s="241" t="s">
        <v>114</v>
      </c>
      <c r="P19" s="241" t="s">
        <v>114</v>
      </c>
      <c r="Q19" s="201" t="s">
        <v>114</v>
      </c>
      <c r="R19" s="154"/>
    </row>
    <row r="20" spans="1:18" s="1" customFormat="1" ht="13.5" customHeight="1" x14ac:dyDescent="0.2">
      <c r="A20" s="155" t="s">
        <v>128</v>
      </c>
      <c r="B20" s="3" t="s">
        <v>278</v>
      </c>
      <c r="C20" s="3" t="s">
        <v>278</v>
      </c>
      <c r="D20" s="240">
        <v>34</v>
      </c>
      <c r="E20" s="200">
        <v>2</v>
      </c>
      <c r="F20" s="241">
        <v>4.8049999999999997</v>
      </c>
      <c r="G20" s="241">
        <v>0.41599999999999998</v>
      </c>
      <c r="H20" s="241">
        <v>7.0000000000000007E-2</v>
      </c>
      <c r="I20" s="241">
        <v>1.375</v>
      </c>
      <c r="J20" s="212">
        <v>0</v>
      </c>
      <c r="K20" s="241" t="s">
        <v>114</v>
      </c>
      <c r="L20" s="241" t="s">
        <v>114</v>
      </c>
      <c r="M20" s="215" t="s">
        <v>114</v>
      </c>
      <c r="N20" s="241" t="s">
        <v>114</v>
      </c>
      <c r="O20" s="241" t="s">
        <v>114</v>
      </c>
      <c r="P20" s="241" t="s">
        <v>114</v>
      </c>
      <c r="Q20" s="201" t="s">
        <v>114</v>
      </c>
      <c r="R20" s="154"/>
    </row>
    <row r="21" spans="1:18" s="1" customFormat="1" ht="13.5" customHeight="1" x14ac:dyDescent="0.2">
      <c r="A21" s="155" t="s">
        <v>129</v>
      </c>
      <c r="B21" s="3" t="s">
        <v>277</v>
      </c>
      <c r="C21" s="3" t="s">
        <v>277</v>
      </c>
      <c r="D21" s="240">
        <v>24</v>
      </c>
      <c r="E21" s="200">
        <v>0</v>
      </c>
      <c r="F21" s="241">
        <v>2.3809999999999998</v>
      </c>
      <c r="G21" s="241">
        <v>0</v>
      </c>
      <c r="H21" s="241" t="s">
        <v>114</v>
      </c>
      <c r="I21" s="241">
        <v>1.258</v>
      </c>
      <c r="J21" s="212">
        <v>0</v>
      </c>
      <c r="K21" s="241" t="s">
        <v>114</v>
      </c>
      <c r="L21" s="241" t="s">
        <v>114</v>
      </c>
      <c r="M21" s="215" t="s">
        <v>114</v>
      </c>
      <c r="N21" s="241" t="s">
        <v>114</v>
      </c>
      <c r="O21" s="241" t="s">
        <v>114</v>
      </c>
      <c r="P21" s="241" t="s">
        <v>114</v>
      </c>
      <c r="Q21" s="201" t="s">
        <v>114</v>
      </c>
      <c r="R21" s="154"/>
    </row>
    <row r="22" spans="1:18" s="1" customFormat="1" ht="13.5" customHeight="1" x14ac:dyDescent="0.2">
      <c r="A22" s="155" t="s">
        <v>130</v>
      </c>
      <c r="B22" s="3" t="s">
        <v>277</v>
      </c>
      <c r="C22" s="3" t="s">
        <v>278</v>
      </c>
      <c r="D22" s="240">
        <v>15</v>
      </c>
      <c r="E22" s="200">
        <v>2</v>
      </c>
      <c r="F22" s="241">
        <v>1.073</v>
      </c>
      <c r="G22" s="241">
        <v>1.8640000000000001</v>
      </c>
      <c r="H22" s="241">
        <v>0.312</v>
      </c>
      <c r="I22" s="241">
        <v>6.1580000000000004</v>
      </c>
      <c r="J22" s="211">
        <v>0</v>
      </c>
      <c r="K22" s="241" t="s">
        <v>114</v>
      </c>
      <c r="L22" s="241" t="s">
        <v>114</v>
      </c>
      <c r="M22" s="215" t="s">
        <v>114</v>
      </c>
      <c r="N22" s="241" t="s">
        <v>114</v>
      </c>
      <c r="O22" s="241" t="s">
        <v>114</v>
      </c>
      <c r="P22" s="241" t="s">
        <v>114</v>
      </c>
      <c r="Q22" s="201" t="s">
        <v>114</v>
      </c>
      <c r="R22" s="154"/>
    </row>
    <row r="23" spans="1:18" s="1" customFormat="1" ht="13.5" customHeight="1" x14ac:dyDescent="0.2">
      <c r="A23" s="155" t="s">
        <v>131</v>
      </c>
      <c r="B23" s="3" t="s">
        <v>277</v>
      </c>
      <c r="C23" s="3" t="s">
        <v>277</v>
      </c>
      <c r="D23" s="240">
        <v>15</v>
      </c>
      <c r="E23" s="200">
        <v>2</v>
      </c>
      <c r="F23" s="241">
        <v>1.0900000000000001</v>
      </c>
      <c r="G23" s="241">
        <v>1.835</v>
      </c>
      <c r="H23" s="241">
        <v>0.308</v>
      </c>
      <c r="I23" s="241">
        <v>6.0620000000000003</v>
      </c>
      <c r="J23" s="212">
        <v>0</v>
      </c>
      <c r="K23" s="241" t="s">
        <v>114</v>
      </c>
      <c r="L23" s="241" t="s">
        <v>114</v>
      </c>
      <c r="M23" s="215" t="s">
        <v>114</v>
      </c>
      <c r="N23" s="241" t="s">
        <v>114</v>
      </c>
      <c r="O23" s="241" t="s">
        <v>114</v>
      </c>
      <c r="P23" s="241" t="s">
        <v>114</v>
      </c>
      <c r="Q23" s="201" t="s">
        <v>114</v>
      </c>
      <c r="R23" s="154"/>
    </row>
    <row r="24" spans="1:18" s="1" customFormat="1" ht="13.5" customHeight="1" x14ac:dyDescent="0.2">
      <c r="A24" s="155" t="s">
        <v>132</v>
      </c>
      <c r="B24" s="3" t="s">
        <v>278</v>
      </c>
      <c r="C24" s="3" t="s">
        <v>277</v>
      </c>
      <c r="D24" s="240">
        <v>14</v>
      </c>
      <c r="E24" s="200">
        <v>1</v>
      </c>
      <c r="F24" s="241">
        <v>2.21</v>
      </c>
      <c r="G24" s="241">
        <v>0.45200000000000001</v>
      </c>
      <c r="H24" s="241">
        <v>2.3E-2</v>
      </c>
      <c r="I24" s="241">
        <v>2.2320000000000002</v>
      </c>
      <c r="J24" s="212">
        <v>0</v>
      </c>
      <c r="K24" s="241" t="s">
        <v>114</v>
      </c>
      <c r="L24" s="241" t="s">
        <v>114</v>
      </c>
      <c r="M24" s="215" t="s">
        <v>114</v>
      </c>
      <c r="N24" s="241" t="s">
        <v>114</v>
      </c>
      <c r="O24" s="241" t="s">
        <v>114</v>
      </c>
      <c r="P24" s="241" t="s">
        <v>114</v>
      </c>
      <c r="Q24" s="201" t="s">
        <v>114</v>
      </c>
      <c r="R24" s="154"/>
    </row>
    <row r="25" spans="1:18" s="1" customFormat="1" ht="13.5" customHeight="1" x14ac:dyDescent="0.2">
      <c r="A25" s="155" t="s">
        <v>133</v>
      </c>
      <c r="B25" s="3" t="s">
        <v>277</v>
      </c>
      <c r="C25" s="3" t="s">
        <v>277</v>
      </c>
      <c r="D25" s="240">
        <v>34</v>
      </c>
      <c r="E25" s="200">
        <v>6</v>
      </c>
      <c r="F25" s="241">
        <v>2.7229999999999999</v>
      </c>
      <c r="G25" s="241">
        <v>2.2029999999999998</v>
      </c>
      <c r="H25" s="241">
        <v>0.89300000000000002</v>
      </c>
      <c r="I25" s="241">
        <v>4.5830000000000002</v>
      </c>
      <c r="J25" s="212">
        <v>0</v>
      </c>
      <c r="K25" s="241" t="s">
        <v>114</v>
      </c>
      <c r="L25" s="241" t="s">
        <v>114</v>
      </c>
      <c r="M25" s="215" t="s">
        <v>114</v>
      </c>
      <c r="N25" s="241" t="s">
        <v>114</v>
      </c>
      <c r="O25" s="241" t="s">
        <v>114</v>
      </c>
      <c r="P25" s="241" t="s">
        <v>114</v>
      </c>
      <c r="Q25" s="201" t="s">
        <v>114</v>
      </c>
      <c r="R25" s="154"/>
    </row>
    <row r="26" spans="1:18" s="1" customFormat="1" ht="13.5" customHeight="1" x14ac:dyDescent="0.2">
      <c r="A26" s="155" t="s">
        <v>134</v>
      </c>
      <c r="B26" s="3" t="s">
        <v>278</v>
      </c>
      <c r="C26" s="3" t="s">
        <v>278</v>
      </c>
      <c r="D26" s="240">
        <v>2</v>
      </c>
      <c r="E26" s="200" t="s">
        <v>114</v>
      </c>
      <c r="F26" s="241" t="s">
        <v>114</v>
      </c>
      <c r="G26" s="241" t="s">
        <v>114</v>
      </c>
      <c r="H26" s="241" t="s">
        <v>114</v>
      </c>
      <c r="I26" s="241" t="s">
        <v>114</v>
      </c>
      <c r="J26" s="212" t="s">
        <v>114</v>
      </c>
      <c r="K26" s="241" t="s">
        <v>114</v>
      </c>
      <c r="L26" s="241" t="s">
        <v>114</v>
      </c>
      <c r="M26" s="215" t="s">
        <v>114</v>
      </c>
      <c r="N26" s="241" t="s">
        <v>114</v>
      </c>
      <c r="O26" s="241" t="s">
        <v>114</v>
      </c>
      <c r="P26" s="241" t="s">
        <v>114</v>
      </c>
      <c r="Q26" s="201" t="s">
        <v>114</v>
      </c>
      <c r="R26" s="154"/>
    </row>
    <row r="27" spans="1:18" s="1" customFormat="1" ht="13.5" customHeight="1" x14ac:dyDescent="0.2">
      <c r="A27" s="155" t="s">
        <v>135</v>
      </c>
      <c r="B27" s="3" t="s">
        <v>277</v>
      </c>
      <c r="C27" s="3" t="s">
        <v>277</v>
      </c>
      <c r="D27" s="240">
        <v>5</v>
      </c>
      <c r="E27" s="200">
        <v>1</v>
      </c>
      <c r="F27" s="241">
        <v>1.4059999999999999</v>
      </c>
      <c r="G27" s="241">
        <v>0.71099999999999997</v>
      </c>
      <c r="H27" s="241">
        <v>3.5999999999999997E-2</v>
      </c>
      <c r="I27" s="241">
        <v>3.508</v>
      </c>
      <c r="J27" s="212">
        <v>0</v>
      </c>
      <c r="K27" s="241" t="s">
        <v>114</v>
      </c>
      <c r="L27" s="241" t="s">
        <v>114</v>
      </c>
      <c r="M27" s="215" t="s">
        <v>114</v>
      </c>
      <c r="N27" s="241" t="s">
        <v>114</v>
      </c>
      <c r="O27" s="241" t="s">
        <v>114</v>
      </c>
      <c r="P27" s="241" t="s">
        <v>114</v>
      </c>
      <c r="Q27" s="201" t="s">
        <v>114</v>
      </c>
      <c r="R27" s="154"/>
    </row>
    <row r="28" spans="1:18" s="1" customFormat="1" ht="13.5" customHeight="1" x14ac:dyDescent="0.2">
      <c r="A28" s="155" t="s">
        <v>136</v>
      </c>
      <c r="B28" s="3" t="s">
        <v>278</v>
      </c>
      <c r="C28" s="3" t="s">
        <v>278</v>
      </c>
      <c r="D28" s="240">
        <v>9</v>
      </c>
      <c r="E28" s="200">
        <v>0</v>
      </c>
      <c r="F28" s="241">
        <v>1.921</v>
      </c>
      <c r="G28" s="241">
        <v>0</v>
      </c>
      <c r="H28" s="241" t="s">
        <v>114</v>
      </c>
      <c r="I28" s="241">
        <v>1.5589999999999999</v>
      </c>
      <c r="J28" s="212">
        <v>0</v>
      </c>
      <c r="K28" s="241" t="s">
        <v>114</v>
      </c>
      <c r="L28" s="241" t="s">
        <v>114</v>
      </c>
      <c r="M28" s="215" t="s">
        <v>114</v>
      </c>
      <c r="N28" s="241" t="s">
        <v>114</v>
      </c>
      <c r="O28" s="241" t="s">
        <v>114</v>
      </c>
      <c r="P28" s="241" t="s">
        <v>114</v>
      </c>
      <c r="Q28" s="201" t="s">
        <v>114</v>
      </c>
      <c r="R28" s="154"/>
    </row>
    <row r="29" spans="1:18" s="1" customFormat="1" ht="13.5" customHeight="1" x14ac:dyDescent="0.2">
      <c r="A29" s="155" t="s">
        <v>137</v>
      </c>
      <c r="B29" s="3" t="s">
        <v>277</v>
      </c>
      <c r="C29" s="3" t="s">
        <v>278</v>
      </c>
      <c r="D29" s="240">
        <v>37</v>
      </c>
      <c r="E29" s="200">
        <v>6</v>
      </c>
      <c r="F29" s="241">
        <v>5.1150000000000002</v>
      </c>
      <c r="G29" s="241">
        <v>1.173</v>
      </c>
      <c r="H29" s="241">
        <v>0.47499999999999998</v>
      </c>
      <c r="I29" s="241">
        <v>2.44</v>
      </c>
      <c r="J29" s="212">
        <v>0</v>
      </c>
      <c r="K29" s="241" t="s">
        <v>114</v>
      </c>
      <c r="L29" s="241" t="s">
        <v>114</v>
      </c>
      <c r="M29" s="215" t="s">
        <v>114</v>
      </c>
      <c r="N29" s="241" t="s">
        <v>114</v>
      </c>
      <c r="O29" s="241" t="s">
        <v>114</v>
      </c>
      <c r="P29" s="241" t="s">
        <v>114</v>
      </c>
      <c r="Q29" s="201" t="s">
        <v>114</v>
      </c>
      <c r="R29" s="154"/>
    </row>
    <row r="30" spans="1:18" s="1" customFormat="1" ht="13.5" customHeight="1" x14ac:dyDescent="0.2">
      <c r="A30" s="155" t="s">
        <v>138</v>
      </c>
      <c r="B30" s="3" t="s">
        <v>277</v>
      </c>
      <c r="C30" s="3" t="s">
        <v>277</v>
      </c>
      <c r="D30" s="240">
        <v>11</v>
      </c>
      <c r="E30" s="200">
        <v>0</v>
      </c>
      <c r="F30" s="241">
        <v>1.2789999999999999</v>
      </c>
      <c r="G30" s="241">
        <v>0</v>
      </c>
      <c r="H30" s="241" t="s">
        <v>114</v>
      </c>
      <c r="I30" s="241">
        <v>2.3420000000000001</v>
      </c>
      <c r="J30" s="212">
        <v>0</v>
      </c>
      <c r="K30" s="241" t="s">
        <v>114</v>
      </c>
      <c r="L30" s="241" t="s">
        <v>114</v>
      </c>
      <c r="M30" s="215" t="s">
        <v>114</v>
      </c>
      <c r="N30" s="241" t="s">
        <v>114</v>
      </c>
      <c r="O30" s="241" t="s">
        <v>114</v>
      </c>
      <c r="P30" s="241" t="s">
        <v>114</v>
      </c>
      <c r="Q30" s="201" t="s">
        <v>114</v>
      </c>
      <c r="R30" s="154"/>
    </row>
    <row r="31" spans="1:18" s="1" customFormat="1" ht="13.5" customHeight="1" x14ac:dyDescent="0.2">
      <c r="A31" s="155" t="s">
        <v>139</v>
      </c>
      <c r="B31" s="3" t="s">
        <v>277</v>
      </c>
      <c r="C31" s="3" t="s">
        <v>277</v>
      </c>
      <c r="D31" s="240">
        <v>8</v>
      </c>
      <c r="E31" s="200">
        <v>1</v>
      </c>
      <c r="F31" s="241">
        <v>0.71</v>
      </c>
      <c r="G31" s="241" t="s">
        <v>114</v>
      </c>
      <c r="H31" s="241" t="s">
        <v>114</v>
      </c>
      <c r="I31" s="241" t="s">
        <v>114</v>
      </c>
      <c r="J31" s="212">
        <v>0</v>
      </c>
      <c r="K31" s="241" t="s">
        <v>114</v>
      </c>
      <c r="L31" s="241" t="s">
        <v>114</v>
      </c>
      <c r="M31" s="215" t="s">
        <v>114</v>
      </c>
      <c r="N31" s="241" t="s">
        <v>114</v>
      </c>
      <c r="O31" s="241" t="s">
        <v>114</v>
      </c>
      <c r="P31" s="241" t="s">
        <v>114</v>
      </c>
      <c r="Q31" s="201" t="s">
        <v>114</v>
      </c>
      <c r="R31" s="154"/>
    </row>
    <row r="32" spans="1:18" s="1" customFormat="1" ht="13.5" customHeight="1" x14ac:dyDescent="0.2">
      <c r="A32" s="155" t="s">
        <v>140</v>
      </c>
      <c r="B32" s="3" t="s">
        <v>277</v>
      </c>
      <c r="C32" s="3" t="s">
        <v>277</v>
      </c>
      <c r="D32" s="240">
        <v>21</v>
      </c>
      <c r="E32" s="200">
        <v>0</v>
      </c>
      <c r="F32" s="241">
        <v>1.7190000000000001</v>
      </c>
      <c r="G32" s="241">
        <v>0</v>
      </c>
      <c r="H32" s="241" t="s">
        <v>114</v>
      </c>
      <c r="I32" s="241">
        <v>1.7430000000000001</v>
      </c>
      <c r="J32" s="212">
        <v>0</v>
      </c>
      <c r="K32" s="241" t="s">
        <v>114</v>
      </c>
      <c r="L32" s="241" t="s">
        <v>114</v>
      </c>
      <c r="M32" s="215" t="s">
        <v>114</v>
      </c>
      <c r="N32" s="241" t="s">
        <v>114</v>
      </c>
      <c r="O32" s="241" t="s">
        <v>114</v>
      </c>
      <c r="P32" s="241" t="s">
        <v>114</v>
      </c>
      <c r="Q32" s="201" t="s">
        <v>114</v>
      </c>
      <c r="R32" s="154"/>
    </row>
    <row r="33" spans="1:18" s="1" customFormat="1" ht="13.5" customHeight="1" x14ac:dyDescent="0.2">
      <c r="A33" s="155" t="s">
        <v>141</v>
      </c>
      <c r="B33" s="3" t="s">
        <v>277</v>
      </c>
      <c r="C33" s="3" t="s">
        <v>277</v>
      </c>
      <c r="D33" s="240">
        <v>2</v>
      </c>
      <c r="E33" s="200" t="s">
        <v>114</v>
      </c>
      <c r="F33" s="241" t="s">
        <v>114</v>
      </c>
      <c r="G33" s="241" t="s">
        <v>114</v>
      </c>
      <c r="H33" s="241" t="s">
        <v>114</v>
      </c>
      <c r="I33" s="241" t="s">
        <v>114</v>
      </c>
      <c r="J33" s="212" t="s">
        <v>114</v>
      </c>
      <c r="K33" s="241" t="s">
        <v>114</v>
      </c>
      <c r="L33" s="241" t="s">
        <v>114</v>
      </c>
      <c r="M33" s="215" t="s">
        <v>114</v>
      </c>
      <c r="N33" s="241" t="s">
        <v>114</v>
      </c>
      <c r="O33" s="241" t="s">
        <v>114</v>
      </c>
      <c r="P33" s="241" t="s">
        <v>114</v>
      </c>
      <c r="Q33" s="201" t="s">
        <v>114</v>
      </c>
      <c r="R33" s="154"/>
    </row>
    <row r="34" spans="1:18" s="1" customFormat="1" ht="13.5" customHeight="1" x14ac:dyDescent="0.2">
      <c r="A34" s="155" t="s">
        <v>142</v>
      </c>
      <c r="B34" s="3" t="s">
        <v>277</v>
      </c>
      <c r="C34" s="3" t="s">
        <v>278</v>
      </c>
      <c r="D34" s="240">
        <v>7</v>
      </c>
      <c r="E34" s="200">
        <v>0</v>
      </c>
      <c r="F34" s="241">
        <v>0.56799999999999995</v>
      </c>
      <c r="G34" s="241" t="s">
        <v>114</v>
      </c>
      <c r="H34" s="241" t="s">
        <v>114</v>
      </c>
      <c r="I34" s="241" t="s">
        <v>114</v>
      </c>
      <c r="J34" s="212">
        <v>0</v>
      </c>
      <c r="K34" s="241" t="s">
        <v>114</v>
      </c>
      <c r="L34" s="241" t="s">
        <v>114</v>
      </c>
      <c r="M34" s="215" t="s">
        <v>114</v>
      </c>
      <c r="N34" s="241" t="s">
        <v>114</v>
      </c>
      <c r="O34" s="241" t="s">
        <v>114</v>
      </c>
      <c r="P34" s="241" t="s">
        <v>114</v>
      </c>
      <c r="Q34" s="201" t="s">
        <v>114</v>
      </c>
      <c r="R34" s="154"/>
    </row>
    <row r="35" spans="1:18" s="1" customFormat="1" ht="13.5" customHeight="1" x14ac:dyDescent="0.2">
      <c r="A35" s="155" t="s">
        <v>143</v>
      </c>
      <c r="B35" s="3" t="s">
        <v>278</v>
      </c>
      <c r="C35" s="3" t="s">
        <v>277</v>
      </c>
      <c r="D35" s="240">
        <v>8</v>
      </c>
      <c r="E35" s="200">
        <v>0</v>
      </c>
      <c r="F35" s="241">
        <v>2.3969999999999998</v>
      </c>
      <c r="G35" s="241">
        <v>0</v>
      </c>
      <c r="H35" s="241" t="s">
        <v>114</v>
      </c>
      <c r="I35" s="241">
        <v>1.25</v>
      </c>
      <c r="J35" s="212">
        <v>0</v>
      </c>
      <c r="K35" s="241" t="s">
        <v>114</v>
      </c>
      <c r="L35" s="241" t="s">
        <v>114</v>
      </c>
      <c r="M35" s="215" t="s">
        <v>114</v>
      </c>
      <c r="N35" s="241" t="s">
        <v>114</v>
      </c>
      <c r="O35" s="241" t="s">
        <v>114</v>
      </c>
      <c r="P35" s="241" t="s">
        <v>114</v>
      </c>
      <c r="Q35" s="201" t="s">
        <v>114</v>
      </c>
      <c r="R35" s="154"/>
    </row>
    <row r="36" spans="1:18" s="1" customFormat="1" ht="13.5" customHeight="1" x14ac:dyDescent="0.2">
      <c r="A36" s="155" t="s">
        <v>144</v>
      </c>
      <c r="B36" s="3" t="s">
        <v>277</v>
      </c>
      <c r="C36" s="3" t="s">
        <v>277</v>
      </c>
      <c r="D36" s="240">
        <v>7</v>
      </c>
      <c r="E36" s="200">
        <v>0</v>
      </c>
      <c r="F36" s="241">
        <v>0.88700000000000001</v>
      </c>
      <c r="G36" s="241" t="s">
        <v>114</v>
      </c>
      <c r="H36" s="241" t="s">
        <v>114</v>
      </c>
      <c r="I36" s="241" t="s">
        <v>114</v>
      </c>
      <c r="J36" s="212">
        <v>0</v>
      </c>
      <c r="K36" s="241" t="s">
        <v>114</v>
      </c>
      <c r="L36" s="241" t="s">
        <v>114</v>
      </c>
      <c r="M36" s="215" t="s">
        <v>114</v>
      </c>
      <c r="N36" s="241" t="s">
        <v>114</v>
      </c>
      <c r="O36" s="241" t="s">
        <v>114</v>
      </c>
      <c r="P36" s="241" t="s">
        <v>114</v>
      </c>
      <c r="Q36" s="201" t="s">
        <v>114</v>
      </c>
      <c r="R36" s="154"/>
    </row>
    <row r="37" spans="1:18" s="1" customFormat="1" ht="13.5" customHeight="1" x14ac:dyDescent="0.2">
      <c r="A37" s="155" t="s">
        <v>145</v>
      </c>
      <c r="B37" s="3" t="s">
        <v>277</v>
      </c>
      <c r="C37" s="3" t="s">
        <v>277</v>
      </c>
      <c r="D37" s="240">
        <v>6</v>
      </c>
      <c r="E37" s="200">
        <v>0</v>
      </c>
      <c r="F37" s="241">
        <v>1.365</v>
      </c>
      <c r="G37" s="241">
        <v>0</v>
      </c>
      <c r="H37" s="241" t="s">
        <v>114</v>
      </c>
      <c r="I37" s="241">
        <v>2.1949999999999998</v>
      </c>
      <c r="J37" s="212">
        <v>0</v>
      </c>
      <c r="K37" s="241" t="s">
        <v>114</v>
      </c>
      <c r="L37" s="241" t="s">
        <v>114</v>
      </c>
      <c r="M37" s="215" t="s">
        <v>114</v>
      </c>
      <c r="N37" s="241" t="s">
        <v>114</v>
      </c>
      <c r="O37" s="241" t="s">
        <v>114</v>
      </c>
      <c r="P37" s="241" t="s">
        <v>114</v>
      </c>
      <c r="Q37" s="201" t="s">
        <v>114</v>
      </c>
      <c r="R37" s="154"/>
    </row>
    <row r="38" spans="1:18" s="1" customFormat="1" ht="13.5" customHeight="1" x14ac:dyDescent="0.2">
      <c r="A38" s="155" t="s">
        <v>146</v>
      </c>
      <c r="B38" s="3" t="s">
        <v>277</v>
      </c>
      <c r="C38" s="3" t="s">
        <v>277</v>
      </c>
      <c r="D38" s="240">
        <v>4</v>
      </c>
      <c r="E38" s="200" t="s">
        <v>114</v>
      </c>
      <c r="F38" s="241" t="s">
        <v>114</v>
      </c>
      <c r="G38" s="241" t="s">
        <v>114</v>
      </c>
      <c r="H38" s="241" t="s">
        <v>114</v>
      </c>
      <c r="I38" s="241" t="s">
        <v>114</v>
      </c>
      <c r="J38" s="212" t="s">
        <v>114</v>
      </c>
      <c r="K38" s="241" t="s">
        <v>114</v>
      </c>
      <c r="L38" s="241" t="s">
        <v>114</v>
      </c>
      <c r="M38" s="215" t="s">
        <v>114</v>
      </c>
      <c r="N38" s="241" t="s">
        <v>114</v>
      </c>
      <c r="O38" s="241" t="s">
        <v>114</v>
      </c>
      <c r="P38" s="241" t="s">
        <v>114</v>
      </c>
      <c r="Q38" s="201" t="s">
        <v>114</v>
      </c>
      <c r="R38" s="154"/>
    </row>
    <row r="39" spans="1:18" s="1" customFormat="1" ht="13.5" customHeight="1" x14ac:dyDescent="0.2">
      <c r="A39" s="155" t="s">
        <v>147</v>
      </c>
      <c r="B39" s="3" t="s">
        <v>277</v>
      </c>
      <c r="C39" s="3" t="s">
        <v>277</v>
      </c>
      <c r="D39" s="240">
        <v>42</v>
      </c>
      <c r="E39" s="200">
        <v>3</v>
      </c>
      <c r="F39" s="241">
        <v>6.5869999999999997</v>
      </c>
      <c r="G39" s="241">
        <v>0.45500000000000002</v>
      </c>
      <c r="H39" s="241">
        <v>0.11600000000000001</v>
      </c>
      <c r="I39" s="241">
        <v>1.24</v>
      </c>
      <c r="J39" s="212">
        <v>0</v>
      </c>
      <c r="K39" s="241" t="s">
        <v>114</v>
      </c>
      <c r="L39" s="241" t="s">
        <v>114</v>
      </c>
      <c r="M39" s="215" t="s">
        <v>114</v>
      </c>
      <c r="N39" s="241" t="s">
        <v>114</v>
      </c>
      <c r="O39" s="241" t="s">
        <v>114</v>
      </c>
      <c r="P39" s="241" t="s">
        <v>114</v>
      </c>
      <c r="Q39" s="201" t="s">
        <v>114</v>
      </c>
      <c r="R39" s="154"/>
    </row>
    <row r="40" spans="1:18" s="1" customFormat="1" ht="13.5" customHeight="1" x14ac:dyDescent="0.2">
      <c r="A40" s="155" t="s">
        <v>148</v>
      </c>
      <c r="B40" s="3" t="s">
        <v>277</v>
      </c>
      <c r="C40" s="3" t="s">
        <v>278</v>
      </c>
      <c r="D40" s="240">
        <v>22</v>
      </c>
      <c r="E40" s="200">
        <v>5</v>
      </c>
      <c r="F40" s="241">
        <v>4.0629999999999997</v>
      </c>
      <c r="G40" s="241">
        <v>1.2310000000000001</v>
      </c>
      <c r="H40" s="241">
        <v>0.45100000000000001</v>
      </c>
      <c r="I40" s="241">
        <v>2.7280000000000002</v>
      </c>
      <c r="J40" s="212">
        <v>0</v>
      </c>
      <c r="K40" s="241" t="s">
        <v>114</v>
      </c>
      <c r="L40" s="241" t="s">
        <v>114</v>
      </c>
      <c r="M40" s="215" t="s">
        <v>114</v>
      </c>
      <c r="N40" s="241" t="s">
        <v>114</v>
      </c>
      <c r="O40" s="241" t="s">
        <v>114</v>
      </c>
      <c r="P40" s="241" t="s">
        <v>114</v>
      </c>
      <c r="Q40" s="201" t="s">
        <v>114</v>
      </c>
      <c r="R40" s="154"/>
    </row>
    <row r="41" spans="1:18" s="1" customFormat="1" ht="13.5" customHeight="1" x14ac:dyDescent="0.2">
      <c r="A41" s="155" t="s">
        <v>149</v>
      </c>
      <c r="B41" s="3" t="s">
        <v>277</v>
      </c>
      <c r="C41" s="3" t="s">
        <v>277</v>
      </c>
      <c r="D41" s="240">
        <v>2</v>
      </c>
      <c r="E41" s="200" t="s">
        <v>114</v>
      </c>
      <c r="F41" s="241" t="s">
        <v>114</v>
      </c>
      <c r="G41" s="241" t="s">
        <v>114</v>
      </c>
      <c r="H41" s="241" t="s">
        <v>114</v>
      </c>
      <c r="I41" s="241" t="s">
        <v>114</v>
      </c>
      <c r="J41" s="212" t="s">
        <v>114</v>
      </c>
      <c r="K41" s="241" t="s">
        <v>114</v>
      </c>
      <c r="L41" s="241" t="s">
        <v>114</v>
      </c>
      <c r="M41" s="215" t="s">
        <v>114</v>
      </c>
      <c r="N41" s="241" t="s">
        <v>114</v>
      </c>
      <c r="O41" s="241" t="s">
        <v>114</v>
      </c>
      <c r="P41" s="241" t="s">
        <v>114</v>
      </c>
      <c r="Q41" s="201" t="s">
        <v>114</v>
      </c>
      <c r="R41" s="154"/>
    </row>
    <row r="42" spans="1:18" s="1" customFormat="1" ht="13.5" customHeight="1" x14ac:dyDescent="0.2">
      <c r="A42" s="155" t="s">
        <v>150</v>
      </c>
      <c r="B42" s="3" t="s">
        <v>277</v>
      </c>
      <c r="C42" s="3" t="s">
        <v>277</v>
      </c>
      <c r="D42" s="240">
        <v>32</v>
      </c>
      <c r="E42" s="200">
        <v>0</v>
      </c>
      <c r="F42" s="241">
        <v>3.2210000000000001</v>
      </c>
      <c r="G42" s="241">
        <v>0</v>
      </c>
      <c r="H42" s="241" t="s">
        <v>114</v>
      </c>
      <c r="I42" s="241">
        <v>0.93</v>
      </c>
      <c r="J42" s="212">
        <v>0</v>
      </c>
      <c r="K42" s="241" t="s">
        <v>114</v>
      </c>
      <c r="L42" s="241" t="s">
        <v>114</v>
      </c>
      <c r="M42" s="215" t="s">
        <v>114</v>
      </c>
      <c r="N42" s="241" t="s">
        <v>114</v>
      </c>
      <c r="O42" s="241" t="s">
        <v>114</v>
      </c>
      <c r="P42" s="241" t="s">
        <v>114</v>
      </c>
      <c r="Q42" s="201" t="s">
        <v>114</v>
      </c>
      <c r="R42" s="154"/>
    </row>
    <row r="43" spans="1:18" s="1" customFormat="1" ht="13.5" customHeight="1" x14ac:dyDescent="0.2">
      <c r="A43" s="155" t="s">
        <v>151</v>
      </c>
      <c r="B43" s="3" t="s">
        <v>277</v>
      </c>
      <c r="C43" s="3" t="s">
        <v>277</v>
      </c>
      <c r="D43" s="240">
        <v>15</v>
      </c>
      <c r="E43" s="200">
        <v>1</v>
      </c>
      <c r="F43" s="241">
        <v>1.345</v>
      </c>
      <c r="G43" s="241">
        <v>0.74299999999999999</v>
      </c>
      <c r="H43" s="241">
        <v>3.6999999999999998E-2</v>
      </c>
      <c r="I43" s="241">
        <v>3.6669999999999998</v>
      </c>
      <c r="J43" s="212">
        <v>0</v>
      </c>
      <c r="K43" s="241" t="s">
        <v>114</v>
      </c>
      <c r="L43" s="241" t="s">
        <v>114</v>
      </c>
      <c r="M43" s="215" t="s">
        <v>114</v>
      </c>
      <c r="N43" s="241" t="s">
        <v>114</v>
      </c>
      <c r="O43" s="241" t="s">
        <v>114</v>
      </c>
      <c r="P43" s="241" t="s">
        <v>114</v>
      </c>
      <c r="Q43" s="201" t="s">
        <v>114</v>
      </c>
      <c r="R43" s="154"/>
    </row>
    <row r="44" spans="1:18" s="1" customFormat="1" ht="13.5" customHeight="1" x14ac:dyDescent="0.2">
      <c r="A44" s="155" t="s">
        <v>152</v>
      </c>
      <c r="B44" s="3" t="s">
        <v>278</v>
      </c>
      <c r="C44" s="3" t="s">
        <v>278</v>
      </c>
      <c r="D44" s="240">
        <v>6</v>
      </c>
      <c r="E44" s="200">
        <v>0</v>
      </c>
      <c r="F44" s="241">
        <v>0.63500000000000001</v>
      </c>
      <c r="G44" s="241" t="s">
        <v>114</v>
      </c>
      <c r="H44" s="241" t="s">
        <v>114</v>
      </c>
      <c r="I44" s="241" t="s">
        <v>114</v>
      </c>
      <c r="J44" s="212">
        <v>0</v>
      </c>
      <c r="K44" s="241" t="s">
        <v>114</v>
      </c>
      <c r="L44" s="241" t="s">
        <v>114</v>
      </c>
      <c r="M44" s="215" t="s">
        <v>114</v>
      </c>
      <c r="N44" s="241" t="s">
        <v>114</v>
      </c>
      <c r="O44" s="241" t="s">
        <v>114</v>
      </c>
      <c r="P44" s="241" t="s">
        <v>114</v>
      </c>
      <c r="Q44" s="201" t="s">
        <v>114</v>
      </c>
      <c r="R44" s="154"/>
    </row>
    <row r="45" spans="1:18" s="1" customFormat="1" ht="13.5" customHeight="1" x14ac:dyDescent="0.2">
      <c r="A45" s="155" t="s">
        <v>153</v>
      </c>
      <c r="B45" s="3" t="s">
        <v>278</v>
      </c>
      <c r="C45" s="3" t="s">
        <v>277</v>
      </c>
      <c r="D45" s="240">
        <v>65</v>
      </c>
      <c r="E45" s="200">
        <v>9</v>
      </c>
      <c r="F45" s="241">
        <v>11.667</v>
      </c>
      <c r="G45" s="241">
        <v>0.77100000000000002</v>
      </c>
      <c r="H45" s="241">
        <v>0.376</v>
      </c>
      <c r="I45" s="241">
        <v>1.4159999999999999</v>
      </c>
      <c r="J45" s="212">
        <v>0</v>
      </c>
      <c r="K45" s="241" t="s">
        <v>114</v>
      </c>
      <c r="L45" s="241" t="s">
        <v>114</v>
      </c>
      <c r="M45" s="215" t="s">
        <v>114</v>
      </c>
      <c r="N45" s="241" t="s">
        <v>114</v>
      </c>
      <c r="O45" s="241" t="s">
        <v>114</v>
      </c>
      <c r="P45" s="241" t="s">
        <v>114</v>
      </c>
      <c r="Q45" s="201" t="s">
        <v>114</v>
      </c>
      <c r="R45" s="154"/>
    </row>
    <row r="46" spans="1:18" s="1" customFormat="1" ht="13.5" customHeight="1" x14ac:dyDescent="0.2">
      <c r="A46" s="155" t="s">
        <v>154</v>
      </c>
      <c r="B46" s="3" t="s">
        <v>280</v>
      </c>
      <c r="C46" s="3" t="s">
        <v>277</v>
      </c>
      <c r="D46" s="240">
        <v>5</v>
      </c>
      <c r="E46" s="200">
        <v>0</v>
      </c>
      <c r="F46" s="241">
        <v>0.54100000000000004</v>
      </c>
      <c r="G46" s="241" t="s">
        <v>114</v>
      </c>
      <c r="H46" s="241" t="s">
        <v>114</v>
      </c>
      <c r="I46" s="241" t="s">
        <v>114</v>
      </c>
      <c r="J46" s="212">
        <v>0</v>
      </c>
      <c r="K46" s="241" t="s">
        <v>114</v>
      </c>
      <c r="L46" s="241" t="s">
        <v>114</v>
      </c>
      <c r="M46" s="215" t="s">
        <v>114</v>
      </c>
      <c r="N46" s="241" t="s">
        <v>114</v>
      </c>
      <c r="O46" s="241" t="s">
        <v>114</v>
      </c>
      <c r="P46" s="241" t="s">
        <v>114</v>
      </c>
      <c r="Q46" s="201" t="s">
        <v>114</v>
      </c>
      <c r="R46" s="154"/>
    </row>
    <row r="47" spans="1:18" s="1" customFormat="1" ht="13.5" customHeight="1" x14ac:dyDescent="0.2">
      <c r="A47" s="155" t="s">
        <v>155</v>
      </c>
      <c r="B47" s="3" t="s">
        <v>277</v>
      </c>
      <c r="C47" s="3" t="s">
        <v>277</v>
      </c>
      <c r="D47" s="240">
        <v>2</v>
      </c>
      <c r="E47" s="200" t="s">
        <v>114</v>
      </c>
      <c r="F47" s="241" t="s">
        <v>114</v>
      </c>
      <c r="G47" s="241" t="s">
        <v>114</v>
      </c>
      <c r="H47" s="241" t="s">
        <v>114</v>
      </c>
      <c r="I47" s="241" t="s">
        <v>114</v>
      </c>
      <c r="J47" s="212" t="s">
        <v>114</v>
      </c>
      <c r="K47" s="241" t="s">
        <v>114</v>
      </c>
      <c r="L47" s="241" t="s">
        <v>114</v>
      </c>
      <c r="M47" s="215" t="s">
        <v>114</v>
      </c>
      <c r="N47" s="241" t="s">
        <v>114</v>
      </c>
      <c r="O47" s="241" t="s">
        <v>114</v>
      </c>
      <c r="P47" s="241" t="s">
        <v>114</v>
      </c>
      <c r="Q47" s="201" t="s">
        <v>114</v>
      </c>
      <c r="R47" s="154"/>
    </row>
    <row r="48" spans="1:18" s="1" customFormat="1" ht="13.5" customHeight="1" x14ac:dyDescent="0.2">
      <c r="A48" s="155" t="s">
        <v>156</v>
      </c>
      <c r="B48" s="3" t="s">
        <v>278</v>
      </c>
      <c r="C48" s="3" t="s">
        <v>277</v>
      </c>
      <c r="D48" s="240">
        <v>29</v>
      </c>
      <c r="E48" s="200">
        <v>0</v>
      </c>
      <c r="F48" s="241">
        <v>4.9710000000000001</v>
      </c>
      <c r="G48" s="241">
        <v>0</v>
      </c>
      <c r="H48" s="241" t="s">
        <v>114</v>
      </c>
      <c r="I48" s="241">
        <v>0.60299999999999998</v>
      </c>
      <c r="J48" s="212">
        <v>0</v>
      </c>
      <c r="K48" s="241" t="s">
        <v>114</v>
      </c>
      <c r="L48" s="241" t="s">
        <v>114</v>
      </c>
      <c r="M48" s="215" t="s">
        <v>114</v>
      </c>
      <c r="N48" s="241" t="s">
        <v>114</v>
      </c>
      <c r="O48" s="241" t="s">
        <v>114</v>
      </c>
      <c r="P48" s="241" t="s">
        <v>114</v>
      </c>
      <c r="Q48" s="201" t="s">
        <v>114</v>
      </c>
      <c r="R48" s="154"/>
    </row>
    <row r="49" spans="1:18" s="1" customFormat="1" ht="13.5" customHeight="1" x14ac:dyDescent="0.2">
      <c r="A49" s="155" t="s">
        <v>157</v>
      </c>
      <c r="B49" s="3" t="s">
        <v>277</v>
      </c>
      <c r="C49" s="3" t="s">
        <v>277</v>
      </c>
      <c r="D49" s="240">
        <v>3</v>
      </c>
      <c r="E49" s="200" t="s">
        <v>114</v>
      </c>
      <c r="F49" s="241" t="s">
        <v>114</v>
      </c>
      <c r="G49" s="241" t="s">
        <v>114</v>
      </c>
      <c r="H49" s="241" t="s">
        <v>114</v>
      </c>
      <c r="I49" s="241" t="s">
        <v>114</v>
      </c>
      <c r="J49" s="212" t="s">
        <v>114</v>
      </c>
      <c r="K49" s="241" t="s">
        <v>114</v>
      </c>
      <c r="L49" s="241" t="s">
        <v>114</v>
      </c>
      <c r="M49" s="215" t="s">
        <v>114</v>
      </c>
      <c r="N49" s="241" t="s">
        <v>114</v>
      </c>
      <c r="O49" s="241" t="s">
        <v>114</v>
      </c>
      <c r="P49" s="241" t="s">
        <v>114</v>
      </c>
      <c r="Q49" s="201" t="s">
        <v>114</v>
      </c>
      <c r="R49" s="154"/>
    </row>
    <row r="50" spans="1:18" s="1" customFormat="1" ht="13.5" customHeight="1" x14ac:dyDescent="0.2">
      <c r="A50" s="155" t="s">
        <v>158</v>
      </c>
      <c r="B50" s="3" t="s">
        <v>278</v>
      </c>
      <c r="C50" s="3" t="s">
        <v>277</v>
      </c>
      <c r="D50" s="240">
        <v>28</v>
      </c>
      <c r="E50" s="200">
        <v>3</v>
      </c>
      <c r="F50" s="241">
        <v>5.1100000000000003</v>
      </c>
      <c r="G50" s="241">
        <v>0.58699999999999997</v>
      </c>
      <c r="H50" s="241">
        <v>0.14899999999999999</v>
      </c>
      <c r="I50" s="241">
        <v>1.5980000000000001</v>
      </c>
      <c r="J50" s="212">
        <v>0</v>
      </c>
      <c r="K50" s="241" t="s">
        <v>114</v>
      </c>
      <c r="L50" s="241" t="s">
        <v>114</v>
      </c>
      <c r="M50" s="215" t="s">
        <v>114</v>
      </c>
      <c r="N50" s="241" t="s">
        <v>114</v>
      </c>
      <c r="O50" s="241" t="s">
        <v>114</v>
      </c>
      <c r="P50" s="241" t="s">
        <v>114</v>
      </c>
      <c r="Q50" s="201" t="s">
        <v>114</v>
      </c>
      <c r="R50" s="154"/>
    </row>
    <row r="51" spans="1:18" s="1" customFormat="1" ht="13.5" customHeight="1" x14ac:dyDescent="0.2">
      <c r="A51" s="155" t="s">
        <v>159</v>
      </c>
      <c r="B51" s="3" t="s">
        <v>277</v>
      </c>
      <c r="C51" s="3" t="s">
        <v>277</v>
      </c>
      <c r="D51" s="240">
        <v>85</v>
      </c>
      <c r="E51" s="200">
        <v>7</v>
      </c>
      <c r="F51" s="241">
        <v>10.018000000000001</v>
      </c>
      <c r="G51" s="241">
        <v>0.69899999999999995</v>
      </c>
      <c r="H51" s="241">
        <v>0.30599999999999999</v>
      </c>
      <c r="I51" s="241">
        <v>1.3819999999999999</v>
      </c>
      <c r="J51" s="212">
        <v>0</v>
      </c>
      <c r="K51" s="241" t="s">
        <v>114</v>
      </c>
      <c r="L51" s="241" t="s">
        <v>114</v>
      </c>
      <c r="M51" s="215" t="s">
        <v>114</v>
      </c>
      <c r="N51" s="241" t="s">
        <v>114</v>
      </c>
      <c r="O51" s="241" t="s">
        <v>114</v>
      </c>
      <c r="P51" s="241" t="s">
        <v>114</v>
      </c>
      <c r="Q51" s="201" t="s">
        <v>114</v>
      </c>
      <c r="R51" s="154"/>
    </row>
    <row r="52" spans="1:18" s="1" customFormat="1" ht="13.5" customHeight="1" x14ac:dyDescent="0.2">
      <c r="A52" s="155" t="s">
        <v>160</v>
      </c>
      <c r="B52" s="3" t="s">
        <v>277</v>
      </c>
      <c r="C52" s="3" t="s">
        <v>277</v>
      </c>
      <c r="D52" s="240">
        <v>8</v>
      </c>
      <c r="E52" s="200">
        <v>0</v>
      </c>
      <c r="F52" s="241">
        <v>0.98099999999999998</v>
      </c>
      <c r="G52" s="241" t="s">
        <v>114</v>
      </c>
      <c r="H52" s="241" t="s">
        <v>114</v>
      </c>
      <c r="I52" s="241" t="s">
        <v>114</v>
      </c>
      <c r="J52" s="212">
        <v>0</v>
      </c>
      <c r="K52" s="241" t="s">
        <v>114</v>
      </c>
      <c r="L52" s="241" t="s">
        <v>114</v>
      </c>
      <c r="M52" s="215" t="s">
        <v>114</v>
      </c>
      <c r="N52" s="241" t="s">
        <v>114</v>
      </c>
      <c r="O52" s="241" t="s">
        <v>114</v>
      </c>
      <c r="P52" s="241" t="s">
        <v>114</v>
      </c>
      <c r="Q52" s="201" t="s">
        <v>114</v>
      </c>
      <c r="R52" s="154"/>
    </row>
    <row r="53" spans="1:18" s="1" customFormat="1" ht="13.5" customHeight="1" x14ac:dyDescent="0.2">
      <c r="A53" s="155" t="s">
        <v>161</v>
      </c>
      <c r="B53" s="3" t="s">
        <v>277</v>
      </c>
      <c r="C53" s="3" t="s">
        <v>277</v>
      </c>
      <c r="D53" s="240">
        <v>2</v>
      </c>
      <c r="E53" s="200" t="s">
        <v>114</v>
      </c>
      <c r="F53" s="241" t="s">
        <v>114</v>
      </c>
      <c r="G53" s="241" t="s">
        <v>114</v>
      </c>
      <c r="H53" s="241" t="s">
        <v>114</v>
      </c>
      <c r="I53" s="241" t="s">
        <v>114</v>
      </c>
      <c r="J53" s="212" t="s">
        <v>114</v>
      </c>
      <c r="K53" s="241" t="s">
        <v>114</v>
      </c>
      <c r="L53" s="241" t="s">
        <v>114</v>
      </c>
      <c r="M53" s="215" t="s">
        <v>114</v>
      </c>
      <c r="N53" s="241" t="s">
        <v>114</v>
      </c>
      <c r="O53" s="241" t="s">
        <v>114</v>
      </c>
      <c r="P53" s="241" t="s">
        <v>114</v>
      </c>
      <c r="Q53" s="201" t="s">
        <v>114</v>
      </c>
      <c r="R53" s="154"/>
    </row>
    <row r="54" spans="1:18" s="1" customFormat="1" ht="13.5" customHeight="1" x14ac:dyDescent="0.2">
      <c r="A54" s="155" t="s">
        <v>162</v>
      </c>
      <c r="B54" s="3" t="s">
        <v>277</v>
      </c>
      <c r="C54" s="3" t="s">
        <v>277</v>
      </c>
      <c r="D54" s="156">
        <v>0</v>
      </c>
      <c r="E54" s="196" t="s">
        <v>114</v>
      </c>
      <c r="F54" s="241" t="s">
        <v>114</v>
      </c>
      <c r="G54" s="153" t="s">
        <v>114</v>
      </c>
      <c r="H54" s="153" t="s">
        <v>114</v>
      </c>
      <c r="I54" s="153" t="s">
        <v>114</v>
      </c>
      <c r="J54" s="212" t="s">
        <v>114</v>
      </c>
      <c r="K54" s="241" t="s">
        <v>114</v>
      </c>
      <c r="L54" s="241" t="s">
        <v>114</v>
      </c>
      <c r="M54" s="215" t="s">
        <v>114</v>
      </c>
      <c r="N54" s="241" t="s">
        <v>114</v>
      </c>
      <c r="O54" s="241" t="s">
        <v>114</v>
      </c>
      <c r="P54" s="241" t="s">
        <v>114</v>
      </c>
      <c r="Q54" s="201" t="s">
        <v>114</v>
      </c>
      <c r="R54" s="154"/>
    </row>
    <row r="55" spans="1:18" s="1" customFormat="1" ht="13.5" customHeight="1" x14ac:dyDescent="0.2">
      <c r="A55" s="155" t="s">
        <v>163</v>
      </c>
      <c r="B55" s="3" t="s">
        <v>277</v>
      </c>
      <c r="C55" s="3" t="s">
        <v>277</v>
      </c>
      <c r="D55" s="240">
        <v>16</v>
      </c>
      <c r="E55" s="200">
        <v>1</v>
      </c>
      <c r="F55" s="241">
        <v>1.972</v>
      </c>
      <c r="G55" s="241">
        <v>0.50700000000000001</v>
      </c>
      <c r="H55" s="241">
        <v>2.5000000000000001E-2</v>
      </c>
      <c r="I55" s="241">
        <v>2.5009999999999999</v>
      </c>
      <c r="J55" s="212">
        <v>0</v>
      </c>
      <c r="K55" s="241" t="s">
        <v>114</v>
      </c>
      <c r="L55" s="241" t="s">
        <v>114</v>
      </c>
      <c r="M55" s="215" t="s">
        <v>114</v>
      </c>
      <c r="N55" s="241" t="s">
        <v>114</v>
      </c>
      <c r="O55" s="241" t="s">
        <v>114</v>
      </c>
      <c r="P55" s="241" t="s">
        <v>114</v>
      </c>
      <c r="Q55" s="201" t="s">
        <v>114</v>
      </c>
      <c r="R55" s="154"/>
    </row>
    <row r="56" spans="1:18" s="1" customFormat="1" ht="13.5" customHeight="1" x14ac:dyDescent="0.2">
      <c r="A56" s="155" t="s">
        <v>164</v>
      </c>
      <c r="B56" s="3" t="s">
        <v>277</v>
      </c>
      <c r="C56" s="3" t="s">
        <v>278</v>
      </c>
      <c r="D56" s="240">
        <v>10</v>
      </c>
      <c r="E56" s="200">
        <v>2</v>
      </c>
      <c r="F56" s="241">
        <v>1.1220000000000001</v>
      </c>
      <c r="G56" s="241">
        <v>1.7829999999999999</v>
      </c>
      <c r="H56" s="241">
        <v>0.29899999999999999</v>
      </c>
      <c r="I56" s="241">
        <v>5.8890000000000002</v>
      </c>
      <c r="J56" s="212">
        <v>0</v>
      </c>
      <c r="K56" s="241" t="s">
        <v>114</v>
      </c>
      <c r="L56" s="241" t="s">
        <v>114</v>
      </c>
      <c r="M56" s="215" t="s">
        <v>114</v>
      </c>
      <c r="N56" s="241" t="s">
        <v>114</v>
      </c>
      <c r="O56" s="241" t="s">
        <v>114</v>
      </c>
      <c r="P56" s="241" t="s">
        <v>114</v>
      </c>
      <c r="Q56" s="201" t="s">
        <v>114</v>
      </c>
      <c r="R56" s="154"/>
    </row>
    <row r="57" spans="1:18" s="1" customFormat="1" ht="13.5" customHeight="1" x14ac:dyDescent="0.2">
      <c r="A57" s="155" t="s">
        <v>165</v>
      </c>
      <c r="B57" s="3" t="s">
        <v>277</v>
      </c>
      <c r="C57" s="3" t="s">
        <v>277</v>
      </c>
      <c r="D57" s="240">
        <v>3</v>
      </c>
      <c r="E57" s="200" t="s">
        <v>114</v>
      </c>
      <c r="F57" s="241" t="s">
        <v>114</v>
      </c>
      <c r="G57" s="241" t="s">
        <v>114</v>
      </c>
      <c r="H57" s="241" t="s">
        <v>114</v>
      </c>
      <c r="I57" s="241" t="s">
        <v>114</v>
      </c>
      <c r="J57" s="212" t="s">
        <v>114</v>
      </c>
      <c r="K57" s="241" t="s">
        <v>114</v>
      </c>
      <c r="L57" s="241" t="s">
        <v>114</v>
      </c>
      <c r="M57" s="215" t="s">
        <v>114</v>
      </c>
      <c r="N57" s="241" t="s">
        <v>114</v>
      </c>
      <c r="O57" s="241" t="s">
        <v>114</v>
      </c>
      <c r="P57" s="241" t="s">
        <v>114</v>
      </c>
      <c r="Q57" s="201" t="s">
        <v>114</v>
      </c>
      <c r="R57" s="154"/>
    </row>
    <row r="58" spans="1:18" s="1" customFormat="1" ht="13.5" customHeight="1" x14ac:dyDescent="0.2">
      <c r="A58" s="155" t="s">
        <v>166</v>
      </c>
      <c r="B58" s="3" t="s">
        <v>277</v>
      </c>
      <c r="C58" s="3" t="s">
        <v>277</v>
      </c>
      <c r="D58" s="240">
        <v>16</v>
      </c>
      <c r="E58" s="200">
        <v>0</v>
      </c>
      <c r="F58" s="241">
        <v>1.532</v>
      </c>
      <c r="G58" s="241">
        <v>0</v>
      </c>
      <c r="H58" s="241" t="s">
        <v>114</v>
      </c>
      <c r="I58" s="241">
        <v>1.9550000000000001</v>
      </c>
      <c r="J58" s="212">
        <v>0</v>
      </c>
      <c r="K58" s="241" t="s">
        <v>114</v>
      </c>
      <c r="L58" s="241" t="s">
        <v>114</v>
      </c>
      <c r="M58" s="215" t="s">
        <v>114</v>
      </c>
      <c r="N58" s="241" t="s">
        <v>114</v>
      </c>
      <c r="O58" s="241" t="s">
        <v>114</v>
      </c>
      <c r="P58" s="241" t="s">
        <v>114</v>
      </c>
      <c r="Q58" s="201" t="s">
        <v>114</v>
      </c>
      <c r="R58" s="154"/>
    </row>
    <row r="59" spans="1:18" s="1" customFormat="1" ht="13.5" customHeight="1" x14ac:dyDescent="0.2">
      <c r="A59" s="309" t="s">
        <v>167</v>
      </c>
      <c r="B59" s="3" t="s">
        <v>277</v>
      </c>
      <c r="C59" s="3" t="s">
        <v>277</v>
      </c>
      <c r="D59" s="224">
        <v>1</v>
      </c>
      <c r="E59" s="202" t="s">
        <v>114</v>
      </c>
      <c r="F59" s="203" t="s">
        <v>114</v>
      </c>
      <c r="G59" s="203" t="s">
        <v>114</v>
      </c>
      <c r="H59" s="203" t="s">
        <v>114</v>
      </c>
      <c r="I59" s="203" t="s">
        <v>114</v>
      </c>
      <c r="J59" s="213" t="s">
        <v>114</v>
      </c>
      <c r="K59" s="203" t="s">
        <v>114</v>
      </c>
      <c r="L59" s="203" t="s">
        <v>114</v>
      </c>
      <c r="M59" s="216" t="s">
        <v>114</v>
      </c>
      <c r="N59" s="203" t="s">
        <v>114</v>
      </c>
      <c r="O59" s="203" t="s">
        <v>114</v>
      </c>
      <c r="P59" s="203" t="s">
        <v>114</v>
      </c>
      <c r="Q59" s="204" t="s">
        <v>114</v>
      </c>
      <c r="R59" s="154"/>
    </row>
    <row r="60" spans="1:18" s="170" customFormat="1" ht="13.5" customHeight="1" x14ac:dyDescent="0.2">
      <c r="A60" s="157" t="s">
        <v>168</v>
      </c>
      <c r="B60" s="299"/>
      <c r="C60" s="300"/>
      <c r="D60" s="185">
        <v>844</v>
      </c>
      <c r="E60" s="167">
        <v>70</v>
      </c>
      <c r="F60" s="158">
        <v>116.62</v>
      </c>
      <c r="G60" s="158">
        <v>0.6</v>
      </c>
      <c r="H60" s="168">
        <v>0.47099999999999997</v>
      </c>
      <c r="I60" s="168">
        <v>0.754</v>
      </c>
      <c r="J60" s="205">
        <v>0</v>
      </c>
      <c r="K60" s="206" t="s">
        <v>114</v>
      </c>
      <c r="L60" s="207" t="s">
        <v>114</v>
      </c>
      <c r="M60" s="158" t="s">
        <v>114</v>
      </c>
      <c r="N60" s="158" t="s">
        <v>114</v>
      </c>
      <c r="O60" s="158" t="s">
        <v>114</v>
      </c>
      <c r="P60" s="158" t="s">
        <v>114</v>
      </c>
      <c r="Q60" s="159" t="s">
        <v>114</v>
      </c>
      <c r="R60" s="169"/>
    </row>
    <row r="61" spans="1:18" ht="12.75" customHeight="1" x14ac:dyDescent="0.2">
      <c r="A61" s="160"/>
      <c r="C61" s="304"/>
      <c r="D61" s="304"/>
      <c r="E61" s="161"/>
      <c r="F61" s="161"/>
      <c r="G61" s="161"/>
      <c r="H61" s="161"/>
      <c r="I61" s="161"/>
      <c r="J61" s="162"/>
      <c r="K61" s="160"/>
      <c r="L61" s="160"/>
      <c r="M61" s="160"/>
      <c r="N61" s="160"/>
      <c r="O61" s="160"/>
    </row>
    <row r="62" spans="1:18" ht="12.75" customHeight="1" x14ac:dyDescent="0.2"/>
    <row r="63" spans="1:18" ht="12.75" customHeight="1" x14ac:dyDescent="0.2">
      <c r="A63" s="29" t="s">
        <v>169</v>
      </c>
    </row>
    <row r="64" spans="1:18" ht="12.75" customHeight="1" x14ac:dyDescent="0.2">
      <c r="A64" s="29" t="s">
        <v>193</v>
      </c>
    </row>
    <row r="65" spans="1:5" ht="12.75" customHeight="1" x14ac:dyDescent="0.2">
      <c r="A65" s="29" t="s">
        <v>194</v>
      </c>
    </row>
    <row r="66" spans="1:5" ht="12.75" customHeight="1" x14ac:dyDescent="0.2">
      <c r="A66" s="137" t="s">
        <v>195</v>
      </c>
      <c r="D66" s="59"/>
      <c r="E66" s="137"/>
    </row>
    <row r="67" spans="1:5" ht="12.75" customHeight="1" x14ac:dyDescent="0.2">
      <c r="A67" s="137" t="s">
        <v>171</v>
      </c>
      <c r="D67" s="59"/>
      <c r="E67" s="137"/>
    </row>
    <row r="68" spans="1:5" ht="12.75" customHeight="1" x14ac:dyDescent="0.2">
      <c r="A68" s="29" t="s">
        <v>172</v>
      </c>
      <c r="D68" s="59"/>
      <c r="E68" s="137"/>
    </row>
    <row r="69" spans="1:5" ht="12.75" customHeight="1" x14ac:dyDescent="0.2">
      <c r="A69" s="29" t="s">
        <v>173</v>
      </c>
      <c r="D69" s="59"/>
      <c r="E69" s="137"/>
    </row>
    <row r="70" spans="1:5" ht="12.75" customHeight="1" x14ac:dyDescent="0.2">
      <c r="A70" s="29" t="s">
        <v>174</v>
      </c>
      <c r="D70" s="59"/>
      <c r="E70" s="137"/>
    </row>
    <row r="71" spans="1:5" ht="12.75" customHeight="1" x14ac:dyDescent="0.2">
      <c r="A71" s="29" t="s">
        <v>175</v>
      </c>
      <c r="D71" s="59"/>
      <c r="E71" s="137"/>
    </row>
    <row r="72" spans="1:5" ht="12.75" customHeight="1" x14ac:dyDescent="0.2">
      <c r="A72" s="29" t="s">
        <v>176</v>
      </c>
      <c r="D72" s="59"/>
      <c r="E72" s="137"/>
    </row>
    <row r="73" spans="1:5" ht="12.75" customHeight="1" x14ac:dyDescent="0.2">
      <c r="A73" s="29" t="s">
        <v>196</v>
      </c>
    </row>
    <row r="74" spans="1:5" ht="12.75" customHeight="1" x14ac:dyDescent="0.2">
      <c r="A74" s="29" t="s">
        <v>197</v>
      </c>
    </row>
    <row r="75" spans="1:5" ht="12.75" customHeight="1" x14ac:dyDescent="0.2">
      <c r="A75" s="137" t="s">
        <v>271</v>
      </c>
    </row>
    <row r="76" spans="1:5" ht="12.75" customHeight="1" x14ac:dyDescent="0.2">
      <c r="A76" s="137" t="s">
        <v>198</v>
      </c>
    </row>
    <row r="77" spans="1:5" ht="12.75" customHeight="1" x14ac:dyDescent="0.2">
      <c r="A77" s="29" t="s">
        <v>199</v>
      </c>
    </row>
    <row r="78" spans="1:5" ht="12.75" customHeight="1" x14ac:dyDescent="0.2">
      <c r="A78" s="137" t="s">
        <v>200</v>
      </c>
    </row>
  </sheetData>
  <mergeCells count="7">
    <mergeCell ref="A1:Q1"/>
    <mergeCell ref="A2:Q2"/>
    <mergeCell ref="A3:Q3"/>
    <mergeCell ref="E4:F4"/>
    <mergeCell ref="H4:I4"/>
    <mergeCell ref="J4:L4"/>
    <mergeCell ref="M4:Q4"/>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2745A-6BCD-4BD5-9ED1-303A35B885ED}">
  <dimension ref="A1:R78"/>
  <sheetViews>
    <sheetView zoomScaleNormal="100" workbookViewId="0">
      <selection sqref="A1:Q1"/>
    </sheetView>
  </sheetViews>
  <sheetFormatPr defaultColWidth="9.140625" defaultRowHeight="12.75" x14ac:dyDescent="0.2"/>
  <cols>
    <col min="1" max="1" width="16.85546875" style="137" customWidth="1"/>
    <col min="2" max="3" width="11" style="59" customWidth="1"/>
    <col min="4" max="4" width="11" style="186" customWidth="1"/>
    <col min="5" max="7" width="9.5703125" style="163" customWidth="1"/>
    <col min="8" max="9" width="12.42578125" style="137" customWidth="1"/>
    <col min="10" max="12" width="13.7109375" style="137" customWidth="1"/>
    <col min="13" max="17" width="8.7109375" style="137" customWidth="1"/>
    <col min="18" max="16384" width="9.140625" style="137"/>
  </cols>
  <sheetData>
    <row r="1" spans="1:18" x14ac:dyDescent="0.2">
      <c r="A1" s="426" t="s">
        <v>201</v>
      </c>
      <c r="B1" s="427"/>
      <c r="C1" s="427"/>
      <c r="D1" s="427"/>
      <c r="E1" s="427"/>
      <c r="F1" s="427"/>
      <c r="G1" s="427"/>
      <c r="H1" s="427"/>
      <c r="I1" s="427"/>
      <c r="J1" s="427"/>
      <c r="K1" s="427"/>
      <c r="L1" s="427"/>
      <c r="M1" s="427"/>
      <c r="N1" s="427"/>
      <c r="O1" s="427"/>
      <c r="P1" s="427"/>
      <c r="Q1" s="427"/>
    </row>
    <row r="2" spans="1:18" x14ac:dyDescent="0.2">
      <c r="A2" s="426" t="s">
        <v>96</v>
      </c>
      <c r="B2" s="427"/>
      <c r="C2" s="427"/>
      <c r="D2" s="427"/>
      <c r="E2" s="427"/>
      <c r="F2" s="427"/>
      <c r="G2" s="427"/>
      <c r="H2" s="427"/>
      <c r="I2" s="427"/>
      <c r="J2" s="427"/>
      <c r="K2" s="427"/>
      <c r="L2" s="427"/>
      <c r="M2" s="427"/>
      <c r="N2" s="427"/>
      <c r="O2" s="427"/>
      <c r="P2" s="427"/>
      <c r="Q2" s="427"/>
    </row>
    <row r="3" spans="1:18" ht="15.75" customHeight="1" thickBot="1" x14ac:dyDescent="0.25">
      <c r="A3" s="429" t="s">
        <v>202</v>
      </c>
      <c r="B3" s="430"/>
      <c r="C3" s="430"/>
      <c r="D3" s="430"/>
      <c r="E3" s="430"/>
      <c r="F3" s="430"/>
      <c r="G3" s="430"/>
      <c r="H3" s="430"/>
      <c r="I3" s="430"/>
      <c r="J3" s="430"/>
      <c r="K3" s="430"/>
      <c r="L3" s="430"/>
      <c r="M3" s="430"/>
      <c r="N3" s="430"/>
      <c r="O3" s="430"/>
      <c r="P3" s="430"/>
      <c r="Q3" s="430"/>
    </row>
    <row r="4" spans="1:18" s="140" customFormat="1" ht="15" thickTop="1" x14ac:dyDescent="0.2">
      <c r="A4" s="184"/>
      <c r="B4" s="60"/>
      <c r="C4" s="60"/>
      <c r="D4" s="303"/>
      <c r="E4" s="437" t="s">
        <v>184</v>
      </c>
      <c r="F4" s="437"/>
      <c r="G4" s="139"/>
      <c r="H4" s="438" t="s">
        <v>99</v>
      </c>
      <c r="I4" s="439"/>
      <c r="J4" s="440" t="s">
        <v>100</v>
      </c>
      <c r="K4" s="437"/>
      <c r="L4" s="441"/>
      <c r="M4" s="437" t="s">
        <v>101</v>
      </c>
      <c r="N4" s="437"/>
      <c r="O4" s="437"/>
      <c r="P4" s="437"/>
      <c r="Q4" s="441"/>
    </row>
    <row r="5" spans="1:18" s="295" customFormat="1" ht="55.5" customHeight="1" x14ac:dyDescent="0.2">
      <c r="A5" s="308" t="s">
        <v>10</v>
      </c>
      <c r="B5" s="145" t="s">
        <v>102</v>
      </c>
      <c r="C5" s="146" t="s">
        <v>103</v>
      </c>
      <c r="D5" s="147" t="s">
        <v>104</v>
      </c>
      <c r="E5" s="142" t="s">
        <v>105</v>
      </c>
      <c r="F5" s="143" t="s">
        <v>106</v>
      </c>
      <c r="G5" s="143" t="s">
        <v>62</v>
      </c>
      <c r="H5" s="143" t="s">
        <v>107</v>
      </c>
      <c r="I5" s="144" t="s">
        <v>108</v>
      </c>
      <c r="J5" s="145" t="s">
        <v>203</v>
      </c>
      <c r="K5" s="146" t="s">
        <v>110</v>
      </c>
      <c r="L5" s="147" t="s">
        <v>111</v>
      </c>
      <c r="M5" s="148">
        <v>0.1</v>
      </c>
      <c r="N5" s="149">
        <v>0.25</v>
      </c>
      <c r="O5" s="146" t="s">
        <v>112</v>
      </c>
      <c r="P5" s="149">
        <v>0.75</v>
      </c>
      <c r="Q5" s="150">
        <v>0.9</v>
      </c>
    </row>
    <row r="6" spans="1:18" s="1" customFormat="1" ht="13.5" customHeight="1" x14ac:dyDescent="0.2">
      <c r="A6" s="190" t="s">
        <v>113</v>
      </c>
      <c r="B6" s="3" t="s">
        <v>277</v>
      </c>
      <c r="C6" s="3" t="s">
        <v>277</v>
      </c>
      <c r="D6" s="329">
        <v>18</v>
      </c>
      <c r="E6" s="330">
        <v>26</v>
      </c>
      <c r="F6" s="331">
        <v>100.801</v>
      </c>
      <c r="G6" s="331">
        <v>0.25800000000000001</v>
      </c>
      <c r="H6" s="253">
        <v>0.17199999999999999</v>
      </c>
      <c r="I6" s="332">
        <v>0.373</v>
      </c>
      <c r="J6" s="333">
        <v>16</v>
      </c>
      <c r="K6" s="334">
        <v>0.06</v>
      </c>
      <c r="L6" s="335">
        <v>0</v>
      </c>
      <c r="M6" s="333" t="s">
        <v>114</v>
      </c>
      <c r="N6" s="333" t="s">
        <v>114</v>
      </c>
      <c r="O6" s="333" t="s">
        <v>114</v>
      </c>
      <c r="P6" s="333" t="s">
        <v>114</v>
      </c>
      <c r="Q6" s="329" t="s">
        <v>114</v>
      </c>
      <c r="R6" s="154"/>
    </row>
    <row r="7" spans="1:18" s="1" customFormat="1" ht="13.5" customHeight="1" x14ac:dyDescent="0.2">
      <c r="A7" s="155" t="s">
        <v>115</v>
      </c>
      <c r="B7" s="3" t="s">
        <v>277</v>
      </c>
      <c r="C7" s="3" t="s">
        <v>277</v>
      </c>
      <c r="D7" s="329">
        <v>2</v>
      </c>
      <c r="E7" s="333" t="s">
        <v>114</v>
      </c>
      <c r="F7" s="253" t="s">
        <v>114</v>
      </c>
      <c r="G7" s="253" t="s">
        <v>114</v>
      </c>
      <c r="H7" s="253" t="s">
        <v>114</v>
      </c>
      <c r="I7" s="336" t="s">
        <v>114</v>
      </c>
      <c r="J7" s="333" t="s">
        <v>114</v>
      </c>
      <c r="K7" s="333" t="s">
        <v>114</v>
      </c>
      <c r="L7" s="329" t="s">
        <v>114</v>
      </c>
      <c r="M7" s="333" t="s">
        <v>114</v>
      </c>
      <c r="N7" s="333" t="s">
        <v>114</v>
      </c>
      <c r="O7" s="333" t="s">
        <v>114</v>
      </c>
      <c r="P7" s="333" t="s">
        <v>114</v>
      </c>
      <c r="Q7" s="329" t="s">
        <v>114</v>
      </c>
      <c r="R7" s="154"/>
    </row>
    <row r="8" spans="1:18" s="1" customFormat="1" ht="13.5" customHeight="1" x14ac:dyDescent="0.2">
      <c r="A8" s="155" t="s">
        <v>116</v>
      </c>
      <c r="B8" s="3" t="s">
        <v>277</v>
      </c>
      <c r="C8" s="3" t="s">
        <v>277</v>
      </c>
      <c r="D8" s="329">
        <v>25</v>
      </c>
      <c r="E8" s="333">
        <v>51</v>
      </c>
      <c r="F8" s="253">
        <v>108.33199999999999</v>
      </c>
      <c r="G8" s="253">
        <v>0.47099999999999997</v>
      </c>
      <c r="H8" s="253">
        <v>0.35399999999999998</v>
      </c>
      <c r="I8" s="336">
        <v>0.61399999999999999</v>
      </c>
      <c r="J8" s="333">
        <v>23</v>
      </c>
      <c r="K8" s="334">
        <v>0.13</v>
      </c>
      <c r="L8" s="337">
        <v>0</v>
      </c>
      <c r="M8" s="253">
        <v>0</v>
      </c>
      <c r="N8" s="253">
        <v>0</v>
      </c>
      <c r="O8" s="253">
        <v>0.36</v>
      </c>
      <c r="P8" s="253">
        <v>0.57999999999999996</v>
      </c>
      <c r="Q8" s="336">
        <v>0.97599999999999998</v>
      </c>
      <c r="R8" s="154"/>
    </row>
    <row r="9" spans="1:18" s="1" customFormat="1" ht="13.5" customHeight="1" x14ac:dyDescent="0.2">
      <c r="A9" s="155" t="s">
        <v>117</v>
      </c>
      <c r="B9" s="3" t="s">
        <v>278</v>
      </c>
      <c r="C9" s="3" t="s">
        <v>278</v>
      </c>
      <c r="D9" s="329">
        <v>26</v>
      </c>
      <c r="E9" s="333">
        <v>25</v>
      </c>
      <c r="F9" s="253">
        <v>85.129000000000005</v>
      </c>
      <c r="G9" s="253">
        <v>0.29399999999999998</v>
      </c>
      <c r="H9" s="253">
        <v>0.19400000000000001</v>
      </c>
      <c r="I9" s="336">
        <v>0.42699999999999999</v>
      </c>
      <c r="J9" s="333">
        <v>19</v>
      </c>
      <c r="K9" s="334">
        <v>0</v>
      </c>
      <c r="L9" s="337">
        <v>0</v>
      </c>
      <c r="M9" s="253" t="s">
        <v>114</v>
      </c>
      <c r="N9" s="253" t="s">
        <v>114</v>
      </c>
      <c r="O9" s="253" t="s">
        <v>114</v>
      </c>
      <c r="P9" s="253" t="s">
        <v>114</v>
      </c>
      <c r="Q9" s="336" t="s">
        <v>114</v>
      </c>
      <c r="R9" s="154"/>
    </row>
    <row r="10" spans="1:18" s="1" customFormat="1" ht="13.5" customHeight="1" x14ac:dyDescent="0.2">
      <c r="A10" s="155" t="s">
        <v>118</v>
      </c>
      <c r="B10" s="3" t="s">
        <v>278</v>
      </c>
      <c r="C10" s="3" t="s">
        <v>279</v>
      </c>
      <c r="D10" s="329">
        <v>79</v>
      </c>
      <c r="E10" s="333">
        <v>79</v>
      </c>
      <c r="F10" s="253">
        <v>289.858</v>
      </c>
      <c r="G10" s="253">
        <v>0.27300000000000002</v>
      </c>
      <c r="H10" s="253">
        <v>0.217</v>
      </c>
      <c r="I10" s="336">
        <v>0.33800000000000002</v>
      </c>
      <c r="J10" s="333">
        <v>71</v>
      </c>
      <c r="K10" s="334">
        <v>0.03</v>
      </c>
      <c r="L10" s="337">
        <v>0</v>
      </c>
      <c r="M10" s="253">
        <v>0</v>
      </c>
      <c r="N10" s="253">
        <v>0</v>
      </c>
      <c r="O10" s="253">
        <v>0.129</v>
      </c>
      <c r="P10" s="253">
        <v>0.33600000000000002</v>
      </c>
      <c r="Q10" s="336">
        <v>0.79100000000000004</v>
      </c>
      <c r="R10" s="154"/>
    </row>
    <row r="11" spans="1:18" s="1" customFormat="1" ht="13.5" customHeight="1" x14ac:dyDescent="0.2">
      <c r="A11" s="155" t="s">
        <v>119</v>
      </c>
      <c r="B11" s="3" t="s">
        <v>278</v>
      </c>
      <c r="C11" s="3" t="s">
        <v>277</v>
      </c>
      <c r="D11" s="333">
        <v>22</v>
      </c>
      <c r="E11" s="338">
        <v>38</v>
      </c>
      <c r="F11" s="253">
        <v>79.456999999999994</v>
      </c>
      <c r="G11" s="253">
        <v>0.47799999999999998</v>
      </c>
      <c r="H11" s="253">
        <v>0.34300000000000003</v>
      </c>
      <c r="I11" s="339">
        <v>0.65</v>
      </c>
      <c r="J11" s="333">
        <v>21</v>
      </c>
      <c r="K11" s="334">
        <v>0</v>
      </c>
      <c r="L11" s="337">
        <v>0</v>
      </c>
      <c r="M11" s="253">
        <v>0</v>
      </c>
      <c r="N11" s="253">
        <v>5.6000000000000001E-2</v>
      </c>
      <c r="O11" s="253">
        <v>0.432</v>
      </c>
      <c r="P11" s="253">
        <v>0.61799999999999999</v>
      </c>
      <c r="Q11" s="336">
        <v>0.70499999999999996</v>
      </c>
      <c r="R11" s="154"/>
    </row>
    <row r="12" spans="1:18" s="1" customFormat="1" ht="13.5" customHeight="1" x14ac:dyDescent="0.2">
      <c r="A12" s="155" t="s">
        <v>120</v>
      </c>
      <c r="B12" s="3" t="s">
        <v>278</v>
      </c>
      <c r="C12" s="3" t="s">
        <v>278</v>
      </c>
      <c r="D12" s="333">
        <v>7</v>
      </c>
      <c r="E12" s="338">
        <v>5</v>
      </c>
      <c r="F12" s="253">
        <v>15.17</v>
      </c>
      <c r="G12" s="253">
        <v>0.33</v>
      </c>
      <c r="H12" s="253">
        <v>0.121</v>
      </c>
      <c r="I12" s="339">
        <v>0.73099999999999998</v>
      </c>
      <c r="J12" s="333">
        <v>7</v>
      </c>
      <c r="K12" s="333" t="s">
        <v>114</v>
      </c>
      <c r="L12" s="329" t="s">
        <v>114</v>
      </c>
      <c r="M12" s="253" t="s">
        <v>114</v>
      </c>
      <c r="N12" s="253" t="s">
        <v>114</v>
      </c>
      <c r="O12" s="253" t="s">
        <v>114</v>
      </c>
      <c r="P12" s="253" t="s">
        <v>114</v>
      </c>
      <c r="Q12" s="336" t="s">
        <v>114</v>
      </c>
      <c r="R12" s="154"/>
    </row>
    <row r="13" spans="1:18" s="1" customFormat="1" ht="13.5" customHeight="1" x14ac:dyDescent="0.2">
      <c r="A13" s="155" t="s">
        <v>121</v>
      </c>
      <c r="B13" s="3" t="s">
        <v>278</v>
      </c>
      <c r="C13" s="3" t="s">
        <v>277</v>
      </c>
      <c r="D13" s="333">
        <v>2</v>
      </c>
      <c r="E13" s="340" t="s">
        <v>114</v>
      </c>
      <c r="F13" s="251" t="s">
        <v>114</v>
      </c>
      <c r="G13" s="251" t="s">
        <v>114</v>
      </c>
      <c r="H13" s="251" t="s">
        <v>114</v>
      </c>
      <c r="I13" s="341" t="s">
        <v>114</v>
      </c>
      <c r="J13" s="333" t="s">
        <v>114</v>
      </c>
      <c r="K13" s="333" t="s">
        <v>114</v>
      </c>
      <c r="L13" s="329" t="s">
        <v>114</v>
      </c>
      <c r="M13" s="253" t="s">
        <v>114</v>
      </c>
      <c r="N13" s="253" t="s">
        <v>114</v>
      </c>
      <c r="O13" s="253" t="s">
        <v>114</v>
      </c>
      <c r="P13" s="253" t="s">
        <v>114</v>
      </c>
      <c r="Q13" s="336" t="s">
        <v>114</v>
      </c>
      <c r="R13" s="154"/>
    </row>
    <row r="14" spans="1:18" s="1" customFormat="1" ht="13.5" customHeight="1" x14ac:dyDescent="0.2">
      <c r="A14" s="155" t="s">
        <v>122</v>
      </c>
      <c r="B14" s="3" t="s">
        <v>277</v>
      </c>
      <c r="C14" s="3" t="s">
        <v>277</v>
      </c>
      <c r="D14" s="333">
        <v>5</v>
      </c>
      <c r="E14" s="340">
        <v>8</v>
      </c>
      <c r="F14" s="251">
        <v>16.396000000000001</v>
      </c>
      <c r="G14" s="251">
        <v>0.48799999999999999</v>
      </c>
      <c r="H14" s="251">
        <v>0.22700000000000001</v>
      </c>
      <c r="I14" s="341">
        <v>0.92700000000000005</v>
      </c>
      <c r="J14" s="333">
        <v>5</v>
      </c>
      <c r="K14" s="333" t="s">
        <v>114</v>
      </c>
      <c r="L14" s="329" t="s">
        <v>114</v>
      </c>
      <c r="M14" s="253" t="s">
        <v>114</v>
      </c>
      <c r="N14" s="253" t="s">
        <v>114</v>
      </c>
      <c r="O14" s="253" t="s">
        <v>114</v>
      </c>
      <c r="P14" s="253" t="s">
        <v>114</v>
      </c>
      <c r="Q14" s="336" t="s">
        <v>114</v>
      </c>
      <c r="R14" s="154"/>
    </row>
    <row r="15" spans="1:18" s="1" customFormat="1" ht="13.5" customHeight="1" x14ac:dyDescent="0.2">
      <c r="A15" s="155" t="s">
        <v>123</v>
      </c>
      <c r="B15" s="3" t="s">
        <v>277</v>
      </c>
      <c r="C15" s="3" t="s">
        <v>277</v>
      </c>
      <c r="D15" s="333">
        <v>84</v>
      </c>
      <c r="E15" s="338">
        <v>125</v>
      </c>
      <c r="F15" s="253">
        <v>448.97800000000001</v>
      </c>
      <c r="G15" s="253">
        <v>0.27800000000000002</v>
      </c>
      <c r="H15" s="253">
        <v>0.23300000000000001</v>
      </c>
      <c r="I15" s="339">
        <v>0.33100000000000002</v>
      </c>
      <c r="J15" s="333">
        <v>78</v>
      </c>
      <c r="K15" s="334">
        <v>0.01</v>
      </c>
      <c r="L15" s="337">
        <v>0.01</v>
      </c>
      <c r="M15" s="253">
        <v>0</v>
      </c>
      <c r="N15" s="253">
        <v>0</v>
      </c>
      <c r="O15" s="253">
        <v>0.17699999999999999</v>
      </c>
      <c r="P15" s="253">
        <v>0.38300000000000001</v>
      </c>
      <c r="Q15" s="336">
        <v>0.64900000000000002</v>
      </c>
      <c r="R15" s="154"/>
    </row>
    <row r="16" spans="1:18" s="1" customFormat="1" ht="13.5" customHeight="1" x14ac:dyDescent="0.2">
      <c r="A16" s="155" t="s">
        <v>124</v>
      </c>
      <c r="B16" s="3" t="s">
        <v>278</v>
      </c>
      <c r="C16" s="3" t="s">
        <v>278</v>
      </c>
      <c r="D16" s="333">
        <v>30</v>
      </c>
      <c r="E16" s="338">
        <v>28</v>
      </c>
      <c r="F16" s="253">
        <v>101.279</v>
      </c>
      <c r="G16" s="253">
        <v>0.27600000000000002</v>
      </c>
      <c r="H16" s="253">
        <v>0.187</v>
      </c>
      <c r="I16" s="339">
        <v>0.39400000000000002</v>
      </c>
      <c r="J16" s="333">
        <v>28</v>
      </c>
      <c r="K16" s="334">
        <v>0</v>
      </c>
      <c r="L16" s="337">
        <v>0</v>
      </c>
      <c r="M16" s="253">
        <v>0</v>
      </c>
      <c r="N16" s="253">
        <v>0</v>
      </c>
      <c r="O16" s="253">
        <v>0.152</v>
      </c>
      <c r="P16" s="253">
        <v>0.35499999999999998</v>
      </c>
      <c r="Q16" s="336">
        <v>0.68700000000000006</v>
      </c>
      <c r="R16" s="154"/>
    </row>
    <row r="17" spans="1:18" s="1" customFormat="1" ht="13.5" customHeight="1" x14ac:dyDescent="0.2">
      <c r="A17" s="155" t="s">
        <v>125</v>
      </c>
      <c r="B17" s="3" t="s">
        <v>277</v>
      </c>
      <c r="C17" s="3" t="s">
        <v>277</v>
      </c>
      <c r="D17" s="333">
        <v>0</v>
      </c>
      <c r="E17" s="340" t="s">
        <v>114</v>
      </c>
      <c r="F17" s="251" t="s">
        <v>114</v>
      </c>
      <c r="G17" s="251" t="s">
        <v>114</v>
      </c>
      <c r="H17" s="251" t="s">
        <v>114</v>
      </c>
      <c r="I17" s="341" t="s">
        <v>114</v>
      </c>
      <c r="J17" s="333" t="s">
        <v>114</v>
      </c>
      <c r="K17" s="333" t="s">
        <v>114</v>
      </c>
      <c r="L17" s="329" t="s">
        <v>114</v>
      </c>
      <c r="M17" s="253" t="s">
        <v>114</v>
      </c>
      <c r="N17" s="253" t="s">
        <v>114</v>
      </c>
      <c r="O17" s="253" t="s">
        <v>114</v>
      </c>
      <c r="P17" s="253" t="s">
        <v>114</v>
      </c>
      <c r="Q17" s="336" t="s">
        <v>114</v>
      </c>
      <c r="R17" s="154"/>
    </row>
    <row r="18" spans="1:18" s="1" customFormat="1" ht="13.5" customHeight="1" x14ac:dyDescent="0.2">
      <c r="A18" s="155" t="s">
        <v>126</v>
      </c>
      <c r="B18" s="3" t="s">
        <v>278</v>
      </c>
      <c r="C18" s="3" t="s">
        <v>277</v>
      </c>
      <c r="D18" s="333">
        <v>1</v>
      </c>
      <c r="E18" s="340" t="s">
        <v>114</v>
      </c>
      <c r="F18" s="251" t="s">
        <v>114</v>
      </c>
      <c r="G18" s="251" t="s">
        <v>114</v>
      </c>
      <c r="H18" s="251" t="s">
        <v>114</v>
      </c>
      <c r="I18" s="341" t="s">
        <v>114</v>
      </c>
      <c r="J18" s="333" t="s">
        <v>114</v>
      </c>
      <c r="K18" s="333" t="s">
        <v>114</v>
      </c>
      <c r="L18" s="329" t="s">
        <v>114</v>
      </c>
      <c r="M18" s="253" t="s">
        <v>114</v>
      </c>
      <c r="N18" s="253" t="s">
        <v>114</v>
      </c>
      <c r="O18" s="253" t="s">
        <v>114</v>
      </c>
      <c r="P18" s="253" t="s">
        <v>114</v>
      </c>
      <c r="Q18" s="336" t="s">
        <v>114</v>
      </c>
      <c r="R18" s="154"/>
    </row>
    <row r="19" spans="1:18" s="1" customFormat="1" ht="13.5" customHeight="1" x14ac:dyDescent="0.2">
      <c r="A19" s="155" t="s">
        <v>127</v>
      </c>
      <c r="B19" s="3" t="s">
        <v>277</v>
      </c>
      <c r="C19" s="3" t="s">
        <v>277</v>
      </c>
      <c r="D19" s="333">
        <v>7</v>
      </c>
      <c r="E19" s="338">
        <v>4</v>
      </c>
      <c r="F19" s="253">
        <v>15.698</v>
      </c>
      <c r="G19" s="253">
        <v>0.255</v>
      </c>
      <c r="H19" s="253">
        <v>8.1000000000000003E-2</v>
      </c>
      <c r="I19" s="339">
        <v>0.61499999999999999</v>
      </c>
      <c r="J19" s="333">
        <v>4</v>
      </c>
      <c r="K19" s="333" t="s">
        <v>114</v>
      </c>
      <c r="L19" s="329" t="s">
        <v>114</v>
      </c>
      <c r="M19" s="253" t="s">
        <v>114</v>
      </c>
      <c r="N19" s="253" t="s">
        <v>114</v>
      </c>
      <c r="O19" s="253" t="s">
        <v>114</v>
      </c>
      <c r="P19" s="253" t="s">
        <v>114</v>
      </c>
      <c r="Q19" s="336" t="s">
        <v>114</v>
      </c>
      <c r="R19" s="154"/>
    </row>
    <row r="20" spans="1:18" s="1" customFormat="1" ht="13.5" customHeight="1" x14ac:dyDescent="0.2">
      <c r="A20" s="155" t="s">
        <v>128</v>
      </c>
      <c r="B20" s="3" t="s">
        <v>278</v>
      </c>
      <c r="C20" s="3" t="s">
        <v>278</v>
      </c>
      <c r="D20" s="333">
        <v>39</v>
      </c>
      <c r="E20" s="338">
        <v>73</v>
      </c>
      <c r="F20" s="253">
        <v>148.34200000000001</v>
      </c>
      <c r="G20" s="253">
        <v>0.49199999999999999</v>
      </c>
      <c r="H20" s="253">
        <v>0.38900000000000001</v>
      </c>
      <c r="I20" s="339">
        <v>0.61499999999999999</v>
      </c>
      <c r="J20" s="333">
        <v>34</v>
      </c>
      <c r="K20" s="334">
        <v>0.12</v>
      </c>
      <c r="L20" s="337">
        <v>0</v>
      </c>
      <c r="M20" s="253">
        <v>0</v>
      </c>
      <c r="N20" s="253">
        <v>8.7999999999999995E-2</v>
      </c>
      <c r="O20" s="253">
        <v>0.45700000000000002</v>
      </c>
      <c r="P20" s="253">
        <v>0.86299999999999999</v>
      </c>
      <c r="Q20" s="336">
        <v>1.4830000000000001</v>
      </c>
      <c r="R20" s="154"/>
    </row>
    <row r="21" spans="1:18" s="1" customFormat="1" ht="13.5" customHeight="1" x14ac:dyDescent="0.2">
      <c r="A21" s="155" t="s">
        <v>129</v>
      </c>
      <c r="B21" s="3" t="s">
        <v>278</v>
      </c>
      <c r="C21" s="3" t="s">
        <v>277</v>
      </c>
      <c r="D21" s="333">
        <v>37</v>
      </c>
      <c r="E21" s="338">
        <v>41</v>
      </c>
      <c r="F21" s="253">
        <v>114.83499999999999</v>
      </c>
      <c r="G21" s="253">
        <v>0.35699999999999998</v>
      </c>
      <c r="H21" s="253">
        <v>0.26</v>
      </c>
      <c r="I21" s="339">
        <v>0.48</v>
      </c>
      <c r="J21" s="333">
        <v>31</v>
      </c>
      <c r="K21" s="334">
        <v>0.03</v>
      </c>
      <c r="L21" s="337">
        <v>0</v>
      </c>
      <c r="M21" s="253">
        <v>0</v>
      </c>
      <c r="N21" s="253">
        <v>0</v>
      </c>
      <c r="O21" s="253">
        <v>0.128</v>
      </c>
      <c r="P21" s="253">
        <v>0.61599999999999999</v>
      </c>
      <c r="Q21" s="336">
        <v>1.534</v>
      </c>
      <c r="R21" s="154"/>
    </row>
    <row r="22" spans="1:18" s="1" customFormat="1" ht="13.5" customHeight="1" x14ac:dyDescent="0.2">
      <c r="A22" s="155" t="s">
        <v>130</v>
      </c>
      <c r="B22" s="3" t="s">
        <v>277</v>
      </c>
      <c r="C22" s="3" t="s">
        <v>278</v>
      </c>
      <c r="D22" s="333">
        <v>18</v>
      </c>
      <c r="E22" s="338">
        <v>15</v>
      </c>
      <c r="F22" s="253">
        <v>33.058999999999997</v>
      </c>
      <c r="G22" s="253">
        <v>0.45400000000000001</v>
      </c>
      <c r="H22" s="253">
        <v>0.26400000000000001</v>
      </c>
      <c r="I22" s="339">
        <v>0.73199999999999998</v>
      </c>
      <c r="J22" s="333">
        <v>11</v>
      </c>
      <c r="K22" s="334">
        <v>0</v>
      </c>
      <c r="L22" s="337">
        <v>0</v>
      </c>
      <c r="M22" s="253" t="s">
        <v>114</v>
      </c>
      <c r="N22" s="253" t="s">
        <v>114</v>
      </c>
      <c r="O22" s="253" t="s">
        <v>114</v>
      </c>
      <c r="P22" s="253" t="s">
        <v>114</v>
      </c>
      <c r="Q22" s="336" t="s">
        <v>114</v>
      </c>
      <c r="R22" s="154"/>
    </row>
    <row r="23" spans="1:18" s="1" customFormat="1" ht="13.5" customHeight="1" x14ac:dyDescent="0.2">
      <c r="A23" s="155" t="s">
        <v>131</v>
      </c>
      <c r="B23" s="3" t="s">
        <v>277</v>
      </c>
      <c r="C23" s="3" t="s">
        <v>277</v>
      </c>
      <c r="D23" s="333">
        <v>22</v>
      </c>
      <c r="E23" s="338">
        <v>13</v>
      </c>
      <c r="F23" s="253">
        <v>55.313000000000002</v>
      </c>
      <c r="G23" s="253">
        <v>0.23499999999999999</v>
      </c>
      <c r="H23" s="253">
        <v>0.13100000000000001</v>
      </c>
      <c r="I23" s="339">
        <v>0.39200000000000002</v>
      </c>
      <c r="J23" s="333">
        <v>12</v>
      </c>
      <c r="K23" s="334">
        <v>0</v>
      </c>
      <c r="L23" s="337">
        <v>0</v>
      </c>
      <c r="M23" s="253" t="s">
        <v>114</v>
      </c>
      <c r="N23" s="253" t="s">
        <v>114</v>
      </c>
      <c r="O23" s="253" t="s">
        <v>114</v>
      </c>
      <c r="P23" s="253" t="s">
        <v>114</v>
      </c>
      <c r="Q23" s="336" t="s">
        <v>114</v>
      </c>
      <c r="R23" s="154"/>
    </row>
    <row r="24" spans="1:18" s="1" customFormat="1" ht="13.5" customHeight="1" x14ac:dyDescent="0.2">
      <c r="A24" s="155" t="s">
        <v>132</v>
      </c>
      <c r="B24" s="3" t="s">
        <v>278</v>
      </c>
      <c r="C24" s="3" t="s">
        <v>277</v>
      </c>
      <c r="D24" s="333">
        <v>18</v>
      </c>
      <c r="E24" s="338">
        <v>30</v>
      </c>
      <c r="F24" s="253">
        <v>95.984999999999999</v>
      </c>
      <c r="G24" s="253">
        <v>0.313</v>
      </c>
      <c r="H24" s="253">
        <v>0.215</v>
      </c>
      <c r="I24" s="339">
        <v>0.441</v>
      </c>
      <c r="J24" s="333">
        <v>14</v>
      </c>
      <c r="K24" s="334">
        <v>0</v>
      </c>
      <c r="L24" s="337">
        <v>7.0000000000000007E-2</v>
      </c>
      <c r="M24" s="253" t="s">
        <v>114</v>
      </c>
      <c r="N24" s="253" t="s">
        <v>114</v>
      </c>
      <c r="O24" s="253" t="s">
        <v>114</v>
      </c>
      <c r="P24" s="253" t="s">
        <v>114</v>
      </c>
      <c r="Q24" s="336" t="s">
        <v>114</v>
      </c>
      <c r="R24" s="154"/>
    </row>
    <row r="25" spans="1:18" s="1" customFormat="1" ht="13.5" customHeight="1" x14ac:dyDescent="0.2">
      <c r="A25" s="155" t="s">
        <v>133</v>
      </c>
      <c r="B25" s="3" t="s">
        <v>277</v>
      </c>
      <c r="C25" s="3" t="s">
        <v>277</v>
      </c>
      <c r="D25" s="333">
        <v>59</v>
      </c>
      <c r="E25" s="338">
        <v>22</v>
      </c>
      <c r="F25" s="253">
        <v>103.736</v>
      </c>
      <c r="G25" s="253">
        <v>0.21199999999999999</v>
      </c>
      <c r="H25" s="253">
        <v>0.13600000000000001</v>
      </c>
      <c r="I25" s="339">
        <v>0.316</v>
      </c>
      <c r="J25" s="333">
        <v>43</v>
      </c>
      <c r="K25" s="334">
        <v>0</v>
      </c>
      <c r="L25" s="337">
        <v>0</v>
      </c>
      <c r="M25" s="253">
        <v>0</v>
      </c>
      <c r="N25" s="253">
        <v>0</v>
      </c>
      <c r="O25" s="253">
        <v>0</v>
      </c>
      <c r="P25" s="253">
        <v>0.316</v>
      </c>
      <c r="Q25" s="336">
        <v>0.76</v>
      </c>
      <c r="R25" s="154"/>
    </row>
    <row r="26" spans="1:18" s="1" customFormat="1" ht="13.5" customHeight="1" x14ac:dyDescent="0.2">
      <c r="A26" s="155" t="s">
        <v>134</v>
      </c>
      <c r="B26" s="3" t="s">
        <v>278</v>
      </c>
      <c r="C26" s="3" t="s">
        <v>278</v>
      </c>
      <c r="D26" s="333">
        <v>3</v>
      </c>
      <c r="E26" s="338" t="s">
        <v>114</v>
      </c>
      <c r="F26" s="253" t="s">
        <v>114</v>
      </c>
      <c r="G26" s="253" t="s">
        <v>114</v>
      </c>
      <c r="H26" s="253" t="s">
        <v>114</v>
      </c>
      <c r="I26" s="339" t="s">
        <v>114</v>
      </c>
      <c r="J26" s="333" t="s">
        <v>114</v>
      </c>
      <c r="K26" s="333" t="s">
        <v>114</v>
      </c>
      <c r="L26" s="329" t="s">
        <v>114</v>
      </c>
      <c r="M26" s="253" t="s">
        <v>114</v>
      </c>
      <c r="N26" s="253" t="s">
        <v>114</v>
      </c>
      <c r="O26" s="253" t="s">
        <v>114</v>
      </c>
      <c r="P26" s="253" t="s">
        <v>114</v>
      </c>
      <c r="Q26" s="336" t="s">
        <v>114</v>
      </c>
      <c r="R26" s="154"/>
    </row>
    <row r="27" spans="1:18" s="1" customFormat="1" ht="13.5" customHeight="1" x14ac:dyDescent="0.2">
      <c r="A27" s="155" t="s">
        <v>135</v>
      </c>
      <c r="B27" s="3" t="s">
        <v>277</v>
      </c>
      <c r="C27" s="3" t="s">
        <v>277</v>
      </c>
      <c r="D27" s="333">
        <v>5</v>
      </c>
      <c r="E27" s="340">
        <v>14</v>
      </c>
      <c r="F27" s="251">
        <v>31.222000000000001</v>
      </c>
      <c r="G27" s="251">
        <v>0.44800000000000001</v>
      </c>
      <c r="H27" s="251">
        <v>0.255</v>
      </c>
      <c r="I27" s="341">
        <v>0.73399999999999999</v>
      </c>
      <c r="J27" s="333">
        <v>5</v>
      </c>
      <c r="K27" s="333" t="s">
        <v>114</v>
      </c>
      <c r="L27" s="329" t="s">
        <v>114</v>
      </c>
      <c r="M27" s="253" t="s">
        <v>114</v>
      </c>
      <c r="N27" s="253" t="s">
        <v>114</v>
      </c>
      <c r="O27" s="253" t="s">
        <v>114</v>
      </c>
      <c r="P27" s="253" t="s">
        <v>114</v>
      </c>
      <c r="Q27" s="336" t="s">
        <v>114</v>
      </c>
      <c r="R27" s="154"/>
    </row>
    <row r="28" spans="1:18" s="1" customFormat="1" ht="13.5" customHeight="1" x14ac:dyDescent="0.2">
      <c r="A28" s="155" t="s">
        <v>136</v>
      </c>
      <c r="B28" s="3" t="s">
        <v>278</v>
      </c>
      <c r="C28" s="3" t="s">
        <v>278</v>
      </c>
      <c r="D28" s="333">
        <v>16</v>
      </c>
      <c r="E28" s="338">
        <v>53</v>
      </c>
      <c r="F28" s="253">
        <v>95.257999999999996</v>
      </c>
      <c r="G28" s="253">
        <v>0.55600000000000005</v>
      </c>
      <c r="H28" s="253">
        <v>0.42099999999999999</v>
      </c>
      <c r="I28" s="339">
        <v>0.72199999999999998</v>
      </c>
      <c r="J28" s="333">
        <v>15</v>
      </c>
      <c r="K28" s="334">
        <v>0.2</v>
      </c>
      <c r="L28" s="337">
        <v>0</v>
      </c>
      <c r="M28" s="253" t="s">
        <v>114</v>
      </c>
      <c r="N28" s="253" t="s">
        <v>114</v>
      </c>
      <c r="O28" s="253" t="s">
        <v>114</v>
      </c>
      <c r="P28" s="253" t="s">
        <v>114</v>
      </c>
      <c r="Q28" s="336" t="s">
        <v>114</v>
      </c>
      <c r="R28" s="154"/>
    </row>
    <row r="29" spans="1:18" s="1" customFormat="1" ht="13.5" customHeight="1" x14ac:dyDescent="0.2">
      <c r="A29" s="155" t="s">
        <v>137</v>
      </c>
      <c r="B29" s="3" t="s">
        <v>277</v>
      </c>
      <c r="C29" s="3" t="s">
        <v>278</v>
      </c>
      <c r="D29" s="333">
        <v>38</v>
      </c>
      <c r="E29" s="338">
        <v>46</v>
      </c>
      <c r="F29" s="253">
        <v>124.929</v>
      </c>
      <c r="G29" s="253">
        <v>0.36799999999999999</v>
      </c>
      <c r="H29" s="253">
        <v>0.27300000000000002</v>
      </c>
      <c r="I29" s="339">
        <v>0.48699999999999999</v>
      </c>
      <c r="J29" s="333">
        <v>27</v>
      </c>
      <c r="K29" s="334">
        <v>0.04</v>
      </c>
      <c r="L29" s="337">
        <v>0.04</v>
      </c>
      <c r="M29" s="253">
        <v>0</v>
      </c>
      <c r="N29" s="253">
        <v>0</v>
      </c>
      <c r="O29" s="253">
        <v>0.29499999999999998</v>
      </c>
      <c r="P29" s="253">
        <v>0.66700000000000004</v>
      </c>
      <c r="Q29" s="336">
        <v>0.99399999999999999</v>
      </c>
      <c r="R29" s="154"/>
    </row>
    <row r="30" spans="1:18" s="1" customFormat="1" ht="13.5" customHeight="1" x14ac:dyDescent="0.2">
      <c r="A30" s="155" t="s">
        <v>138</v>
      </c>
      <c r="B30" s="3" t="s">
        <v>277</v>
      </c>
      <c r="C30" s="3" t="s">
        <v>277</v>
      </c>
      <c r="D30" s="333">
        <v>11</v>
      </c>
      <c r="E30" s="338">
        <v>10</v>
      </c>
      <c r="F30" s="253">
        <v>29.143000000000001</v>
      </c>
      <c r="G30" s="253">
        <v>0.34300000000000003</v>
      </c>
      <c r="H30" s="253">
        <v>0.17399999999999999</v>
      </c>
      <c r="I30" s="339">
        <v>0.61199999999999999</v>
      </c>
      <c r="J30" s="333">
        <v>10</v>
      </c>
      <c r="K30" s="334">
        <v>0</v>
      </c>
      <c r="L30" s="337">
        <v>0</v>
      </c>
      <c r="M30" s="253" t="s">
        <v>114</v>
      </c>
      <c r="N30" s="253" t="s">
        <v>114</v>
      </c>
      <c r="O30" s="253" t="s">
        <v>114</v>
      </c>
      <c r="P30" s="253" t="s">
        <v>114</v>
      </c>
      <c r="Q30" s="336" t="s">
        <v>114</v>
      </c>
      <c r="R30" s="154"/>
    </row>
    <row r="31" spans="1:18" s="1" customFormat="1" ht="13.5" customHeight="1" x14ac:dyDescent="0.2">
      <c r="A31" s="155" t="s">
        <v>139</v>
      </c>
      <c r="B31" s="3" t="s">
        <v>278</v>
      </c>
      <c r="C31" s="3" t="s">
        <v>277</v>
      </c>
      <c r="D31" s="333">
        <v>10</v>
      </c>
      <c r="E31" s="338">
        <v>17</v>
      </c>
      <c r="F31" s="253">
        <v>30.856999999999999</v>
      </c>
      <c r="G31" s="253">
        <v>0.55100000000000005</v>
      </c>
      <c r="H31" s="253">
        <v>0.33200000000000002</v>
      </c>
      <c r="I31" s="339">
        <v>0.86399999999999999</v>
      </c>
      <c r="J31" s="333">
        <v>9</v>
      </c>
      <c r="K31" s="333" t="s">
        <v>114</v>
      </c>
      <c r="L31" s="329" t="s">
        <v>114</v>
      </c>
      <c r="M31" s="253" t="s">
        <v>114</v>
      </c>
      <c r="N31" s="253" t="s">
        <v>114</v>
      </c>
      <c r="O31" s="253" t="s">
        <v>114</v>
      </c>
      <c r="P31" s="253" t="s">
        <v>114</v>
      </c>
      <c r="Q31" s="336" t="s">
        <v>114</v>
      </c>
      <c r="R31" s="154"/>
    </row>
    <row r="32" spans="1:18" s="1" customFormat="1" ht="13.5" customHeight="1" x14ac:dyDescent="0.2">
      <c r="A32" s="155" t="s">
        <v>140</v>
      </c>
      <c r="B32" s="3" t="s">
        <v>277</v>
      </c>
      <c r="C32" s="3" t="s">
        <v>277</v>
      </c>
      <c r="D32" s="333">
        <v>34</v>
      </c>
      <c r="E32" s="338">
        <v>39</v>
      </c>
      <c r="F32" s="253">
        <v>92.587999999999994</v>
      </c>
      <c r="G32" s="253">
        <v>0.42099999999999999</v>
      </c>
      <c r="H32" s="253">
        <v>0.30399999999999999</v>
      </c>
      <c r="I32" s="339">
        <v>0.56999999999999995</v>
      </c>
      <c r="J32" s="333">
        <v>29</v>
      </c>
      <c r="K32" s="334">
        <v>7.0000000000000007E-2</v>
      </c>
      <c r="L32" s="337">
        <v>0</v>
      </c>
      <c r="M32" s="253">
        <v>0</v>
      </c>
      <c r="N32" s="253">
        <v>0</v>
      </c>
      <c r="O32" s="253">
        <v>0.217</v>
      </c>
      <c r="P32" s="253">
        <v>0.82599999999999996</v>
      </c>
      <c r="Q32" s="336">
        <v>1.099</v>
      </c>
      <c r="R32" s="154"/>
    </row>
    <row r="33" spans="1:18" s="1" customFormat="1" ht="13.5" customHeight="1" x14ac:dyDescent="0.2">
      <c r="A33" s="155" t="s">
        <v>141</v>
      </c>
      <c r="B33" s="3" t="s">
        <v>277</v>
      </c>
      <c r="C33" s="3" t="s">
        <v>277</v>
      </c>
      <c r="D33" s="333">
        <v>4</v>
      </c>
      <c r="E33" s="338" t="s">
        <v>114</v>
      </c>
      <c r="F33" s="253" t="s">
        <v>114</v>
      </c>
      <c r="G33" s="253" t="s">
        <v>114</v>
      </c>
      <c r="H33" s="253" t="s">
        <v>114</v>
      </c>
      <c r="I33" s="339" t="s">
        <v>114</v>
      </c>
      <c r="J33" s="333" t="s">
        <v>114</v>
      </c>
      <c r="K33" s="333" t="s">
        <v>114</v>
      </c>
      <c r="L33" s="329" t="s">
        <v>114</v>
      </c>
      <c r="M33" s="253" t="s">
        <v>114</v>
      </c>
      <c r="N33" s="253" t="s">
        <v>114</v>
      </c>
      <c r="O33" s="253" t="s">
        <v>114</v>
      </c>
      <c r="P33" s="253" t="s">
        <v>114</v>
      </c>
      <c r="Q33" s="336" t="s">
        <v>114</v>
      </c>
      <c r="R33" s="154"/>
    </row>
    <row r="34" spans="1:18" s="1" customFormat="1" ht="13.5" customHeight="1" x14ac:dyDescent="0.2">
      <c r="A34" s="155" t="s">
        <v>142</v>
      </c>
      <c r="B34" s="3" t="s">
        <v>277</v>
      </c>
      <c r="C34" s="3" t="s">
        <v>278</v>
      </c>
      <c r="D34" s="333">
        <v>10</v>
      </c>
      <c r="E34" s="338">
        <v>12</v>
      </c>
      <c r="F34" s="253">
        <v>28.352</v>
      </c>
      <c r="G34" s="253">
        <v>0.42299999999999999</v>
      </c>
      <c r="H34" s="253">
        <v>0.22900000000000001</v>
      </c>
      <c r="I34" s="339">
        <v>0.72</v>
      </c>
      <c r="J34" s="333">
        <v>8</v>
      </c>
      <c r="K34" s="333" t="s">
        <v>114</v>
      </c>
      <c r="L34" s="329" t="s">
        <v>114</v>
      </c>
      <c r="M34" s="253" t="s">
        <v>114</v>
      </c>
      <c r="N34" s="253" t="s">
        <v>114</v>
      </c>
      <c r="O34" s="253" t="s">
        <v>114</v>
      </c>
      <c r="P34" s="253" t="s">
        <v>114</v>
      </c>
      <c r="Q34" s="336" t="s">
        <v>114</v>
      </c>
      <c r="R34" s="154"/>
    </row>
    <row r="35" spans="1:18" s="1" customFormat="1" ht="13.5" customHeight="1" x14ac:dyDescent="0.2">
      <c r="A35" s="155" t="s">
        <v>143</v>
      </c>
      <c r="B35" s="3" t="s">
        <v>278</v>
      </c>
      <c r="C35" s="3" t="s">
        <v>277</v>
      </c>
      <c r="D35" s="333">
        <v>11</v>
      </c>
      <c r="E35" s="338">
        <v>28</v>
      </c>
      <c r="F35" s="253">
        <v>67.507999999999996</v>
      </c>
      <c r="G35" s="253">
        <v>0.41499999999999998</v>
      </c>
      <c r="H35" s="253">
        <v>0.28100000000000003</v>
      </c>
      <c r="I35" s="339">
        <v>0.59099999999999997</v>
      </c>
      <c r="J35" s="333">
        <v>9</v>
      </c>
      <c r="K35" s="333" t="s">
        <v>114</v>
      </c>
      <c r="L35" s="329" t="s">
        <v>114</v>
      </c>
      <c r="M35" s="253" t="s">
        <v>114</v>
      </c>
      <c r="N35" s="253" t="s">
        <v>114</v>
      </c>
      <c r="O35" s="253" t="s">
        <v>114</v>
      </c>
      <c r="P35" s="253" t="s">
        <v>114</v>
      </c>
      <c r="Q35" s="336" t="s">
        <v>114</v>
      </c>
      <c r="R35" s="154"/>
    </row>
    <row r="36" spans="1:18" s="1" customFormat="1" ht="13.5" customHeight="1" x14ac:dyDescent="0.2">
      <c r="A36" s="155" t="s">
        <v>144</v>
      </c>
      <c r="B36" s="3" t="s">
        <v>277</v>
      </c>
      <c r="C36" s="3" t="s">
        <v>277</v>
      </c>
      <c r="D36" s="333">
        <v>8</v>
      </c>
      <c r="E36" s="338">
        <v>9</v>
      </c>
      <c r="F36" s="253">
        <v>21.434999999999999</v>
      </c>
      <c r="G36" s="253">
        <v>0.42</v>
      </c>
      <c r="H36" s="253">
        <v>0.20499999999999999</v>
      </c>
      <c r="I36" s="339">
        <v>0.77100000000000002</v>
      </c>
      <c r="J36" s="333">
        <v>8</v>
      </c>
      <c r="K36" s="333" t="s">
        <v>114</v>
      </c>
      <c r="L36" s="329" t="s">
        <v>114</v>
      </c>
      <c r="M36" s="253" t="s">
        <v>114</v>
      </c>
      <c r="N36" s="253" t="s">
        <v>114</v>
      </c>
      <c r="O36" s="253" t="s">
        <v>114</v>
      </c>
      <c r="P36" s="253" t="s">
        <v>114</v>
      </c>
      <c r="Q36" s="336" t="s">
        <v>114</v>
      </c>
      <c r="R36" s="154"/>
    </row>
    <row r="37" spans="1:18" s="1" customFormat="1" ht="13.5" customHeight="1" x14ac:dyDescent="0.2">
      <c r="A37" s="155" t="s">
        <v>145</v>
      </c>
      <c r="B37" s="3" t="s">
        <v>277</v>
      </c>
      <c r="C37" s="3" t="s">
        <v>277</v>
      </c>
      <c r="D37" s="333">
        <v>15</v>
      </c>
      <c r="E37" s="338">
        <v>30</v>
      </c>
      <c r="F37" s="253">
        <v>109.845</v>
      </c>
      <c r="G37" s="253">
        <v>0.27300000000000002</v>
      </c>
      <c r="H37" s="253">
        <v>0.188</v>
      </c>
      <c r="I37" s="339">
        <v>0.38500000000000001</v>
      </c>
      <c r="J37" s="333">
        <v>15</v>
      </c>
      <c r="K37" s="334">
        <v>0</v>
      </c>
      <c r="L37" s="337">
        <v>0</v>
      </c>
      <c r="M37" s="253" t="s">
        <v>114</v>
      </c>
      <c r="N37" s="253" t="s">
        <v>114</v>
      </c>
      <c r="O37" s="253" t="s">
        <v>114</v>
      </c>
      <c r="P37" s="253" t="s">
        <v>114</v>
      </c>
      <c r="Q37" s="336" t="s">
        <v>114</v>
      </c>
      <c r="R37" s="154"/>
    </row>
    <row r="38" spans="1:18" s="1" customFormat="1" ht="13.5" customHeight="1" x14ac:dyDescent="0.2">
      <c r="A38" s="155" t="s">
        <v>146</v>
      </c>
      <c r="B38" s="3" t="s">
        <v>277</v>
      </c>
      <c r="C38" s="3" t="s">
        <v>277</v>
      </c>
      <c r="D38" s="333">
        <v>7</v>
      </c>
      <c r="E38" s="338">
        <v>15</v>
      </c>
      <c r="F38" s="253">
        <v>30.664000000000001</v>
      </c>
      <c r="G38" s="253">
        <v>0.48899999999999999</v>
      </c>
      <c r="H38" s="253">
        <v>0.28399999999999997</v>
      </c>
      <c r="I38" s="339">
        <v>0.78900000000000003</v>
      </c>
      <c r="J38" s="333">
        <v>6</v>
      </c>
      <c r="K38" s="333" t="s">
        <v>114</v>
      </c>
      <c r="L38" s="329" t="s">
        <v>114</v>
      </c>
      <c r="M38" s="253" t="s">
        <v>114</v>
      </c>
      <c r="N38" s="253" t="s">
        <v>114</v>
      </c>
      <c r="O38" s="253" t="s">
        <v>114</v>
      </c>
      <c r="P38" s="253" t="s">
        <v>114</v>
      </c>
      <c r="Q38" s="336" t="s">
        <v>114</v>
      </c>
      <c r="R38" s="154"/>
    </row>
    <row r="39" spans="1:18" s="1" customFormat="1" ht="13.5" customHeight="1" x14ac:dyDescent="0.2">
      <c r="A39" s="155" t="s">
        <v>147</v>
      </c>
      <c r="B39" s="3" t="s">
        <v>277</v>
      </c>
      <c r="C39" s="3" t="s">
        <v>277</v>
      </c>
      <c r="D39" s="333">
        <v>44</v>
      </c>
      <c r="E39" s="338">
        <v>65</v>
      </c>
      <c r="F39" s="253">
        <v>155.304</v>
      </c>
      <c r="G39" s="253">
        <v>0.41899999999999998</v>
      </c>
      <c r="H39" s="253">
        <v>0.32600000000000001</v>
      </c>
      <c r="I39" s="339">
        <v>0.53</v>
      </c>
      <c r="J39" s="333">
        <v>37</v>
      </c>
      <c r="K39" s="334">
        <v>0.05</v>
      </c>
      <c r="L39" s="337">
        <v>0.03</v>
      </c>
      <c r="M39" s="253">
        <v>0</v>
      </c>
      <c r="N39" s="253">
        <v>0</v>
      </c>
      <c r="O39" s="253">
        <v>3.2000000000000001E-2</v>
      </c>
      <c r="P39" s="253">
        <v>0.502</v>
      </c>
      <c r="Q39" s="336">
        <v>0.88</v>
      </c>
      <c r="R39" s="154"/>
    </row>
    <row r="40" spans="1:18" s="1" customFormat="1" ht="13.5" customHeight="1" x14ac:dyDescent="0.2">
      <c r="A40" s="155" t="s">
        <v>148</v>
      </c>
      <c r="B40" s="3" t="s">
        <v>277</v>
      </c>
      <c r="C40" s="3" t="s">
        <v>278</v>
      </c>
      <c r="D40" s="333">
        <v>25</v>
      </c>
      <c r="E40" s="338">
        <v>18</v>
      </c>
      <c r="F40" s="253">
        <v>99.878</v>
      </c>
      <c r="G40" s="253">
        <v>0.18</v>
      </c>
      <c r="H40" s="253">
        <v>0.11</v>
      </c>
      <c r="I40" s="339">
        <v>0.27900000000000003</v>
      </c>
      <c r="J40" s="333">
        <v>21</v>
      </c>
      <c r="K40" s="334">
        <v>0</v>
      </c>
      <c r="L40" s="337">
        <v>0</v>
      </c>
      <c r="M40" s="253">
        <v>0</v>
      </c>
      <c r="N40" s="253">
        <v>0</v>
      </c>
      <c r="O40" s="253">
        <v>0</v>
      </c>
      <c r="P40" s="253">
        <v>0.20799999999999999</v>
      </c>
      <c r="Q40" s="336">
        <v>0.35899999999999999</v>
      </c>
      <c r="R40" s="154"/>
    </row>
    <row r="41" spans="1:18" s="1" customFormat="1" ht="13.5" customHeight="1" x14ac:dyDescent="0.2">
      <c r="A41" s="155" t="s">
        <v>149</v>
      </c>
      <c r="B41" s="3" t="s">
        <v>277</v>
      </c>
      <c r="C41" s="3" t="s">
        <v>277</v>
      </c>
      <c r="D41" s="333">
        <v>4</v>
      </c>
      <c r="E41" s="338" t="s">
        <v>114</v>
      </c>
      <c r="F41" s="253" t="s">
        <v>114</v>
      </c>
      <c r="G41" s="253" t="s">
        <v>114</v>
      </c>
      <c r="H41" s="253" t="s">
        <v>114</v>
      </c>
      <c r="I41" s="339" t="s">
        <v>114</v>
      </c>
      <c r="J41" s="333" t="s">
        <v>114</v>
      </c>
      <c r="K41" s="333" t="s">
        <v>114</v>
      </c>
      <c r="L41" s="329" t="s">
        <v>114</v>
      </c>
      <c r="M41" s="253" t="s">
        <v>114</v>
      </c>
      <c r="N41" s="253" t="s">
        <v>114</v>
      </c>
      <c r="O41" s="253" t="s">
        <v>114</v>
      </c>
      <c r="P41" s="253" t="s">
        <v>114</v>
      </c>
      <c r="Q41" s="336" t="s">
        <v>114</v>
      </c>
      <c r="R41" s="154"/>
    </row>
    <row r="42" spans="1:18" s="1" customFormat="1" ht="13.5" customHeight="1" x14ac:dyDescent="0.2">
      <c r="A42" s="155" t="s">
        <v>150</v>
      </c>
      <c r="B42" s="3" t="s">
        <v>277</v>
      </c>
      <c r="C42" s="3" t="s">
        <v>277</v>
      </c>
      <c r="D42" s="333">
        <v>55</v>
      </c>
      <c r="E42" s="338">
        <v>33</v>
      </c>
      <c r="F42" s="253">
        <v>165.25200000000001</v>
      </c>
      <c r="G42" s="253">
        <v>0.2</v>
      </c>
      <c r="H42" s="253">
        <v>0.14000000000000001</v>
      </c>
      <c r="I42" s="339">
        <v>0.27700000000000002</v>
      </c>
      <c r="J42" s="333">
        <v>44</v>
      </c>
      <c r="K42" s="334">
        <v>0</v>
      </c>
      <c r="L42" s="337">
        <v>0</v>
      </c>
      <c r="M42" s="253">
        <v>0</v>
      </c>
      <c r="N42" s="253">
        <v>0</v>
      </c>
      <c r="O42" s="253">
        <v>0</v>
      </c>
      <c r="P42" s="253">
        <v>0.29899999999999999</v>
      </c>
      <c r="Q42" s="336">
        <v>0.61</v>
      </c>
      <c r="R42" s="154"/>
    </row>
    <row r="43" spans="1:18" s="1" customFormat="1" ht="13.5" customHeight="1" x14ac:dyDescent="0.2">
      <c r="A43" s="155" t="s">
        <v>151</v>
      </c>
      <c r="B43" s="3" t="s">
        <v>277</v>
      </c>
      <c r="C43" s="3" t="s">
        <v>277</v>
      </c>
      <c r="D43" s="333">
        <v>26</v>
      </c>
      <c r="E43" s="338">
        <v>17</v>
      </c>
      <c r="F43" s="253">
        <v>74.394000000000005</v>
      </c>
      <c r="G43" s="253">
        <v>0.22900000000000001</v>
      </c>
      <c r="H43" s="253">
        <v>0.13800000000000001</v>
      </c>
      <c r="I43" s="339">
        <v>0.35799999999999998</v>
      </c>
      <c r="J43" s="333">
        <v>19</v>
      </c>
      <c r="K43" s="334">
        <v>0</v>
      </c>
      <c r="L43" s="337">
        <v>0.05</v>
      </c>
      <c r="M43" s="253" t="s">
        <v>114</v>
      </c>
      <c r="N43" s="253" t="s">
        <v>114</v>
      </c>
      <c r="O43" s="253" t="s">
        <v>114</v>
      </c>
      <c r="P43" s="253" t="s">
        <v>114</v>
      </c>
      <c r="Q43" s="336" t="s">
        <v>114</v>
      </c>
      <c r="R43" s="154"/>
    </row>
    <row r="44" spans="1:18" s="1" customFormat="1" ht="13.5" customHeight="1" x14ac:dyDescent="0.2">
      <c r="A44" s="155" t="s">
        <v>152</v>
      </c>
      <c r="B44" s="3" t="s">
        <v>278</v>
      </c>
      <c r="C44" s="3" t="s">
        <v>278</v>
      </c>
      <c r="D44" s="333">
        <v>8</v>
      </c>
      <c r="E44" s="338">
        <v>4</v>
      </c>
      <c r="F44" s="253">
        <v>17.846</v>
      </c>
      <c r="G44" s="253">
        <v>0.224</v>
      </c>
      <c r="H44" s="253">
        <v>7.0999999999999994E-2</v>
      </c>
      <c r="I44" s="339">
        <v>0.54100000000000004</v>
      </c>
      <c r="J44" s="333">
        <v>7</v>
      </c>
      <c r="K44" s="333" t="s">
        <v>114</v>
      </c>
      <c r="L44" s="329" t="s">
        <v>114</v>
      </c>
      <c r="M44" s="253" t="s">
        <v>114</v>
      </c>
      <c r="N44" s="253" t="s">
        <v>114</v>
      </c>
      <c r="O44" s="253" t="s">
        <v>114</v>
      </c>
      <c r="P44" s="253" t="s">
        <v>114</v>
      </c>
      <c r="Q44" s="336" t="s">
        <v>114</v>
      </c>
      <c r="R44" s="154"/>
    </row>
    <row r="45" spans="1:18" s="1" customFormat="1" ht="13.5" customHeight="1" x14ac:dyDescent="0.2">
      <c r="A45" s="155" t="s">
        <v>153</v>
      </c>
      <c r="B45" s="3" t="s">
        <v>278</v>
      </c>
      <c r="C45" s="3" t="s">
        <v>277</v>
      </c>
      <c r="D45" s="333">
        <v>70</v>
      </c>
      <c r="E45" s="338">
        <v>91</v>
      </c>
      <c r="F45" s="253">
        <v>273.44099999999997</v>
      </c>
      <c r="G45" s="253">
        <v>0.33300000000000002</v>
      </c>
      <c r="H45" s="253">
        <v>0.27</v>
      </c>
      <c r="I45" s="339">
        <v>0.40699999999999997</v>
      </c>
      <c r="J45" s="333">
        <v>56</v>
      </c>
      <c r="K45" s="334">
        <v>0.05</v>
      </c>
      <c r="L45" s="337">
        <v>0.02</v>
      </c>
      <c r="M45" s="253">
        <v>0</v>
      </c>
      <c r="N45" s="253">
        <v>0</v>
      </c>
      <c r="O45" s="253">
        <v>0.24</v>
      </c>
      <c r="P45" s="253">
        <v>0.499</v>
      </c>
      <c r="Q45" s="336">
        <v>0.90400000000000003</v>
      </c>
      <c r="R45" s="154"/>
    </row>
    <row r="46" spans="1:18" s="1" customFormat="1" ht="13.5" customHeight="1" x14ac:dyDescent="0.2">
      <c r="A46" s="155" t="s">
        <v>154</v>
      </c>
      <c r="B46" s="3" t="s">
        <v>280</v>
      </c>
      <c r="C46" s="3" t="s">
        <v>277</v>
      </c>
      <c r="D46" s="333">
        <v>9</v>
      </c>
      <c r="E46" s="340">
        <v>3</v>
      </c>
      <c r="F46" s="251">
        <v>17.565000000000001</v>
      </c>
      <c r="G46" s="251">
        <v>0.17100000000000001</v>
      </c>
      <c r="H46" s="251">
        <v>4.2999999999999997E-2</v>
      </c>
      <c r="I46" s="341">
        <v>0.46500000000000002</v>
      </c>
      <c r="J46" s="333">
        <v>6</v>
      </c>
      <c r="K46" s="333" t="s">
        <v>114</v>
      </c>
      <c r="L46" s="329" t="s">
        <v>114</v>
      </c>
      <c r="M46" s="253" t="s">
        <v>114</v>
      </c>
      <c r="N46" s="253" t="s">
        <v>114</v>
      </c>
      <c r="O46" s="253" t="s">
        <v>114</v>
      </c>
      <c r="P46" s="253" t="s">
        <v>114</v>
      </c>
      <c r="Q46" s="336" t="s">
        <v>114</v>
      </c>
      <c r="R46" s="154"/>
    </row>
    <row r="47" spans="1:18" s="1" customFormat="1" ht="13.5" customHeight="1" x14ac:dyDescent="0.2">
      <c r="A47" s="155" t="s">
        <v>155</v>
      </c>
      <c r="B47" s="3" t="s">
        <v>277</v>
      </c>
      <c r="C47" s="3" t="s">
        <v>277</v>
      </c>
      <c r="D47" s="333">
        <v>5</v>
      </c>
      <c r="E47" s="338">
        <v>2</v>
      </c>
      <c r="F47" s="253">
        <v>8.5489999999999995</v>
      </c>
      <c r="G47" s="253">
        <v>0.23400000000000001</v>
      </c>
      <c r="H47" s="253">
        <v>3.9E-2</v>
      </c>
      <c r="I47" s="339">
        <v>0.77300000000000002</v>
      </c>
      <c r="J47" s="333">
        <v>4</v>
      </c>
      <c r="K47" s="333" t="s">
        <v>114</v>
      </c>
      <c r="L47" s="329" t="s">
        <v>114</v>
      </c>
      <c r="M47" s="253" t="s">
        <v>114</v>
      </c>
      <c r="N47" s="253" t="s">
        <v>114</v>
      </c>
      <c r="O47" s="253" t="s">
        <v>114</v>
      </c>
      <c r="P47" s="253" t="s">
        <v>114</v>
      </c>
      <c r="Q47" s="336" t="s">
        <v>114</v>
      </c>
      <c r="R47" s="154"/>
    </row>
    <row r="48" spans="1:18" s="1" customFormat="1" ht="13.5" customHeight="1" x14ac:dyDescent="0.2">
      <c r="A48" s="155" t="s">
        <v>156</v>
      </c>
      <c r="B48" s="3" t="s">
        <v>278</v>
      </c>
      <c r="C48" s="3" t="s">
        <v>277</v>
      </c>
      <c r="D48" s="333">
        <v>29</v>
      </c>
      <c r="E48" s="338">
        <v>30</v>
      </c>
      <c r="F48" s="253">
        <v>105.22799999999999</v>
      </c>
      <c r="G48" s="253">
        <v>0.28499999999999998</v>
      </c>
      <c r="H48" s="253">
        <v>0.19600000000000001</v>
      </c>
      <c r="I48" s="339">
        <v>0.40200000000000002</v>
      </c>
      <c r="J48" s="333">
        <v>26</v>
      </c>
      <c r="K48" s="334">
        <v>0.04</v>
      </c>
      <c r="L48" s="337">
        <v>0</v>
      </c>
      <c r="M48" s="253">
        <v>0</v>
      </c>
      <c r="N48" s="253">
        <v>0</v>
      </c>
      <c r="O48" s="253">
        <v>0.13800000000000001</v>
      </c>
      <c r="P48" s="253">
        <v>0.61399999999999999</v>
      </c>
      <c r="Q48" s="336">
        <v>0.99299999999999999</v>
      </c>
      <c r="R48" s="154"/>
    </row>
    <row r="49" spans="1:18" s="1" customFormat="1" ht="13.5" customHeight="1" x14ac:dyDescent="0.2">
      <c r="A49" s="155" t="s">
        <v>157</v>
      </c>
      <c r="B49" s="3" t="s">
        <v>277</v>
      </c>
      <c r="C49" s="3" t="s">
        <v>277</v>
      </c>
      <c r="D49" s="333">
        <v>5</v>
      </c>
      <c r="E49" s="340">
        <v>3</v>
      </c>
      <c r="F49" s="251">
        <v>11.981</v>
      </c>
      <c r="G49" s="251">
        <v>0.25</v>
      </c>
      <c r="H49" s="251">
        <v>6.4000000000000001E-2</v>
      </c>
      <c r="I49" s="341">
        <v>0.68100000000000005</v>
      </c>
      <c r="J49" s="333">
        <v>4</v>
      </c>
      <c r="K49" s="333" t="s">
        <v>114</v>
      </c>
      <c r="L49" s="329" t="s">
        <v>114</v>
      </c>
      <c r="M49" s="253" t="s">
        <v>114</v>
      </c>
      <c r="N49" s="253" t="s">
        <v>114</v>
      </c>
      <c r="O49" s="253" t="s">
        <v>114</v>
      </c>
      <c r="P49" s="253" t="s">
        <v>114</v>
      </c>
      <c r="Q49" s="336" t="s">
        <v>114</v>
      </c>
      <c r="R49" s="154"/>
    </row>
    <row r="50" spans="1:18" s="1" customFormat="1" ht="13.5" customHeight="1" x14ac:dyDescent="0.2">
      <c r="A50" s="155" t="s">
        <v>158</v>
      </c>
      <c r="B50" s="3" t="s">
        <v>278</v>
      </c>
      <c r="C50" s="3" t="s">
        <v>277</v>
      </c>
      <c r="D50" s="333">
        <v>30</v>
      </c>
      <c r="E50" s="338">
        <v>35</v>
      </c>
      <c r="F50" s="253">
        <v>114.23099999999999</v>
      </c>
      <c r="G50" s="253">
        <v>0.30599999999999999</v>
      </c>
      <c r="H50" s="253">
        <v>0.217</v>
      </c>
      <c r="I50" s="339">
        <v>0.42099999999999999</v>
      </c>
      <c r="J50" s="333">
        <v>25</v>
      </c>
      <c r="K50" s="334">
        <v>0.04</v>
      </c>
      <c r="L50" s="337">
        <v>0</v>
      </c>
      <c r="M50" s="253">
        <v>0</v>
      </c>
      <c r="N50" s="253">
        <v>0</v>
      </c>
      <c r="O50" s="253">
        <v>0.2</v>
      </c>
      <c r="P50" s="253">
        <v>0.42599999999999999</v>
      </c>
      <c r="Q50" s="336">
        <v>0.78200000000000003</v>
      </c>
      <c r="R50" s="154"/>
    </row>
    <row r="51" spans="1:18" s="1" customFormat="1" ht="13.5" customHeight="1" x14ac:dyDescent="0.2">
      <c r="A51" s="155" t="s">
        <v>159</v>
      </c>
      <c r="B51" s="3" t="s">
        <v>277</v>
      </c>
      <c r="C51" s="3" t="s">
        <v>277</v>
      </c>
      <c r="D51" s="333">
        <v>167</v>
      </c>
      <c r="E51" s="338">
        <v>193</v>
      </c>
      <c r="F51" s="253">
        <v>624.60799999999995</v>
      </c>
      <c r="G51" s="253">
        <v>0.309</v>
      </c>
      <c r="H51" s="253">
        <v>0.26800000000000002</v>
      </c>
      <c r="I51" s="339">
        <v>0.35499999999999998</v>
      </c>
      <c r="J51" s="333">
        <v>148</v>
      </c>
      <c r="K51" s="334">
        <v>0.05</v>
      </c>
      <c r="L51" s="337">
        <v>0.01</v>
      </c>
      <c r="M51" s="253">
        <v>0</v>
      </c>
      <c r="N51" s="253">
        <v>0</v>
      </c>
      <c r="O51" s="253">
        <v>0</v>
      </c>
      <c r="P51" s="253">
        <v>0.41099999999999998</v>
      </c>
      <c r="Q51" s="336">
        <v>0.93200000000000005</v>
      </c>
      <c r="R51" s="154"/>
    </row>
    <row r="52" spans="1:18" s="1" customFormat="1" ht="13.5" customHeight="1" x14ac:dyDescent="0.2">
      <c r="A52" s="155" t="s">
        <v>160</v>
      </c>
      <c r="B52" s="3" t="s">
        <v>277</v>
      </c>
      <c r="C52" s="3" t="s">
        <v>277</v>
      </c>
      <c r="D52" s="333">
        <v>12</v>
      </c>
      <c r="E52" s="338">
        <v>11</v>
      </c>
      <c r="F52" s="253">
        <v>32.283999999999999</v>
      </c>
      <c r="G52" s="253">
        <v>0.34100000000000003</v>
      </c>
      <c r="H52" s="253">
        <v>0.17899999999999999</v>
      </c>
      <c r="I52" s="339">
        <v>0.59199999999999997</v>
      </c>
      <c r="J52" s="333">
        <v>9</v>
      </c>
      <c r="K52" s="333" t="s">
        <v>114</v>
      </c>
      <c r="L52" s="329" t="s">
        <v>114</v>
      </c>
      <c r="M52" s="253" t="s">
        <v>114</v>
      </c>
      <c r="N52" s="253" t="s">
        <v>114</v>
      </c>
      <c r="O52" s="253" t="s">
        <v>114</v>
      </c>
      <c r="P52" s="253" t="s">
        <v>114</v>
      </c>
      <c r="Q52" s="336" t="s">
        <v>114</v>
      </c>
      <c r="R52" s="154"/>
    </row>
    <row r="53" spans="1:18" s="1" customFormat="1" ht="13.5" customHeight="1" x14ac:dyDescent="0.2">
      <c r="A53" s="155" t="s">
        <v>161</v>
      </c>
      <c r="B53" s="3" t="s">
        <v>277</v>
      </c>
      <c r="C53" s="3" t="s">
        <v>277</v>
      </c>
      <c r="D53" s="333">
        <v>2</v>
      </c>
      <c r="E53" s="340" t="s">
        <v>114</v>
      </c>
      <c r="F53" s="251" t="s">
        <v>114</v>
      </c>
      <c r="G53" s="251" t="s">
        <v>114</v>
      </c>
      <c r="H53" s="251" t="s">
        <v>114</v>
      </c>
      <c r="I53" s="341" t="s">
        <v>114</v>
      </c>
      <c r="J53" s="333" t="s">
        <v>114</v>
      </c>
      <c r="K53" s="333" t="s">
        <v>114</v>
      </c>
      <c r="L53" s="329" t="s">
        <v>114</v>
      </c>
      <c r="M53" s="253" t="s">
        <v>114</v>
      </c>
      <c r="N53" s="253" t="s">
        <v>114</v>
      </c>
      <c r="O53" s="253" t="s">
        <v>114</v>
      </c>
      <c r="P53" s="253" t="s">
        <v>114</v>
      </c>
      <c r="Q53" s="336" t="s">
        <v>114</v>
      </c>
      <c r="R53" s="154"/>
    </row>
    <row r="54" spans="1:18" s="1" customFormat="1" ht="13.5" customHeight="1" x14ac:dyDescent="0.2">
      <c r="A54" s="155" t="s">
        <v>162</v>
      </c>
      <c r="B54" s="3" t="s">
        <v>277</v>
      </c>
      <c r="C54" s="3" t="s">
        <v>277</v>
      </c>
      <c r="D54" s="333">
        <v>0</v>
      </c>
      <c r="E54" s="340" t="s">
        <v>114</v>
      </c>
      <c r="F54" s="251" t="s">
        <v>114</v>
      </c>
      <c r="G54" s="251" t="s">
        <v>114</v>
      </c>
      <c r="H54" s="251" t="s">
        <v>114</v>
      </c>
      <c r="I54" s="341" t="s">
        <v>114</v>
      </c>
      <c r="J54" s="333" t="s">
        <v>114</v>
      </c>
      <c r="K54" s="333" t="s">
        <v>114</v>
      </c>
      <c r="L54" s="329" t="s">
        <v>114</v>
      </c>
      <c r="M54" s="253" t="s">
        <v>114</v>
      </c>
      <c r="N54" s="253" t="s">
        <v>114</v>
      </c>
      <c r="O54" s="253" t="s">
        <v>114</v>
      </c>
      <c r="P54" s="253" t="s">
        <v>114</v>
      </c>
      <c r="Q54" s="336" t="s">
        <v>114</v>
      </c>
      <c r="R54" s="154"/>
    </row>
    <row r="55" spans="1:18" s="1" customFormat="1" ht="13.5" customHeight="1" x14ac:dyDescent="0.2">
      <c r="A55" s="155" t="s">
        <v>163</v>
      </c>
      <c r="B55" s="3" t="s">
        <v>278</v>
      </c>
      <c r="C55" s="3" t="s">
        <v>277</v>
      </c>
      <c r="D55" s="333">
        <v>26</v>
      </c>
      <c r="E55" s="338">
        <v>24</v>
      </c>
      <c r="F55" s="253">
        <v>104.602</v>
      </c>
      <c r="G55" s="253">
        <v>0.22900000000000001</v>
      </c>
      <c r="H55" s="253">
        <v>0.15</v>
      </c>
      <c r="I55" s="339">
        <v>0.33600000000000002</v>
      </c>
      <c r="J55" s="333">
        <v>21</v>
      </c>
      <c r="K55" s="334">
        <v>0.05</v>
      </c>
      <c r="L55" s="337">
        <v>0</v>
      </c>
      <c r="M55" s="253">
        <v>0</v>
      </c>
      <c r="N55" s="253">
        <v>0</v>
      </c>
      <c r="O55" s="253">
        <v>0</v>
      </c>
      <c r="P55" s="253">
        <v>0.246</v>
      </c>
      <c r="Q55" s="336">
        <v>0.64100000000000001</v>
      </c>
      <c r="R55" s="154"/>
    </row>
    <row r="56" spans="1:18" s="1" customFormat="1" ht="13.5" customHeight="1" x14ac:dyDescent="0.2">
      <c r="A56" s="155" t="s">
        <v>164</v>
      </c>
      <c r="B56" s="3" t="s">
        <v>278</v>
      </c>
      <c r="C56" s="3" t="s">
        <v>278</v>
      </c>
      <c r="D56" s="333">
        <v>13</v>
      </c>
      <c r="E56" s="338">
        <v>9</v>
      </c>
      <c r="F56" s="253">
        <v>31.361000000000001</v>
      </c>
      <c r="G56" s="253">
        <v>0.28699999999999998</v>
      </c>
      <c r="H56" s="253">
        <v>0.14000000000000001</v>
      </c>
      <c r="I56" s="339">
        <v>0.52700000000000002</v>
      </c>
      <c r="J56" s="333">
        <v>9</v>
      </c>
      <c r="K56" s="333" t="s">
        <v>114</v>
      </c>
      <c r="L56" s="329" t="s">
        <v>114</v>
      </c>
      <c r="M56" s="253" t="s">
        <v>114</v>
      </c>
      <c r="N56" s="253" t="s">
        <v>114</v>
      </c>
      <c r="O56" s="253" t="s">
        <v>114</v>
      </c>
      <c r="P56" s="253" t="s">
        <v>114</v>
      </c>
      <c r="Q56" s="336" t="s">
        <v>114</v>
      </c>
      <c r="R56" s="154"/>
    </row>
    <row r="57" spans="1:18" s="1" customFormat="1" ht="13.5" customHeight="1" x14ac:dyDescent="0.2">
      <c r="A57" s="155" t="s">
        <v>165</v>
      </c>
      <c r="B57" s="3" t="s">
        <v>278</v>
      </c>
      <c r="C57" s="3" t="s">
        <v>277</v>
      </c>
      <c r="D57" s="333">
        <v>10</v>
      </c>
      <c r="E57" s="338">
        <v>22</v>
      </c>
      <c r="F57" s="253">
        <v>37.112000000000002</v>
      </c>
      <c r="G57" s="253">
        <v>0.59299999999999997</v>
      </c>
      <c r="H57" s="253">
        <v>0.38100000000000001</v>
      </c>
      <c r="I57" s="339">
        <v>0.88300000000000001</v>
      </c>
      <c r="J57" s="333">
        <v>7</v>
      </c>
      <c r="K57" s="333" t="s">
        <v>114</v>
      </c>
      <c r="L57" s="329" t="s">
        <v>114</v>
      </c>
      <c r="M57" s="253" t="s">
        <v>114</v>
      </c>
      <c r="N57" s="253" t="s">
        <v>114</v>
      </c>
      <c r="O57" s="253" t="s">
        <v>114</v>
      </c>
      <c r="P57" s="253" t="s">
        <v>114</v>
      </c>
      <c r="Q57" s="336" t="s">
        <v>114</v>
      </c>
      <c r="R57" s="154"/>
    </row>
    <row r="58" spans="1:18" s="1" customFormat="1" ht="13.5" customHeight="1" x14ac:dyDescent="0.2">
      <c r="A58" s="155" t="s">
        <v>166</v>
      </c>
      <c r="B58" s="3" t="s">
        <v>277</v>
      </c>
      <c r="C58" s="3" t="s">
        <v>278</v>
      </c>
      <c r="D58" s="333">
        <v>23</v>
      </c>
      <c r="E58" s="338">
        <v>14</v>
      </c>
      <c r="F58" s="253">
        <v>52.131</v>
      </c>
      <c r="G58" s="253">
        <v>0.26900000000000002</v>
      </c>
      <c r="H58" s="253">
        <v>0.153</v>
      </c>
      <c r="I58" s="339">
        <v>0.44</v>
      </c>
      <c r="J58" s="333">
        <v>15</v>
      </c>
      <c r="K58" s="334">
        <v>7.0000000000000007E-2</v>
      </c>
      <c r="L58" s="337">
        <v>0</v>
      </c>
      <c r="M58" s="253" t="s">
        <v>114</v>
      </c>
      <c r="N58" s="253" t="s">
        <v>114</v>
      </c>
      <c r="O58" s="253" t="s">
        <v>114</v>
      </c>
      <c r="P58" s="253" t="s">
        <v>114</v>
      </c>
      <c r="Q58" s="336" t="s">
        <v>114</v>
      </c>
      <c r="R58" s="154"/>
    </row>
    <row r="59" spans="1:18" s="1" customFormat="1" ht="13.5" customHeight="1" x14ac:dyDescent="0.2">
      <c r="A59" s="309" t="s">
        <v>167</v>
      </c>
      <c r="B59" s="3" t="s">
        <v>277</v>
      </c>
      <c r="C59" s="3" t="s">
        <v>277</v>
      </c>
      <c r="D59" s="333">
        <v>3</v>
      </c>
      <c r="E59" s="342" t="s">
        <v>114</v>
      </c>
      <c r="F59" s="343" t="s">
        <v>114</v>
      </c>
      <c r="G59" s="343" t="s">
        <v>114</v>
      </c>
      <c r="H59" s="343" t="s">
        <v>114</v>
      </c>
      <c r="I59" s="344" t="s">
        <v>114</v>
      </c>
      <c r="J59" s="333" t="s">
        <v>114</v>
      </c>
      <c r="K59" s="333" t="s">
        <v>114</v>
      </c>
      <c r="L59" s="345" t="s">
        <v>114</v>
      </c>
      <c r="M59" s="346" t="s">
        <v>114</v>
      </c>
      <c r="N59" s="346" t="s">
        <v>114</v>
      </c>
      <c r="O59" s="346" t="s">
        <v>114</v>
      </c>
      <c r="P59" s="346" t="s">
        <v>114</v>
      </c>
      <c r="Q59" s="347" t="s">
        <v>114</v>
      </c>
      <c r="R59" s="154"/>
    </row>
    <row r="60" spans="1:18" s="1" customFormat="1" ht="13.5" customHeight="1" x14ac:dyDescent="0.2">
      <c r="A60" s="157" t="s">
        <v>168</v>
      </c>
      <c r="B60" s="285"/>
      <c r="C60" s="284"/>
      <c r="D60" s="348">
        <v>1239</v>
      </c>
      <c r="E60" s="349">
        <v>1441</v>
      </c>
      <c r="F60" s="350">
        <v>4467.54</v>
      </c>
      <c r="G60" s="351">
        <v>0.32300000000000001</v>
      </c>
      <c r="H60" s="351">
        <v>0.30599999999999999</v>
      </c>
      <c r="I60" s="352">
        <v>0.34</v>
      </c>
      <c r="J60" s="353">
        <v>1033</v>
      </c>
      <c r="K60" s="354">
        <v>0.04</v>
      </c>
      <c r="L60" s="355">
        <v>0.01</v>
      </c>
      <c r="M60" s="351">
        <v>0</v>
      </c>
      <c r="N60" s="351">
        <v>0</v>
      </c>
      <c r="O60" s="351">
        <v>0.16400000000000001</v>
      </c>
      <c r="P60" s="351">
        <v>0.499</v>
      </c>
      <c r="Q60" s="352">
        <v>0.91600000000000004</v>
      </c>
      <c r="R60" s="154"/>
    </row>
    <row r="61" spans="1:18" ht="12.75" customHeight="1" x14ac:dyDescent="0.2">
      <c r="A61" s="160"/>
      <c r="C61" s="304"/>
      <c r="D61" s="304"/>
      <c r="E61" s="161"/>
      <c r="F61" s="161"/>
      <c r="G61" s="161"/>
      <c r="H61" s="160"/>
      <c r="I61" s="162"/>
      <c r="J61" s="162"/>
      <c r="K61" s="160"/>
      <c r="L61" s="160"/>
      <c r="M61" s="160"/>
      <c r="N61" s="160"/>
      <c r="O61" s="160"/>
    </row>
    <row r="62" spans="1:18" ht="12.75" customHeight="1" x14ac:dyDescent="0.2"/>
    <row r="63" spans="1:18" ht="12.75" customHeight="1" x14ac:dyDescent="0.2">
      <c r="A63" s="29" t="s">
        <v>169</v>
      </c>
    </row>
    <row r="64" spans="1:18" ht="12.75" customHeight="1" x14ac:dyDescent="0.2">
      <c r="A64" s="29" t="s">
        <v>193</v>
      </c>
    </row>
    <row r="65" spans="1:9" ht="12.75" customHeight="1" x14ac:dyDescent="0.2">
      <c r="A65" s="29" t="s">
        <v>194</v>
      </c>
    </row>
    <row r="66" spans="1:9" ht="12.75" customHeight="1" x14ac:dyDescent="0.2">
      <c r="A66" s="137" t="s">
        <v>204</v>
      </c>
      <c r="D66" s="59"/>
      <c r="E66" s="137"/>
      <c r="H66" s="163"/>
      <c r="I66" s="163"/>
    </row>
    <row r="67" spans="1:9" ht="12.75" customHeight="1" x14ac:dyDescent="0.2">
      <c r="A67" s="137" t="s">
        <v>171</v>
      </c>
      <c r="D67" s="59"/>
      <c r="E67" s="137"/>
      <c r="H67" s="163"/>
      <c r="I67" s="163"/>
    </row>
    <row r="68" spans="1:9" ht="12.75" customHeight="1" x14ac:dyDescent="0.2">
      <c r="A68" s="29" t="s">
        <v>172</v>
      </c>
      <c r="D68" s="59"/>
      <c r="E68" s="137"/>
      <c r="H68" s="163"/>
      <c r="I68" s="163"/>
    </row>
    <row r="69" spans="1:9" ht="12.75" customHeight="1" x14ac:dyDescent="0.2">
      <c r="A69" s="29" t="s">
        <v>173</v>
      </c>
      <c r="D69" s="59"/>
      <c r="E69" s="137"/>
      <c r="H69" s="163"/>
      <c r="I69" s="163"/>
    </row>
    <row r="70" spans="1:9" ht="12.75" customHeight="1" x14ac:dyDescent="0.2">
      <c r="A70" s="29" t="s">
        <v>174</v>
      </c>
      <c r="D70" s="59"/>
      <c r="E70" s="137"/>
      <c r="H70" s="163"/>
      <c r="I70" s="163"/>
    </row>
    <row r="71" spans="1:9" ht="12.75" customHeight="1" x14ac:dyDescent="0.2">
      <c r="A71" s="29" t="s">
        <v>175</v>
      </c>
      <c r="D71" s="59"/>
      <c r="E71" s="137"/>
      <c r="H71" s="163"/>
      <c r="I71" s="163"/>
    </row>
    <row r="72" spans="1:9" ht="12.75" customHeight="1" x14ac:dyDescent="0.2">
      <c r="A72" s="29" t="s">
        <v>176</v>
      </c>
      <c r="D72" s="59"/>
      <c r="E72" s="137"/>
      <c r="H72" s="163"/>
      <c r="I72" s="163"/>
    </row>
    <row r="73" spans="1:9" ht="12.75" customHeight="1" x14ac:dyDescent="0.2">
      <c r="A73" s="29" t="s">
        <v>205</v>
      </c>
    </row>
    <row r="74" spans="1:9" ht="12.75" customHeight="1" x14ac:dyDescent="0.2">
      <c r="A74" s="29" t="s">
        <v>206</v>
      </c>
    </row>
    <row r="75" spans="1:9" ht="12.75" customHeight="1" x14ac:dyDescent="0.2">
      <c r="A75" s="137" t="s">
        <v>272</v>
      </c>
    </row>
    <row r="76" spans="1:9" ht="12.75" customHeight="1" x14ac:dyDescent="0.2">
      <c r="A76" s="137" t="s">
        <v>207</v>
      </c>
    </row>
    <row r="77" spans="1:9" ht="12.75" customHeight="1" x14ac:dyDescent="0.2">
      <c r="A77" s="29" t="s">
        <v>208</v>
      </c>
    </row>
    <row r="78" spans="1:9" ht="12.75" customHeight="1" x14ac:dyDescent="0.2">
      <c r="A78" s="137" t="s">
        <v>200</v>
      </c>
    </row>
  </sheetData>
  <customSheetViews>
    <customSheetView guid="{C89D6ED7-30F0-4F2D-AF53-FCC37CFD40F0}" scale="112" topLeftCell="A43">
      <selection sqref="A1:Q1"/>
      <pageMargins left="0" right="0" top="0" bottom="0" header="0" footer="0"/>
      <pageSetup orientation="portrait" r:id="rId1"/>
    </customSheetView>
    <customSheetView guid="{70554D3E-10B0-4A17-B267-00110B62E1FE}" scale="76" topLeftCell="A42">
      <selection sqref="A1:Q1"/>
      <pageMargins left="0" right="0" top="0" bottom="0" header="0" footer="0"/>
      <pageSetup orientation="portrait" r:id="rId2"/>
    </customSheetView>
  </customSheetViews>
  <mergeCells count="7">
    <mergeCell ref="A1:Q1"/>
    <mergeCell ref="A2:Q2"/>
    <mergeCell ref="A3:Q3"/>
    <mergeCell ref="E4:F4"/>
    <mergeCell ref="H4:I4"/>
    <mergeCell ref="J4:L4"/>
    <mergeCell ref="M4:Q4"/>
  </mergeCells>
  <pageMargins left="0.7" right="0.7" top="0.75" bottom="0.75" header="0.3" footer="0.3"/>
  <pageSetup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26"/>
  <sheetViews>
    <sheetView zoomScaleNormal="100" workbookViewId="0">
      <selection sqref="A1:L1"/>
    </sheetView>
  </sheetViews>
  <sheetFormatPr defaultColWidth="9.140625" defaultRowHeight="12.75" x14ac:dyDescent="0.2"/>
  <cols>
    <col min="1" max="1" width="55.5703125" style="3" customWidth="1"/>
    <col min="2" max="9" width="13" style="3" customWidth="1"/>
    <col min="10" max="10" width="9.140625" style="3"/>
    <col min="11" max="11" width="19.85546875" style="3" customWidth="1"/>
    <col min="12" max="12" width="9.140625" style="3"/>
    <col min="13" max="13" width="11.7109375" style="3" customWidth="1"/>
    <col min="14" max="17" width="9.140625" style="3"/>
    <col min="18" max="18" width="14.140625" style="3" customWidth="1"/>
    <col min="19" max="16384" width="9.140625" style="3"/>
  </cols>
  <sheetData>
    <row r="1" spans="1:20" ht="15.75" customHeight="1" x14ac:dyDescent="0.2">
      <c r="A1" s="451" t="s">
        <v>209</v>
      </c>
      <c r="B1" s="451"/>
      <c r="C1" s="451"/>
      <c r="D1" s="451"/>
      <c r="E1" s="451"/>
      <c r="F1" s="451"/>
      <c r="G1" s="451"/>
      <c r="H1" s="451"/>
      <c r="I1" s="451"/>
      <c r="J1" s="451"/>
      <c r="K1" s="451"/>
      <c r="L1" s="451"/>
      <c r="M1" s="2"/>
      <c r="N1" s="2"/>
    </row>
    <row r="2" spans="1:20" ht="14.45" customHeight="1" x14ac:dyDescent="0.2">
      <c r="A2" s="452" t="s">
        <v>210</v>
      </c>
      <c r="B2" s="452"/>
      <c r="C2" s="452"/>
      <c r="D2" s="452"/>
      <c r="E2" s="452"/>
      <c r="F2" s="452"/>
      <c r="G2" s="452"/>
      <c r="H2" s="452"/>
      <c r="I2" s="452"/>
      <c r="J2" s="452"/>
      <c r="K2" s="452"/>
      <c r="L2" s="452"/>
      <c r="M2" s="2"/>
      <c r="N2" s="2"/>
    </row>
    <row r="3" spans="1:20" ht="14.45" customHeight="1" x14ac:dyDescent="0.2">
      <c r="A3" s="452" t="s">
        <v>211</v>
      </c>
      <c r="B3" s="452"/>
      <c r="C3" s="452"/>
      <c r="D3" s="452"/>
      <c r="E3" s="452"/>
      <c r="F3" s="452"/>
      <c r="G3" s="452"/>
      <c r="H3" s="452"/>
      <c r="I3" s="452"/>
      <c r="J3" s="452"/>
      <c r="K3" s="452"/>
      <c r="L3" s="452"/>
      <c r="M3" s="2"/>
      <c r="N3" s="2"/>
    </row>
    <row r="4" spans="1:20" ht="14.45" customHeight="1" x14ac:dyDescent="0.2">
      <c r="A4" s="46"/>
      <c r="B4" s="46"/>
      <c r="C4" s="46"/>
      <c r="D4" s="46"/>
      <c r="E4" s="46"/>
      <c r="F4" s="46"/>
      <c r="G4" s="46"/>
      <c r="H4" s="46"/>
      <c r="I4" s="46"/>
      <c r="J4" s="46"/>
      <c r="K4" s="46"/>
      <c r="L4" s="46"/>
      <c r="M4" s="46"/>
      <c r="N4" s="46"/>
    </row>
    <row r="5" spans="1:20" ht="14.45" customHeight="1" x14ac:dyDescent="0.2">
      <c r="A5" s="313"/>
      <c r="B5" s="443">
        <v>2023</v>
      </c>
      <c r="C5" s="444"/>
      <c r="D5" s="444"/>
      <c r="E5" s="445"/>
      <c r="F5" s="443">
        <v>2024</v>
      </c>
      <c r="G5" s="444"/>
      <c r="H5" s="444"/>
      <c r="I5" s="445"/>
      <c r="J5" s="313"/>
      <c r="K5" s="313"/>
      <c r="L5" s="314"/>
      <c r="M5" s="46"/>
      <c r="N5" s="46"/>
      <c r="O5" s="46"/>
      <c r="P5" s="46"/>
      <c r="Q5" s="46"/>
      <c r="R5" s="46"/>
      <c r="S5" s="46"/>
      <c r="T5" s="46"/>
    </row>
    <row r="6" spans="1:20" ht="14.45" customHeight="1" x14ac:dyDescent="0.2">
      <c r="A6" s="46"/>
      <c r="B6" s="446"/>
      <c r="C6" s="414"/>
      <c r="D6" s="414"/>
      <c r="E6" s="447"/>
      <c r="F6" s="446"/>
      <c r="G6" s="414"/>
      <c r="H6" s="414"/>
      <c r="I6" s="447"/>
      <c r="J6" s="46"/>
      <c r="K6" s="46"/>
      <c r="L6" s="316"/>
      <c r="M6" s="46"/>
      <c r="N6" s="46"/>
      <c r="O6" s="46"/>
      <c r="P6" s="46"/>
      <c r="Q6" s="46"/>
      <c r="R6" s="46"/>
      <c r="S6" s="46"/>
      <c r="T6" s="46"/>
    </row>
    <row r="7" spans="1:20" ht="14.45" customHeight="1" x14ac:dyDescent="0.2">
      <c r="A7" s="46"/>
      <c r="B7" s="446"/>
      <c r="C7" s="414"/>
      <c r="D7" s="414"/>
      <c r="E7" s="447"/>
      <c r="F7" s="446"/>
      <c r="G7" s="414"/>
      <c r="H7" s="414"/>
      <c r="I7" s="447"/>
      <c r="J7" s="46"/>
      <c r="K7" s="46"/>
      <c r="L7" s="316"/>
      <c r="M7" s="46"/>
      <c r="N7" s="46"/>
      <c r="O7" s="46"/>
      <c r="P7" s="46"/>
      <c r="Q7" s="46"/>
      <c r="R7" s="46"/>
      <c r="S7" s="46"/>
      <c r="T7" s="46"/>
    </row>
    <row r="8" spans="1:20" ht="14.45" customHeight="1" x14ac:dyDescent="0.2">
      <c r="A8" s="318"/>
      <c r="B8" s="448"/>
      <c r="C8" s="449"/>
      <c r="D8" s="449"/>
      <c r="E8" s="450"/>
      <c r="F8" s="448"/>
      <c r="G8" s="449"/>
      <c r="H8" s="449"/>
      <c r="I8" s="450"/>
      <c r="J8" s="318"/>
      <c r="K8" s="318"/>
      <c r="L8" s="319"/>
      <c r="M8" s="46"/>
      <c r="N8" s="46"/>
      <c r="O8" s="46"/>
      <c r="P8" s="46"/>
      <c r="Q8" s="46"/>
      <c r="R8" s="46"/>
      <c r="S8" s="46"/>
      <c r="T8" s="46"/>
    </row>
    <row r="9" spans="1:20" ht="50.25" customHeight="1" x14ac:dyDescent="0.2">
      <c r="A9" s="47" t="s">
        <v>212</v>
      </c>
      <c r="B9" s="229" t="s">
        <v>213</v>
      </c>
      <c r="C9" s="230" t="s">
        <v>105</v>
      </c>
      <c r="D9" s="230" t="s">
        <v>106</v>
      </c>
      <c r="E9" s="47" t="s">
        <v>62</v>
      </c>
      <c r="F9" s="64" t="s">
        <v>213</v>
      </c>
      <c r="G9" s="230" t="s">
        <v>105</v>
      </c>
      <c r="H9" s="230" t="s">
        <v>106</v>
      </c>
      <c r="I9" s="47" t="s">
        <v>62</v>
      </c>
      <c r="J9" s="48" t="s">
        <v>214</v>
      </c>
      <c r="K9" s="49" t="s">
        <v>215</v>
      </c>
      <c r="L9" s="47" t="s">
        <v>216</v>
      </c>
      <c r="M9" s="78"/>
      <c r="N9" s="46"/>
    </row>
    <row r="10" spans="1:20" x14ac:dyDescent="0.2">
      <c r="A10" s="4" t="s">
        <v>217</v>
      </c>
      <c r="B10" s="53">
        <v>761</v>
      </c>
      <c r="C10" s="53">
        <v>114</v>
      </c>
      <c r="D10" s="232">
        <v>197.85599999999999</v>
      </c>
      <c r="E10" s="231">
        <v>0.57599999999999996</v>
      </c>
      <c r="F10" s="53">
        <v>769</v>
      </c>
      <c r="G10" s="53">
        <v>114</v>
      </c>
      <c r="H10" s="110">
        <v>210.81399999999999</v>
      </c>
      <c r="I10" s="9">
        <v>0.54100000000000004</v>
      </c>
      <c r="J10" s="50">
        <v>0.06</v>
      </c>
      <c r="K10" s="51" t="s">
        <v>231</v>
      </c>
      <c r="L10" s="52">
        <v>0.63239999999999996</v>
      </c>
      <c r="N10" s="381">
        <f>(E10-I10)/E10</f>
        <v>6.0763888888888756E-2</v>
      </c>
    </row>
    <row r="11" spans="1:20" x14ac:dyDescent="0.2">
      <c r="A11" s="4"/>
      <c r="B11" s="53"/>
      <c r="C11" s="53"/>
      <c r="D11" s="232"/>
      <c r="E11" s="9"/>
      <c r="F11" s="53"/>
      <c r="G11" s="53"/>
      <c r="H11" s="110"/>
      <c r="I11" s="9"/>
      <c r="J11" s="50"/>
      <c r="K11" s="51"/>
      <c r="L11" s="52"/>
      <c r="N11" s="381" t="e">
        <f t="shared" ref="N11:N16" si="0">(E11-I11)/E11</f>
        <v>#DIV/0!</v>
      </c>
    </row>
    <row r="12" spans="1:20" x14ac:dyDescent="0.2">
      <c r="A12" s="4" t="s">
        <v>218</v>
      </c>
      <c r="B12" s="53">
        <v>1218</v>
      </c>
      <c r="C12" s="53">
        <v>1415</v>
      </c>
      <c r="D12" s="232">
        <v>1263.55</v>
      </c>
      <c r="E12" s="9">
        <v>1.1200000000000001</v>
      </c>
      <c r="F12" s="53">
        <v>1231</v>
      </c>
      <c r="G12" s="53">
        <v>1379</v>
      </c>
      <c r="H12" s="110">
        <v>1332.37</v>
      </c>
      <c r="I12" s="9">
        <v>1.0349999999999999</v>
      </c>
      <c r="J12" s="50">
        <v>0.08</v>
      </c>
      <c r="K12" s="51" t="s">
        <v>219</v>
      </c>
      <c r="L12" s="52">
        <v>3.73E-2</v>
      </c>
      <c r="N12" s="381">
        <f t="shared" si="0"/>
        <v>7.5892857142857303E-2</v>
      </c>
    </row>
    <row r="13" spans="1:20" x14ac:dyDescent="0.2">
      <c r="A13" s="228"/>
      <c r="B13" s="53"/>
      <c r="C13" s="53"/>
      <c r="D13" s="232"/>
      <c r="E13" s="9"/>
      <c r="F13" s="53"/>
      <c r="G13" s="53"/>
      <c r="H13" s="110"/>
      <c r="I13" s="9"/>
      <c r="J13" s="50"/>
      <c r="K13" s="51"/>
      <c r="L13" s="54"/>
      <c r="N13" s="381" t="e">
        <f t="shared" si="0"/>
        <v>#DIV/0!</v>
      </c>
    </row>
    <row r="14" spans="1:20" x14ac:dyDescent="0.2">
      <c r="A14" s="4" t="s">
        <v>88</v>
      </c>
      <c r="B14" s="53">
        <v>891</v>
      </c>
      <c r="C14" s="53">
        <v>97</v>
      </c>
      <c r="D14" s="232">
        <v>120.429</v>
      </c>
      <c r="E14" s="12">
        <v>0.80500000000000005</v>
      </c>
      <c r="F14" s="53">
        <v>844</v>
      </c>
      <c r="G14" s="53">
        <v>70</v>
      </c>
      <c r="H14" s="110">
        <v>116.62</v>
      </c>
      <c r="I14" s="12">
        <v>0.6</v>
      </c>
      <c r="J14" s="13">
        <v>0.25</v>
      </c>
      <c r="K14" s="16" t="s">
        <v>231</v>
      </c>
      <c r="L14" s="52">
        <v>6.0100000000000001E-2</v>
      </c>
      <c r="N14" s="381">
        <f t="shared" si="0"/>
        <v>0.25465838509316779</v>
      </c>
    </row>
    <row r="15" spans="1:20" x14ac:dyDescent="0.2">
      <c r="A15" s="4"/>
      <c r="B15" s="53"/>
      <c r="C15" s="53"/>
      <c r="D15" s="232"/>
      <c r="E15" s="9"/>
      <c r="F15" s="53"/>
      <c r="G15" s="53"/>
      <c r="H15" s="110"/>
      <c r="I15" s="9"/>
      <c r="J15" s="50"/>
      <c r="K15" s="51"/>
      <c r="L15" s="54"/>
      <c r="N15" s="381" t="e">
        <f t="shared" si="0"/>
        <v>#DIV/0!</v>
      </c>
    </row>
    <row r="16" spans="1:20" x14ac:dyDescent="0.2">
      <c r="A16" s="95" t="s">
        <v>220</v>
      </c>
      <c r="B16" s="356">
        <v>1232</v>
      </c>
      <c r="C16" s="357">
        <v>1702</v>
      </c>
      <c r="D16" s="380">
        <v>4311.1120000000001</v>
      </c>
      <c r="E16" s="358">
        <v>0.39500000000000002</v>
      </c>
      <c r="F16" s="357">
        <v>1239</v>
      </c>
      <c r="G16" s="357">
        <v>1441</v>
      </c>
      <c r="H16" s="380">
        <v>4467.54</v>
      </c>
      <c r="I16" s="358">
        <v>0.32300000000000001</v>
      </c>
      <c r="J16" s="359">
        <v>0.18</v>
      </c>
      <c r="K16" s="360" t="s">
        <v>219</v>
      </c>
      <c r="L16" s="361">
        <v>0</v>
      </c>
      <c r="N16" s="381">
        <f t="shared" si="0"/>
        <v>0.18227848101265823</v>
      </c>
    </row>
    <row r="17" spans="1:9" ht="12.75" customHeight="1" x14ac:dyDescent="0.2">
      <c r="B17" s="57"/>
      <c r="C17" s="57"/>
      <c r="D17" s="50"/>
      <c r="E17" s="55"/>
      <c r="F17" s="56"/>
      <c r="G17" s="53"/>
      <c r="H17" s="55"/>
      <c r="I17" s="56"/>
    </row>
    <row r="18" spans="1:9" ht="12.75" customHeight="1" x14ac:dyDescent="0.2"/>
    <row r="19" spans="1:9" s="58" customFormat="1" ht="12.75" customHeight="1" x14ac:dyDescent="0.2">
      <c r="A19" s="29" t="s">
        <v>221</v>
      </c>
    </row>
    <row r="20" spans="1:9" s="58" customFormat="1" ht="12.75" customHeight="1" x14ac:dyDescent="0.2">
      <c r="A20" s="29" t="s">
        <v>222</v>
      </c>
    </row>
    <row r="21" spans="1:9" s="58" customFormat="1" ht="12.75" customHeight="1" x14ac:dyDescent="0.2">
      <c r="A21" s="29" t="s">
        <v>223</v>
      </c>
    </row>
    <row r="22" spans="1:9" s="58" customFormat="1" ht="12.75" customHeight="1" x14ac:dyDescent="0.2">
      <c r="A22" s="29"/>
    </row>
    <row r="23" spans="1:9" s="58" customFormat="1" ht="12.75" customHeight="1" x14ac:dyDescent="0.2">
      <c r="A23" s="29"/>
    </row>
    <row r="24" spans="1:9" s="58" customFormat="1" ht="12.75" customHeight="1" x14ac:dyDescent="0.2">
      <c r="A24" s="29"/>
    </row>
    <row r="25" spans="1:9" ht="15" customHeight="1" x14ac:dyDescent="0.2">
      <c r="A25" s="58"/>
    </row>
    <row r="26" spans="1:9" ht="15" customHeight="1" x14ac:dyDescent="0.2"/>
  </sheetData>
  <customSheetViews>
    <customSheetView guid="{C89D6ED7-30F0-4F2D-AF53-FCC37CFD40F0}">
      <selection activeCell="F15" sqref="F15:G15"/>
      <pageMargins left="0" right="0" top="0" bottom="0" header="0" footer="0"/>
      <pageSetup orientation="portrait" horizontalDpi="200" verticalDpi="200" r:id="rId1"/>
    </customSheetView>
    <customSheetView guid="{70554D3E-10B0-4A17-B267-00110B62E1FE}" scale="80">
      <selection sqref="A1:N1"/>
      <pageMargins left="0" right="0" top="0" bottom="0" header="0" footer="0"/>
      <pageSetup orientation="portrait" horizontalDpi="200" verticalDpi="200" r:id="rId2"/>
    </customSheetView>
  </customSheetViews>
  <mergeCells count="5">
    <mergeCell ref="B5:E8"/>
    <mergeCell ref="F5:I8"/>
    <mergeCell ref="A1:L1"/>
    <mergeCell ref="A2:L2"/>
    <mergeCell ref="A3:L3"/>
  </mergeCells>
  <pageMargins left="0.7" right="0.7" top="0.75" bottom="0.75" header="0.3" footer="0.3"/>
  <pageSetup orientation="portrait" horizontalDpi="200" verticalDpi="2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58E7F3EA30DB4990CA1F341688F299" ma:contentTypeVersion="10" ma:contentTypeDescription="Create a new document." ma:contentTypeScope="" ma:versionID="25e1f0d5506abfcce26294b762d95322">
  <xsd:schema xmlns:xsd="http://www.w3.org/2001/XMLSchema" xmlns:xs="http://www.w3.org/2001/XMLSchema" xmlns:p="http://schemas.microsoft.com/office/2006/metadata/properties" xmlns:ns2="9f10ad50-371d-4877-9796-6a1b563739ab" xmlns:ns3="92c4c784-12a1-4920-b384-07d8f9342f11" targetNamespace="http://schemas.microsoft.com/office/2006/metadata/properties" ma:root="true" ma:fieldsID="3fcf8cae1883a0aea7dccad56be2c772" ns2:_="" ns3:_="">
    <xsd:import namespace="9f10ad50-371d-4877-9796-6a1b563739ab"/>
    <xsd:import namespace="92c4c784-12a1-4920-b384-07d8f9342f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10ad50-371d-4877-9796-6a1b563739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2c4c784-12a1-4920-b384-07d8f9342f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5CB961-D2B2-415C-85B4-F0A333DA4BF9}">
  <ds:schemaRefs>
    <ds:schemaRef ds:uri="http://purl.org/dc/dcmitype/"/>
    <ds:schemaRef ds:uri="http://schemas.microsoft.com/office/2006/documentManagement/types"/>
    <ds:schemaRef ds:uri="http://purl.org/dc/elements/1.1/"/>
    <ds:schemaRef ds:uri="http://schemas.microsoft.com/office/infopath/2007/PartnerControls"/>
    <ds:schemaRef ds:uri="9f10ad50-371d-4877-9796-6a1b563739ab"/>
    <ds:schemaRef ds:uri="http://www.w3.org/XML/1998/namespace"/>
    <ds:schemaRef ds:uri="http://schemas.microsoft.com/office/2006/metadata/properties"/>
    <ds:schemaRef ds:uri="http://schemas.openxmlformats.org/package/2006/metadata/core-properties"/>
    <ds:schemaRef ds:uri="92c4c784-12a1-4920-b384-07d8f9342f11"/>
    <ds:schemaRef ds:uri="http://purl.org/dc/terms/"/>
  </ds:schemaRefs>
</ds:datastoreItem>
</file>

<file path=customXml/itemProps2.xml><?xml version="1.0" encoding="utf-8"?>
<ds:datastoreItem xmlns:ds="http://schemas.openxmlformats.org/officeDocument/2006/customXml" ds:itemID="{64807D0B-5E5C-4EA9-AC6D-1A0709B6013F}"/>
</file>

<file path=customXml/itemProps3.xml><?xml version="1.0" encoding="utf-8"?>
<ds:datastoreItem xmlns:ds="http://schemas.openxmlformats.org/officeDocument/2006/customXml" ds:itemID="{F5BB83AD-20D7-45C7-8A51-16683F7237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READ ME</vt:lpstr>
      <vt:lpstr>Tables of Contents and Notes</vt:lpstr>
      <vt:lpstr>Table 1a-NAT'L DA Data</vt:lpstr>
      <vt:lpstr>Table 1b-NAT'L LABID Data</vt:lpstr>
      <vt:lpstr>Table 2 - State CLABSI Data</vt:lpstr>
      <vt:lpstr>Table 3 - State CAUTI Data</vt:lpstr>
      <vt:lpstr>Table 4 - State MRSA Data</vt:lpstr>
      <vt:lpstr>Table 5 - State CDIFF Data</vt:lpstr>
      <vt:lpstr>Table 6-NAT'L SIR Comparison</vt:lpstr>
      <vt:lpstr>Table 7a-State SIR Comparison</vt:lpstr>
      <vt:lpstr>Table 7b-State SIR Comparison</vt:lpstr>
      <vt:lpstr>Table 7c-State SIR Comparison</vt:lpstr>
      <vt:lpstr>Table 7d-State SIR Comparison</vt:lpstr>
      <vt:lpstr>Appendix A</vt:lpstr>
      <vt:lpstr>Appendix B</vt:lpstr>
      <vt:lpstr>Additional Resources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CDC User</dc:creator>
  <cp:keywords/>
  <dc:description/>
  <cp:lastModifiedBy>Jones, Karen (CDC/NCEZID/DHQP/SB) (CTR)</cp:lastModifiedBy>
  <cp:revision/>
  <dcterms:created xsi:type="dcterms:W3CDTF">2015-08-07T11:33:57Z</dcterms:created>
  <dcterms:modified xsi:type="dcterms:W3CDTF">2025-09-11T18:19:23Z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2021-04-15T22:22:45Z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14932eb5-0cc2-42ca-b8f1-1e8dac7261a3</vt:lpwstr>
  </property>
  <property fmtid="{D5CDD505-2E9C-101B-9397-08002B2CF9AE}" pid="8" name="MSIP_Label_7b94a7b8-f06c-4dfe-bdcc-9b548fd58c31_ContentBits">
    <vt:lpwstr>0</vt:lpwstr>
  </property>
  <property fmtid="{D5CDD505-2E9C-101B-9397-08002B2CF9AE}" pid="9" name="ContentTypeId">
    <vt:lpwstr>0x0101006458E7F3EA30DB4990CA1F341688F299</vt:lpwstr>
  </property>
  <property fmtid="{D5CDD505-2E9C-101B-9397-08002B2CF9AE}" pid="10" name="MediaServiceImageTags">
    <vt:lpwstr/>
  </property>
</Properties>
</file>