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c.gov\private\L126\asn6\nis\"/>
    </mc:Choice>
  </mc:AlternateContent>
  <bookViews>
    <workbookView xWindow="0" yWindow="0" windowWidth="20160" windowHeight="82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5" i="1" l="1"/>
  <c r="AD6" i="1" s="1"/>
  <c r="AD7" i="1" s="1"/>
  <c r="AD8" i="1" s="1"/>
  <c r="AD9" i="1" s="1"/>
  <c r="AD10" i="1" s="1"/>
  <c r="AD11" i="1" s="1"/>
  <c r="AD12" i="1" s="1"/>
  <c r="AD13" i="1" s="1"/>
  <c r="AD14" i="1" s="1"/>
  <c r="AC5" i="1"/>
  <c r="AC6" i="1" s="1"/>
  <c r="AC7" i="1" s="1"/>
  <c r="AC8" i="1" s="1"/>
  <c r="AC9" i="1" s="1"/>
  <c r="AC10" i="1" s="1"/>
  <c r="AC11" i="1" s="1"/>
  <c r="AC12" i="1" s="1"/>
  <c r="AC13" i="1" s="1"/>
  <c r="AC14" i="1" s="1"/>
  <c r="AB5" i="1"/>
  <c r="AB6" i="1" s="1"/>
  <c r="AB7" i="1" s="1"/>
  <c r="AB8" i="1" s="1"/>
  <c r="AB9" i="1" s="1"/>
  <c r="AB10" i="1" s="1"/>
  <c r="AB11" i="1" s="1"/>
  <c r="AB12" i="1" s="1"/>
  <c r="AB13" i="1" s="1"/>
  <c r="AB14" i="1" s="1"/>
  <c r="AA5" i="1"/>
  <c r="AA6" i="1" s="1"/>
  <c r="AA7" i="1" s="1"/>
  <c r="AA8" i="1" s="1"/>
  <c r="AA9" i="1" s="1"/>
  <c r="AA10" i="1" s="1"/>
  <c r="AA11" i="1" s="1"/>
  <c r="AA12" i="1" s="1"/>
  <c r="AA13" i="1" s="1"/>
  <c r="AA14" i="1" s="1"/>
  <c r="AF13" i="1"/>
  <c r="AG13" i="1" s="1"/>
  <c r="AG11" i="1"/>
  <c r="AH11" i="1" s="1"/>
  <c r="AI11" i="1" s="1"/>
  <c r="AG9" i="1"/>
  <c r="AH9" i="1" s="1"/>
  <c r="AI9" i="1" s="1"/>
  <c r="AJ9" i="1" s="1"/>
  <c r="AK9" i="1" s="1"/>
  <c r="AG5" i="1"/>
  <c r="AH5" i="1" s="1"/>
  <c r="AI5" i="1" s="1"/>
  <c r="AJ5" i="1" s="1"/>
  <c r="AK5" i="1" s="1"/>
  <c r="AL5" i="1" s="1"/>
  <c r="AM5" i="1" s="1"/>
  <c r="AN5" i="1" s="1"/>
  <c r="AF14" i="1"/>
  <c r="AF12" i="1"/>
  <c r="AG12" i="1" s="1"/>
  <c r="AH12" i="1" s="1"/>
  <c r="AF11" i="1"/>
  <c r="AF10" i="1"/>
  <c r="AG10" i="1" s="1"/>
  <c r="AH10" i="1" s="1"/>
  <c r="AI10" i="1" s="1"/>
  <c r="AJ10" i="1" s="1"/>
  <c r="AF9" i="1"/>
  <c r="AF8" i="1"/>
  <c r="AG8" i="1" s="1"/>
  <c r="AH8" i="1" s="1"/>
  <c r="AI8" i="1" s="1"/>
  <c r="AJ8" i="1" s="1"/>
  <c r="AK8" i="1" s="1"/>
  <c r="AL8" i="1" s="1"/>
  <c r="AF7" i="1"/>
  <c r="AG7" i="1" s="1"/>
  <c r="AH7" i="1" s="1"/>
  <c r="AI7" i="1" s="1"/>
  <c r="AJ7" i="1" s="1"/>
  <c r="AK7" i="1" s="1"/>
  <c r="AL7" i="1" s="1"/>
  <c r="AM7" i="1" s="1"/>
  <c r="AF6" i="1"/>
  <c r="AG6" i="1" s="1"/>
  <c r="AH6" i="1" s="1"/>
  <c r="AI6" i="1" s="1"/>
  <c r="AJ6" i="1" s="1"/>
  <c r="AK6" i="1" s="1"/>
  <c r="AL6" i="1" s="1"/>
  <c r="AM6" i="1" s="1"/>
  <c r="AN6" i="1" s="1"/>
  <c r="AF5" i="1"/>
  <c r="T26" i="1"/>
  <c r="T25" i="1"/>
  <c r="U25" i="1" s="1"/>
  <c r="I27" i="1"/>
  <c r="J27" i="1" s="1"/>
  <c r="K27" i="1" s="1"/>
  <c r="L27" i="1" s="1"/>
  <c r="M27" i="1" s="1"/>
  <c r="N27" i="1" s="1"/>
  <c r="O27" i="1" s="1"/>
  <c r="P27" i="1" s="1"/>
  <c r="Q27" i="1" s="1"/>
  <c r="R27" i="1" s="1"/>
  <c r="S27" i="1" s="1"/>
  <c r="I26" i="1"/>
  <c r="J26" i="1" s="1"/>
  <c r="K26" i="1" s="1"/>
  <c r="L26" i="1" s="1"/>
  <c r="M26" i="1" s="1"/>
  <c r="N26" i="1" s="1"/>
  <c r="O26" i="1" s="1"/>
  <c r="P26" i="1" s="1"/>
  <c r="Q26" i="1" s="1"/>
  <c r="R26" i="1" s="1"/>
  <c r="S26" i="1" s="1"/>
  <c r="J25" i="1"/>
  <c r="K25" i="1" s="1"/>
  <c r="L25" i="1" s="1"/>
  <c r="M25" i="1" s="1"/>
  <c r="N25" i="1" s="1"/>
  <c r="O25" i="1" s="1"/>
  <c r="P25" i="1" s="1"/>
  <c r="Q25" i="1" s="1"/>
  <c r="R25" i="1" s="1"/>
  <c r="S25" i="1" s="1"/>
  <c r="I25" i="1"/>
  <c r="H27" i="1"/>
  <c r="H26" i="1"/>
  <c r="H25" i="1"/>
  <c r="J24" i="1"/>
  <c r="K24" i="1" s="1"/>
  <c r="L24" i="1" s="1"/>
  <c r="M24" i="1" s="1"/>
  <c r="N24" i="1" s="1"/>
  <c r="O24" i="1" s="1"/>
  <c r="P24" i="1" s="1"/>
  <c r="Q24" i="1" s="1"/>
  <c r="R24" i="1" s="1"/>
  <c r="S24" i="1" s="1"/>
  <c r="T24" i="1" s="1"/>
  <c r="U24" i="1" s="1"/>
  <c r="V24" i="1" s="1"/>
  <c r="I24" i="1"/>
  <c r="H24" i="1"/>
  <c r="J23" i="1"/>
  <c r="K23" i="1" s="1"/>
  <c r="L23" i="1" s="1"/>
  <c r="M23" i="1" s="1"/>
  <c r="N23" i="1" s="1"/>
  <c r="O23" i="1" s="1"/>
  <c r="P23" i="1" s="1"/>
  <c r="Q23" i="1" s="1"/>
  <c r="R23" i="1" s="1"/>
  <c r="S23" i="1" s="1"/>
  <c r="T23" i="1" s="1"/>
  <c r="U23" i="1" s="1"/>
  <c r="V23" i="1" s="1"/>
  <c r="W23" i="1" s="1"/>
  <c r="I23" i="1"/>
  <c r="K22" i="1"/>
  <c r="L22" i="1" s="1"/>
  <c r="M22" i="1" s="1"/>
  <c r="N22" i="1" s="1"/>
  <c r="O22" i="1" s="1"/>
  <c r="P22" i="1" s="1"/>
  <c r="Q22" i="1" s="1"/>
  <c r="R22" i="1" s="1"/>
  <c r="S22" i="1" s="1"/>
  <c r="T22" i="1" s="1"/>
  <c r="U22" i="1" s="1"/>
  <c r="V22" i="1" s="1"/>
  <c r="W22" i="1" s="1"/>
  <c r="X22" i="1" s="1"/>
  <c r="J22" i="1"/>
  <c r="L21" i="1"/>
  <c r="M21" i="1" s="1"/>
  <c r="N21" i="1" s="1"/>
  <c r="O21" i="1" s="1"/>
  <c r="P21" i="1" s="1"/>
  <c r="Q21" i="1" s="1"/>
  <c r="R21" i="1" s="1"/>
  <c r="S21" i="1" s="1"/>
  <c r="T21" i="1" s="1"/>
  <c r="U21" i="1" s="1"/>
  <c r="V21" i="1" s="1"/>
  <c r="W21" i="1" s="1"/>
  <c r="X21" i="1" s="1"/>
  <c r="Y21" i="1" s="1"/>
  <c r="K21" i="1"/>
  <c r="M20" i="1"/>
  <c r="N20" i="1" s="1"/>
  <c r="O20" i="1" s="1"/>
  <c r="P20" i="1" s="1"/>
  <c r="Q20" i="1" s="1"/>
  <c r="R20" i="1" s="1"/>
  <c r="S20" i="1" s="1"/>
  <c r="T20" i="1" s="1"/>
  <c r="U20" i="1" s="1"/>
  <c r="V20" i="1" s="1"/>
  <c r="W20" i="1" s="1"/>
  <c r="X20" i="1" s="1"/>
  <c r="Y20" i="1" s="1"/>
  <c r="Z20" i="1" s="1"/>
  <c r="L20" i="1"/>
  <c r="N19" i="1"/>
  <c r="O19" i="1" s="1"/>
  <c r="P19" i="1" s="1"/>
  <c r="Q19" i="1" s="1"/>
  <c r="R19" i="1" s="1"/>
  <c r="S19" i="1" s="1"/>
  <c r="T19" i="1" s="1"/>
  <c r="U19" i="1" s="1"/>
  <c r="V19" i="1" s="1"/>
  <c r="W19" i="1" s="1"/>
  <c r="X19" i="1" s="1"/>
  <c r="Y19" i="1" s="1"/>
  <c r="Z19" i="1" s="1"/>
  <c r="AA19" i="1" s="1"/>
  <c r="M19" i="1"/>
  <c r="O18" i="1"/>
  <c r="P18" i="1" s="1"/>
  <c r="Q18" i="1" s="1"/>
  <c r="R18" i="1" s="1"/>
  <c r="S18" i="1" s="1"/>
  <c r="T18" i="1" s="1"/>
  <c r="U18" i="1" s="1"/>
  <c r="V18" i="1" s="1"/>
  <c r="W18" i="1" s="1"/>
  <c r="X18" i="1" s="1"/>
  <c r="Y18" i="1" s="1"/>
  <c r="Z18" i="1" s="1"/>
  <c r="AA18" i="1" s="1"/>
  <c r="AB18" i="1" s="1"/>
  <c r="N18" i="1"/>
  <c r="R17" i="1"/>
  <c r="S17" i="1" s="1"/>
  <c r="T17" i="1" s="1"/>
  <c r="U17" i="1" s="1"/>
  <c r="D31" i="1" l="1"/>
  <c r="E31" i="1" s="1"/>
  <c r="F31" i="1" s="1"/>
  <c r="G31" i="1" s="1"/>
  <c r="H31" i="1" s="1"/>
  <c r="I31" i="1" s="1"/>
  <c r="J31" i="1" s="1"/>
  <c r="K31" i="1" s="1"/>
  <c r="L31" i="1" s="1"/>
  <c r="M31" i="1" s="1"/>
  <c r="N31" i="1" s="1"/>
  <c r="O31" i="1" s="1"/>
  <c r="P31" i="1" s="1"/>
  <c r="Q31" i="1" s="1"/>
  <c r="R31" i="1" s="1"/>
  <c r="S31" i="1" s="1"/>
  <c r="T31" i="1" s="1"/>
  <c r="U31" i="1" s="1"/>
  <c r="V31" i="1" s="1"/>
  <c r="W31" i="1" s="1"/>
  <c r="X31" i="1" s="1"/>
  <c r="Y31" i="1" s="1"/>
  <c r="Z31" i="1" s="1"/>
  <c r="AA31" i="1" s="1"/>
  <c r="AB31" i="1" s="1"/>
  <c r="AC31" i="1" s="1"/>
  <c r="AD31" i="1" s="1"/>
  <c r="AE31" i="1" s="1"/>
  <c r="AF31" i="1" s="1"/>
  <c r="AG31" i="1" s="1"/>
  <c r="AH31" i="1" s="1"/>
  <c r="AI31" i="1" s="1"/>
  <c r="AJ31" i="1" s="1"/>
  <c r="AK31" i="1" s="1"/>
  <c r="AL31" i="1" s="1"/>
  <c r="AM31" i="1" s="1"/>
  <c r="AN31" i="1" s="1"/>
  <c r="AO31" i="1" s="1"/>
  <c r="AP31" i="1" s="1"/>
  <c r="C31" i="1"/>
  <c r="A13" i="1"/>
  <c r="A15" i="1" s="1"/>
  <c r="A17" i="1" s="1"/>
  <c r="A20" i="1" s="1"/>
  <c r="A22" i="1" s="1"/>
  <c r="A23" i="1" s="1"/>
  <c r="A25" i="1" s="1"/>
  <c r="A27" i="1" s="1"/>
  <c r="A29" i="1" s="1"/>
</calcChain>
</file>

<file path=xl/sharedStrings.xml><?xml version="1.0" encoding="utf-8"?>
<sst xmlns="http://schemas.openxmlformats.org/spreadsheetml/2006/main" count="38" uniqueCount="29">
  <si>
    <t>Figure 1.  Age in months at time of vaccination status assessment*, by month and year of birth and vaccination assessment, National Immunization Survey (NIS)-Child, 2015-2016, United States</t>
  </si>
  <si>
    <t>Month and Year of Birth</t>
  </si>
  <si>
    <t xml:space="preserve"> </t>
  </si>
  <si>
    <t>* Age at assessment of vaccination status is the date of the household telephone interview, unless the interview occurs before age 19 months or after age 35 months, in which case the age at vaccination assessment is set at the date the child turned 19 or 35 months, respectively.  Age at vaccination assessement not reported if less than five survey respondents in a cell.</t>
  </si>
  <si>
    <r>
      <t xml:space="preserve">35, </t>
    </r>
    <r>
      <rPr>
        <sz val="11"/>
        <color theme="8" tint="-0.249977111117893"/>
        <rFont val="Calibri"/>
        <family val="2"/>
        <scheme val="minor"/>
      </rPr>
      <t>35</t>
    </r>
  </si>
  <si>
    <r>
      <t xml:space="preserve">34, </t>
    </r>
    <r>
      <rPr>
        <sz val="11"/>
        <color theme="8" tint="-0.249977111117893"/>
        <rFont val="Calibri"/>
        <family val="2"/>
        <scheme val="minor"/>
      </rPr>
      <t>34</t>
    </r>
  </si>
  <si>
    <r>
      <t xml:space="preserve">33, </t>
    </r>
    <r>
      <rPr>
        <sz val="11"/>
        <color theme="8" tint="-0.249977111117893"/>
        <rFont val="Calibri"/>
        <family val="2"/>
        <scheme val="minor"/>
      </rPr>
      <t>33</t>
    </r>
  </si>
  <si>
    <r>
      <t>33,</t>
    </r>
    <r>
      <rPr>
        <sz val="11"/>
        <color rgb="FFFF0000"/>
        <rFont val="Calibri"/>
        <family val="2"/>
        <scheme val="minor"/>
      </rPr>
      <t xml:space="preserve"> </t>
    </r>
    <r>
      <rPr>
        <sz val="11"/>
        <color theme="8" tint="-0.249977111117893"/>
        <rFont val="Calibri"/>
        <family val="2"/>
        <scheme val="minor"/>
      </rPr>
      <t>33</t>
    </r>
  </si>
  <si>
    <r>
      <t xml:space="preserve">32, </t>
    </r>
    <r>
      <rPr>
        <sz val="11"/>
        <color theme="8" tint="-0.249977111117893"/>
        <rFont val="Calibri"/>
        <family val="2"/>
        <scheme val="minor"/>
      </rPr>
      <t>32</t>
    </r>
  </si>
  <si>
    <r>
      <t xml:space="preserve">31, </t>
    </r>
    <r>
      <rPr>
        <sz val="11"/>
        <color theme="8" tint="-0.249977111117893"/>
        <rFont val="Calibri"/>
        <family val="2"/>
        <scheme val="minor"/>
      </rPr>
      <t>31</t>
    </r>
  </si>
  <si>
    <r>
      <t xml:space="preserve">30, </t>
    </r>
    <r>
      <rPr>
        <sz val="11"/>
        <color theme="8" tint="-0.249977111117893"/>
        <rFont val="Calibri"/>
        <family val="2"/>
        <scheme val="minor"/>
      </rPr>
      <t>30</t>
    </r>
  </si>
  <si>
    <r>
      <t xml:space="preserve">29, </t>
    </r>
    <r>
      <rPr>
        <sz val="11"/>
        <color theme="8" tint="-0.249977111117893"/>
        <rFont val="Calibri"/>
        <family val="2"/>
        <scheme val="minor"/>
      </rPr>
      <t>29</t>
    </r>
  </si>
  <si>
    <r>
      <t xml:space="preserve">28, </t>
    </r>
    <r>
      <rPr>
        <sz val="11"/>
        <color theme="8" tint="-0.249977111117893"/>
        <rFont val="Calibri"/>
        <family val="2"/>
        <scheme val="minor"/>
      </rPr>
      <t>28</t>
    </r>
  </si>
  <si>
    <r>
      <t xml:space="preserve">27, </t>
    </r>
    <r>
      <rPr>
        <sz val="11"/>
        <color theme="8" tint="-0.249977111117893"/>
        <rFont val="Calibri"/>
        <family val="2"/>
        <scheme val="minor"/>
      </rPr>
      <t>27</t>
    </r>
  </si>
  <si>
    <r>
      <t xml:space="preserve">26, </t>
    </r>
    <r>
      <rPr>
        <sz val="11"/>
        <color theme="8" tint="-0.249977111117893"/>
        <rFont val="Calibri"/>
        <family val="2"/>
        <scheme val="minor"/>
      </rPr>
      <t>26</t>
    </r>
  </si>
  <si>
    <r>
      <t xml:space="preserve">25, </t>
    </r>
    <r>
      <rPr>
        <sz val="11"/>
        <color theme="8" tint="-0.249977111117893"/>
        <rFont val="Calibri"/>
        <family val="2"/>
        <scheme val="minor"/>
      </rPr>
      <t>25</t>
    </r>
  </si>
  <si>
    <r>
      <t xml:space="preserve">24, </t>
    </r>
    <r>
      <rPr>
        <sz val="11"/>
        <color theme="8" tint="-0.249977111117893"/>
        <rFont val="Calibri"/>
        <family val="2"/>
        <scheme val="minor"/>
      </rPr>
      <t>24</t>
    </r>
  </si>
  <si>
    <r>
      <t xml:space="preserve">23, </t>
    </r>
    <r>
      <rPr>
        <sz val="11"/>
        <color theme="8" tint="-0.249977111117893"/>
        <rFont val="Calibri"/>
        <family val="2"/>
        <scheme val="minor"/>
      </rPr>
      <t>23</t>
    </r>
  </si>
  <si>
    <r>
      <t>23,</t>
    </r>
    <r>
      <rPr>
        <sz val="11"/>
        <color theme="8" tint="-0.249977111117893"/>
        <rFont val="Calibri"/>
        <family val="2"/>
        <scheme val="minor"/>
      </rPr>
      <t xml:space="preserve"> 23</t>
    </r>
  </si>
  <si>
    <r>
      <t xml:space="preserve">22, </t>
    </r>
    <r>
      <rPr>
        <sz val="11"/>
        <color theme="8" tint="-0.249977111117893"/>
        <rFont val="Calibri"/>
        <family val="2"/>
        <scheme val="minor"/>
      </rPr>
      <t>22</t>
    </r>
  </si>
  <si>
    <r>
      <t>22,</t>
    </r>
    <r>
      <rPr>
        <sz val="11"/>
        <color theme="8" tint="-0.249977111117893"/>
        <rFont val="Calibri"/>
        <family val="2"/>
        <scheme val="minor"/>
      </rPr>
      <t xml:space="preserve"> 22</t>
    </r>
  </si>
  <si>
    <r>
      <t xml:space="preserve">21, </t>
    </r>
    <r>
      <rPr>
        <sz val="11"/>
        <color theme="8" tint="-0.249977111117893"/>
        <rFont val="Calibri"/>
        <family val="2"/>
        <scheme val="minor"/>
      </rPr>
      <t>21</t>
    </r>
  </si>
  <si>
    <r>
      <t>21,</t>
    </r>
    <r>
      <rPr>
        <sz val="11"/>
        <color theme="8" tint="-0.249977111117893"/>
        <rFont val="Calibri"/>
        <family val="2"/>
        <scheme val="minor"/>
      </rPr>
      <t xml:space="preserve"> 21</t>
    </r>
  </si>
  <si>
    <r>
      <t xml:space="preserve">20, </t>
    </r>
    <r>
      <rPr>
        <sz val="11"/>
        <color theme="8" tint="-0.249977111117893"/>
        <rFont val="Calibri"/>
        <family val="2"/>
        <scheme val="minor"/>
      </rPr>
      <t>20</t>
    </r>
  </si>
  <si>
    <r>
      <t>Month and Year of Vaccination Assessment</t>
    </r>
    <r>
      <rPr>
        <b/>
        <sz val="11"/>
        <color theme="1"/>
        <rFont val="Calibri"/>
        <family val="2"/>
      </rPr>
      <t>†</t>
    </r>
  </si>
  <si>
    <r>
      <t>† Dates of vaccination assessment included January 2016  through February 2017 for the 2016 NIS-Child (</t>
    </r>
    <r>
      <rPr>
        <sz val="11"/>
        <color theme="8" tint="-0.249977111117893"/>
        <rFont val="Calibri"/>
        <family val="2"/>
      </rPr>
      <t>blue font</t>
    </r>
    <r>
      <rPr>
        <sz val="11"/>
        <color theme="1"/>
        <rFont val="Calibri"/>
        <family val="2"/>
      </rPr>
      <t xml:space="preserve">), and from January 2015 through February 2016 for the 2015 NIS-Child (black font). </t>
    </r>
  </si>
  <si>
    <t>Older children included only in 2015 NIS-Child</t>
  </si>
  <si>
    <t>Younger Children included only in 2016 NIS-Child</t>
  </si>
  <si>
    <t>Children eligible to be included in both 2015 and 2016 NIS-Child (Bridging Cohort)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</si>
</sst>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rgb="FFFF0000"/>
      <name val="Calibri"/>
      <family val="2"/>
      <scheme val="minor"/>
    </font>
    <font>
      <b/>
      <sz val="11"/>
      <color theme="1"/>
      <name val="Calibri"/>
      <family val="2"/>
      <scheme val="minor"/>
    </font>
    <font>
      <sz val="11"/>
      <color theme="8" tint="-0.249977111117893"/>
      <name val="Calibri"/>
      <family val="2"/>
      <scheme val="minor"/>
    </font>
    <font>
      <b/>
      <sz val="11"/>
      <color theme="1"/>
      <name val="Calibri"/>
      <family val="2"/>
    </font>
    <font>
      <sz val="11"/>
      <color theme="1"/>
      <name val="Calibri"/>
      <family val="2"/>
    </font>
    <font>
      <sz val="11"/>
      <color theme="8" tint="-0.249977111117893"/>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
    <border>
      <left/>
      <right/>
      <top/>
      <bottom/>
      <diagonal/>
    </border>
  </borders>
  <cellStyleXfs count="1">
    <xf numFmtId="0" fontId="0" fillId="0" borderId="0"/>
  </cellStyleXfs>
  <cellXfs count="19">
    <xf numFmtId="0" fontId="0" fillId="0" borderId="0" xfId="0"/>
    <xf numFmtId="0" fontId="2" fillId="0" borderId="0" xfId="0" applyFont="1"/>
    <xf numFmtId="17" fontId="0" fillId="0" borderId="0" xfId="0" applyNumberFormat="1"/>
    <xf numFmtId="0" fontId="1" fillId="0" borderId="0" xfId="0" applyFont="1"/>
    <xf numFmtId="17" fontId="0" fillId="2" borderId="0" xfId="0" applyNumberFormat="1" applyFill="1"/>
    <xf numFmtId="17" fontId="0" fillId="3" borderId="0" xfId="0" applyNumberFormat="1" applyFill="1"/>
    <xf numFmtId="0" fontId="0" fillId="3" borderId="0" xfId="0" applyFill="1"/>
    <xf numFmtId="0" fontId="0" fillId="0" borderId="0" xfId="0" applyFill="1"/>
    <xf numFmtId="17" fontId="3" fillId="0" borderId="0" xfId="0" applyNumberFormat="1" applyFont="1"/>
    <xf numFmtId="0" fontId="3" fillId="4" borderId="0" xfId="0" applyFont="1" applyFill="1"/>
    <xf numFmtId="17" fontId="0" fillId="4" borderId="0" xfId="0" applyNumberFormat="1" applyFill="1"/>
    <xf numFmtId="0" fontId="3" fillId="0" borderId="0" xfId="0" applyFont="1" applyFill="1"/>
    <xf numFmtId="0" fontId="1" fillId="0" borderId="0" xfId="0" applyFont="1" applyFill="1"/>
    <xf numFmtId="0" fontId="0" fillId="2" borderId="0" xfId="0" applyFill="1"/>
    <xf numFmtId="0" fontId="3" fillId="2" borderId="0" xfId="0" applyFont="1" applyFill="1"/>
    <xf numFmtId="0" fontId="0" fillId="2" borderId="0" xfId="0" applyFill="1" applyAlignment="1">
      <alignment horizontal="right"/>
    </xf>
    <xf numFmtId="0" fontId="0" fillId="0" borderId="0" xfId="0" applyAlignment="1">
      <alignment wrapText="1"/>
    </xf>
    <xf numFmtId="0" fontId="5" fillId="0" borderId="0" xfId="0" applyFont="1" applyAlignment="1">
      <alignment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36"/>
  <sheetViews>
    <sheetView tabSelected="1" zoomScaleNormal="100" workbookViewId="0">
      <selection activeCell="N32" sqref="N32:AD32"/>
    </sheetView>
  </sheetViews>
  <sheetFormatPr defaultRowHeight="15" x14ac:dyDescent="0.25"/>
  <cols>
    <col min="2" max="5" width="6.85546875" customWidth="1"/>
    <col min="6" max="6" width="7.42578125" customWidth="1"/>
    <col min="7" max="11" width="6.85546875" customWidth="1"/>
    <col min="12" max="12" width="7.28515625" customWidth="1"/>
    <col min="13" max="17" width="6.85546875" customWidth="1"/>
    <col min="18" max="18" width="7.28515625" customWidth="1"/>
    <col min="19" max="23" width="6.85546875" customWidth="1"/>
    <col min="24" max="24" width="7.42578125" customWidth="1"/>
    <col min="25" max="29" width="6.85546875" customWidth="1"/>
    <col min="30" max="30" width="7.7109375" customWidth="1"/>
    <col min="31" max="35" width="6.85546875" customWidth="1"/>
    <col min="36" max="36" width="9.140625" customWidth="1"/>
    <col min="37" max="39" width="6.85546875" customWidth="1"/>
    <col min="40" max="42" width="7.7109375" customWidth="1"/>
  </cols>
  <sheetData>
    <row r="1" spans="1:42" x14ac:dyDescent="0.25">
      <c r="A1" s="1" t="s">
        <v>0</v>
      </c>
    </row>
    <row r="3" spans="1:42" x14ac:dyDescent="0.25">
      <c r="A3" s="1" t="s">
        <v>24</v>
      </c>
    </row>
    <row r="4" spans="1:42" x14ac:dyDescent="0.25">
      <c r="A4" s="8">
        <v>42767</v>
      </c>
      <c r="N4" s="7"/>
      <c r="O4" s="7"/>
      <c r="P4" s="11"/>
      <c r="Q4" s="11"/>
      <c r="R4" s="11"/>
      <c r="S4" s="11"/>
      <c r="T4" s="11"/>
      <c r="U4" s="11"/>
      <c r="V4" s="11"/>
      <c r="W4" s="11"/>
      <c r="X4" s="11"/>
      <c r="Y4" s="11"/>
      <c r="Z4" s="11"/>
      <c r="AA4" s="14">
        <v>35</v>
      </c>
      <c r="AB4" s="14">
        <v>34</v>
      </c>
      <c r="AC4" s="14">
        <v>33</v>
      </c>
      <c r="AD4" s="14">
        <v>32</v>
      </c>
      <c r="AE4" s="9">
        <v>31</v>
      </c>
      <c r="AF4" s="9">
        <v>30</v>
      </c>
      <c r="AG4" s="9">
        <v>29</v>
      </c>
      <c r="AH4" s="9">
        <v>28</v>
      </c>
      <c r="AI4" s="9">
        <v>27</v>
      </c>
      <c r="AJ4" s="9">
        <v>26</v>
      </c>
      <c r="AK4" s="9">
        <v>25</v>
      </c>
      <c r="AL4" s="9">
        <v>24</v>
      </c>
      <c r="AM4" s="9">
        <v>23</v>
      </c>
      <c r="AN4" s="9">
        <v>22</v>
      </c>
      <c r="AO4" s="9">
        <v>21</v>
      </c>
      <c r="AP4" s="9">
        <v>20</v>
      </c>
    </row>
    <row r="5" spans="1:42" x14ac:dyDescent="0.25">
      <c r="A5" s="8">
        <v>42736</v>
      </c>
      <c r="N5" s="7"/>
      <c r="O5" s="7"/>
      <c r="P5" s="11"/>
      <c r="Q5" s="11"/>
      <c r="R5" s="11"/>
      <c r="S5" s="11"/>
      <c r="T5" s="11"/>
      <c r="U5" s="11"/>
      <c r="V5" s="11"/>
      <c r="W5" s="11"/>
      <c r="X5" s="11"/>
      <c r="Y5" s="11"/>
      <c r="Z5" s="14">
        <v>35</v>
      </c>
      <c r="AA5" s="14">
        <f t="shared" ref="AA5:AA14" si="0">AA4-1</f>
        <v>34</v>
      </c>
      <c r="AB5" s="14">
        <f t="shared" ref="AB5:AB14" si="1">AB4-1</f>
        <v>33</v>
      </c>
      <c r="AC5" s="14">
        <f t="shared" ref="AC5:AC14" si="2">AC4-1</f>
        <v>32</v>
      </c>
      <c r="AD5" s="14">
        <f t="shared" ref="AD5:AD14" si="3">AD4-1</f>
        <v>31</v>
      </c>
      <c r="AE5" s="9">
        <v>30</v>
      </c>
      <c r="AF5" s="9">
        <f t="shared" ref="AF5:AF14" si="4">AE5-1</f>
        <v>29</v>
      </c>
      <c r="AG5" s="9">
        <f t="shared" ref="AG5:AN5" si="5">AF5-1</f>
        <v>28</v>
      </c>
      <c r="AH5" s="9">
        <f t="shared" si="5"/>
        <v>27</v>
      </c>
      <c r="AI5" s="9">
        <f t="shared" si="5"/>
        <v>26</v>
      </c>
      <c r="AJ5" s="9">
        <f t="shared" si="5"/>
        <v>25</v>
      </c>
      <c r="AK5" s="9">
        <f t="shared" si="5"/>
        <v>24</v>
      </c>
      <c r="AL5" s="9">
        <f t="shared" si="5"/>
        <v>23</v>
      </c>
      <c r="AM5" s="9">
        <f t="shared" si="5"/>
        <v>22</v>
      </c>
      <c r="AN5" s="9">
        <f t="shared" si="5"/>
        <v>21</v>
      </c>
      <c r="AO5" s="9">
        <v>20</v>
      </c>
      <c r="AP5" s="9">
        <v>19</v>
      </c>
    </row>
    <row r="6" spans="1:42" x14ac:dyDescent="0.25">
      <c r="A6" s="8">
        <v>42705</v>
      </c>
      <c r="N6" s="7"/>
      <c r="O6" s="7"/>
      <c r="P6" s="11"/>
      <c r="Q6" s="11"/>
      <c r="R6" s="11"/>
      <c r="S6" s="11"/>
      <c r="T6" s="11"/>
      <c r="U6" s="11"/>
      <c r="V6" s="11"/>
      <c r="W6" s="11"/>
      <c r="X6" s="11"/>
      <c r="Y6" s="14">
        <v>35</v>
      </c>
      <c r="Z6" s="14">
        <v>34</v>
      </c>
      <c r="AA6" s="14">
        <f t="shared" si="0"/>
        <v>33</v>
      </c>
      <c r="AB6" s="14">
        <f t="shared" si="1"/>
        <v>32</v>
      </c>
      <c r="AC6" s="14">
        <f t="shared" si="2"/>
        <v>31</v>
      </c>
      <c r="AD6" s="14">
        <f t="shared" si="3"/>
        <v>30</v>
      </c>
      <c r="AE6" s="9">
        <v>29</v>
      </c>
      <c r="AF6" s="9">
        <f t="shared" si="4"/>
        <v>28</v>
      </c>
      <c r="AG6" s="9">
        <f t="shared" ref="AG6:AN6" si="6">AF6-1</f>
        <v>27</v>
      </c>
      <c r="AH6" s="9">
        <f t="shared" si="6"/>
        <v>26</v>
      </c>
      <c r="AI6" s="9">
        <f t="shared" si="6"/>
        <v>25</v>
      </c>
      <c r="AJ6" s="9">
        <f t="shared" si="6"/>
        <v>24</v>
      </c>
      <c r="AK6" s="9">
        <f t="shared" si="6"/>
        <v>23</v>
      </c>
      <c r="AL6" s="9">
        <f t="shared" si="6"/>
        <v>22</v>
      </c>
      <c r="AM6" s="9">
        <f t="shared" si="6"/>
        <v>21</v>
      </c>
      <c r="AN6" s="9">
        <f t="shared" si="6"/>
        <v>20</v>
      </c>
      <c r="AO6" s="9">
        <v>19</v>
      </c>
      <c r="AP6" s="11" t="s">
        <v>2</v>
      </c>
    </row>
    <row r="7" spans="1:42" x14ac:dyDescent="0.25">
      <c r="A7" s="8">
        <v>42675</v>
      </c>
      <c r="N7" s="7"/>
      <c r="O7" s="7"/>
      <c r="P7" s="11"/>
      <c r="Q7" s="11"/>
      <c r="R7" s="11"/>
      <c r="S7" s="11"/>
      <c r="T7" s="11"/>
      <c r="U7" s="11"/>
      <c r="V7" s="11"/>
      <c r="W7" s="11"/>
      <c r="X7" s="14">
        <v>35</v>
      </c>
      <c r="Y7" s="14">
        <v>34</v>
      </c>
      <c r="Z7" s="14">
        <v>33</v>
      </c>
      <c r="AA7" s="14">
        <f t="shared" si="0"/>
        <v>32</v>
      </c>
      <c r="AB7" s="14">
        <f t="shared" si="1"/>
        <v>31</v>
      </c>
      <c r="AC7" s="14">
        <f t="shared" si="2"/>
        <v>30</v>
      </c>
      <c r="AD7" s="14">
        <f t="shared" si="3"/>
        <v>29</v>
      </c>
      <c r="AE7" s="9">
        <v>28</v>
      </c>
      <c r="AF7" s="9">
        <f t="shared" si="4"/>
        <v>27</v>
      </c>
      <c r="AG7" s="9">
        <f t="shared" ref="AG7:AM7" si="7">AF7-1</f>
        <v>26</v>
      </c>
      <c r="AH7" s="9">
        <f t="shared" si="7"/>
        <v>25</v>
      </c>
      <c r="AI7" s="9">
        <f t="shared" si="7"/>
        <v>24</v>
      </c>
      <c r="AJ7" s="9">
        <f t="shared" si="7"/>
        <v>23</v>
      </c>
      <c r="AK7" s="9">
        <f t="shared" si="7"/>
        <v>22</v>
      </c>
      <c r="AL7" s="9">
        <f t="shared" si="7"/>
        <v>21</v>
      </c>
      <c r="AM7" s="9">
        <f t="shared" si="7"/>
        <v>20</v>
      </c>
      <c r="AN7" s="9">
        <v>19</v>
      </c>
      <c r="AO7" s="11"/>
      <c r="AP7" s="11"/>
    </row>
    <row r="8" spans="1:42" x14ac:dyDescent="0.25">
      <c r="A8" s="8">
        <v>42644</v>
      </c>
      <c r="N8" s="7"/>
      <c r="O8" s="7"/>
      <c r="P8" s="11"/>
      <c r="Q8" s="11"/>
      <c r="R8" s="11"/>
      <c r="S8" s="11"/>
      <c r="T8" s="11"/>
      <c r="U8" s="11"/>
      <c r="V8" s="11"/>
      <c r="W8" s="14">
        <v>35</v>
      </c>
      <c r="X8" s="14">
        <v>34</v>
      </c>
      <c r="Y8" s="14">
        <v>33</v>
      </c>
      <c r="Z8" s="14">
        <v>32</v>
      </c>
      <c r="AA8" s="14">
        <f t="shared" si="0"/>
        <v>31</v>
      </c>
      <c r="AB8" s="14">
        <f t="shared" si="1"/>
        <v>30</v>
      </c>
      <c r="AC8" s="14">
        <f t="shared" si="2"/>
        <v>29</v>
      </c>
      <c r="AD8" s="14">
        <f t="shared" si="3"/>
        <v>28</v>
      </c>
      <c r="AE8" s="9">
        <v>27</v>
      </c>
      <c r="AF8" s="9">
        <f t="shared" si="4"/>
        <v>26</v>
      </c>
      <c r="AG8" s="9">
        <f t="shared" ref="AG8:AL8" si="8">AF8-1</f>
        <v>25</v>
      </c>
      <c r="AH8" s="9">
        <f t="shared" si="8"/>
        <v>24</v>
      </c>
      <c r="AI8" s="9">
        <f t="shared" si="8"/>
        <v>23</v>
      </c>
      <c r="AJ8" s="9">
        <f t="shared" si="8"/>
        <v>22</v>
      </c>
      <c r="AK8" s="9">
        <f t="shared" si="8"/>
        <v>21</v>
      </c>
      <c r="AL8" s="9">
        <f t="shared" si="8"/>
        <v>20</v>
      </c>
      <c r="AM8" s="9">
        <v>19</v>
      </c>
      <c r="AN8" s="11"/>
      <c r="AO8" s="11"/>
      <c r="AP8" s="11"/>
    </row>
    <row r="9" spans="1:42" x14ac:dyDescent="0.25">
      <c r="A9" s="8">
        <v>42614</v>
      </c>
      <c r="N9" s="7"/>
      <c r="O9" s="7"/>
      <c r="P9" s="11"/>
      <c r="Q9" s="11"/>
      <c r="R9" s="11"/>
      <c r="S9" s="11"/>
      <c r="T9" s="11"/>
      <c r="U9" s="11"/>
      <c r="V9" s="14">
        <v>35</v>
      </c>
      <c r="W9" s="14">
        <v>34</v>
      </c>
      <c r="X9" s="14">
        <v>33</v>
      </c>
      <c r="Y9" s="14">
        <v>32</v>
      </c>
      <c r="Z9" s="14">
        <v>31</v>
      </c>
      <c r="AA9" s="14">
        <f t="shared" si="0"/>
        <v>30</v>
      </c>
      <c r="AB9" s="14">
        <f t="shared" si="1"/>
        <v>29</v>
      </c>
      <c r="AC9" s="14">
        <f t="shared" si="2"/>
        <v>28</v>
      </c>
      <c r="AD9" s="14">
        <f t="shared" si="3"/>
        <v>27</v>
      </c>
      <c r="AE9" s="9">
        <v>26</v>
      </c>
      <c r="AF9" s="9">
        <f t="shared" si="4"/>
        <v>25</v>
      </c>
      <c r="AG9" s="9">
        <f>AF9-1</f>
        <v>24</v>
      </c>
      <c r="AH9" s="9">
        <f>AG9-1</f>
        <v>23</v>
      </c>
      <c r="AI9" s="9">
        <f>AH9-1</f>
        <v>22</v>
      </c>
      <c r="AJ9" s="9">
        <f>AI9-1</f>
        <v>21</v>
      </c>
      <c r="AK9" s="9">
        <f>AJ9-1</f>
        <v>20</v>
      </c>
      <c r="AL9" s="9">
        <v>19</v>
      </c>
      <c r="AM9" s="11"/>
      <c r="AN9" s="11"/>
      <c r="AO9" s="11"/>
      <c r="AP9" s="11"/>
    </row>
    <row r="10" spans="1:42" x14ac:dyDescent="0.25">
      <c r="A10" s="8">
        <v>42583</v>
      </c>
      <c r="N10" s="7"/>
      <c r="O10" s="7"/>
      <c r="P10" s="11"/>
      <c r="Q10" s="11"/>
      <c r="R10" s="11"/>
      <c r="S10" s="11"/>
      <c r="T10" s="11"/>
      <c r="U10" s="14">
        <v>35</v>
      </c>
      <c r="V10" s="14">
        <v>34</v>
      </c>
      <c r="W10" s="14">
        <v>33</v>
      </c>
      <c r="X10" s="14">
        <v>32</v>
      </c>
      <c r="Y10" s="14">
        <v>31</v>
      </c>
      <c r="Z10" s="14">
        <v>30</v>
      </c>
      <c r="AA10" s="14">
        <f t="shared" si="0"/>
        <v>29</v>
      </c>
      <c r="AB10" s="14">
        <f t="shared" si="1"/>
        <v>28</v>
      </c>
      <c r="AC10" s="14">
        <f t="shared" si="2"/>
        <v>27</v>
      </c>
      <c r="AD10" s="14">
        <f t="shared" si="3"/>
        <v>26</v>
      </c>
      <c r="AE10" s="9">
        <v>25</v>
      </c>
      <c r="AF10" s="9">
        <f t="shared" si="4"/>
        <v>24</v>
      </c>
      <c r="AG10" s="9">
        <f>AF10-1</f>
        <v>23</v>
      </c>
      <c r="AH10" s="9">
        <f>AG10-1</f>
        <v>22</v>
      </c>
      <c r="AI10" s="9">
        <f>AH10-1</f>
        <v>21</v>
      </c>
      <c r="AJ10" s="9">
        <f>AI10-1</f>
        <v>20</v>
      </c>
      <c r="AK10" s="9">
        <v>19</v>
      </c>
      <c r="AL10" s="11"/>
      <c r="AM10" s="11"/>
      <c r="AN10" s="11"/>
      <c r="AO10" s="11"/>
      <c r="AP10" s="11"/>
    </row>
    <row r="11" spans="1:42" x14ac:dyDescent="0.25">
      <c r="A11" s="8">
        <v>42552</v>
      </c>
      <c r="N11" s="7"/>
      <c r="O11" s="7"/>
      <c r="P11" s="11"/>
      <c r="Q11" s="11"/>
      <c r="R11" s="11"/>
      <c r="S11" s="11"/>
      <c r="T11" s="14">
        <v>35</v>
      </c>
      <c r="U11" s="14">
        <v>34</v>
      </c>
      <c r="V11" s="14">
        <v>33</v>
      </c>
      <c r="W11" s="14">
        <v>32</v>
      </c>
      <c r="X11" s="14">
        <v>31</v>
      </c>
      <c r="Y11" s="14">
        <v>30</v>
      </c>
      <c r="Z11" s="14">
        <v>29</v>
      </c>
      <c r="AA11" s="14">
        <f t="shared" si="0"/>
        <v>28</v>
      </c>
      <c r="AB11" s="14">
        <f t="shared" si="1"/>
        <v>27</v>
      </c>
      <c r="AC11" s="14">
        <f t="shared" si="2"/>
        <v>26</v>
      </c>
      <c r="AD11" s="14">
        <f t="shared" si="3"/>
        <v>25</v>
      </c>
      <c r="AE11" s="9">
        <v>24</v>
      </c>
      <c r="AF11" s="9">
        <f t="shared" si="4"/>
        <v>23</v>
      </c>
      <c r="AG11" s="9">
        <f>AF11-1</f>
        <v>22</v>
      </c>
      <c r="AH11" s="9">
        <f>AG11-1</f>
        <v>21</v>
      </c>
      <c r="AI11" s="9">
        <f>AH11-1</f>
        <v>20</v>
      </c>
      <c r="AJ11" s="9">
        <v>19</v>
      </c>
      <c r="AK11" s="11"/>
      <c r="AL11" s="11"/>
      <c r="AM11" s="11"/>
      <c r="AN11" s="11"/>
      <c r="AO11" s="11"/>
      <c r="AP11" s="11"/>
    </row>
    <row r="12" spans="1:42" x14ac:dyDescent="0.25">
      <c r="A12" s="8">
        <v>42522</v>
      </c>
      <c r="N12" s="7"/>
      <c r="O12" s="7"/>
      <c r="P12" s="11"/>
      <c r="Q12" s="11"/>
      <c r="R12" s="11"/>
      <c r="S12" s="14">
        <v>35</v>
      </c>
      <c r="T12" s="14">
        <v>34</v>
      </c>
      <c r="U12" s="14">
        <v>33</v>
      </c>
      <c r="V12" s="14">
        <v>32</v>
      </c>
      <c r="W12" s="14">
        <v>31</v>
      </c>
      <c r="X12" s="14">
        <v>30</v>
      </c>
      <c r="Y12" s="14">
        <v>29</v>
      </c>
      <c r="Z12" s="14">
        <v>28</v>
      </c>
      <c r="AA12" s="14">
        <f t="shared" si="0"/>
        <v>27</v>
      </c>
      <c r="AB12" s="14">
        <f t="shared" si="1"/>
        <v>26</v>
      </c>
      <c r="AC12" s="14">
        <f t="shared" si="2"/>
        <v>25</v>
      </c>
      <c r="AD12" s="14">
        <f t="shared" si="3"/>
        <v>24</v>
      </c>
      <c r="AE12" s="9">
        <v>23</v>
      </c>
      <c r="AF12" s="9">
        <f t="shared" si="4"/>
        <v>22</v>
      </c>
      <c r="AG12" s="9">
        <f>AF12-1</f>
        <v>21</v>
      </c>
      <c r="AH12" s="9">
        <f>AG12-1</f>
        <v>20</v>
      </c>
      <c r="AI12" s="9">
        <v>19</v>
      </c>
      <c r="AJ12" s="11"/>
      <c r="AK12" s="11"/>
      <c r="AL12" s="11"/>
      <c r="AM12" s="11"/>
      <c r="AN12" s="11"/>
      <c r="AO12" s="11"/>
      <c r="AP12" s="11"/>
    </row>
    <row r="13" spans="1:42" x14ac:dyDescent="0.25">
      <c r="A13" s="8">
        <f t="shared" ref="A13:A29" si="9">A12-31</f>
        <v>42491</v>
      </c>
      <c r="N13" s="7"/>
      <c r="O13" s="7"/>
      <c r="P13" s="11"/>
      <c r="Q13" s="11"/>
      <c r="R13" s="14">
        <v>35</v>
      </c>
      <c r="S13" s="14">
        <v>34</v>
      </c>
      <c r="T13" s="14">
        <v>33</v>
      </c>
      <c r="U13" s="14">
        <v>32</v>
      </c>
      <c r="V13" s="14">
        <v>31</v>
      </c>
      <c r="W13" s="14">
        <v>30</v>
      </c>
      <c r="X13" s="14">
        <v>29</v>
      </c>
      <c r="Y13" s="14">
        <v>28</v>
      </c>
      <c r="Z13" s="14">
        <v>27</v>
      </c>
      <c r="AA13" s="14">
        <f t="shared" si="0"/>
        <v>26</v>
      </c>
      <c r="AB13" s="14">
        <f t="shared" si="1"/>
        <v>25</v>
      </c>
      <c r="AC13" s="14">
        <f t="shared" si="2"/>
        <v>24</v>
      </c>
      <c r="AD13" s="14">
        <f t="shared" si="3"/>
        <v>23</v>
      </c>
      <c r="AE13" s="9">
        <v>22</v>
      </c>
      <c r="AF13" s="9">
        <f t="shared" si="4"/>
        <v>21</v>
      </c>
      <c r="AG13" s="9">
        <f>AF13-1</f>
        <v>20</v>
      </c>
      <c r="AH13" s="9">
        <v>19</v>
      </c>
      <c r="AI13" s="11"/>
      <c r="AJ13" s="11"/>
      <c r="AK13" s="11"/>
      <c r="AL13" s="11"/>
      <c r="AM13" s="11"/>
      <c r="AN13" s="11"/>
      <c r="AO13" s="11"/>
      <c r="AP13" s="11"/>
    </row>
    <row r="14" spans="1:42" x14ac:dyDescent="0.25">
      <c r="A14" s="8">
        <v>42461</v>
      </c>
      <c r="N14" s="7"/>
      <c r="O14" s="7"/>
      <c r="P14" s="11"/>
      <c r="Q14" s="14">
        <v>35</v>
      </c>
      <c r="R14" s="14">
        <v>34</v>
      </c>
      <c r="S14" s="14">
        <v>33</v>
      </c>
      <c r="T14" s="14">
        <v>32</v>
      </c>
      <c r="U14" s="14">
        <v>31</v>
      </c>
      <c r="V14" s="14">
        <v>30</v>
      </c>
      <c r="W14" s="14">
        <v>29</v>
      </c>
      <c r="X14" s="14">
        <v>28</v>
      </c>
      <c r="Y14" s="14">
        <v>27</v>
      </c>
      <c r="Z14" s="14">
        <v>26</v>
      </c>
      <c r="AA14" s="14">
        <f t="shared" si="0"/>
        <v>25</v>
      </c>
      <c r="AB14" s="14">
        <f t="shared" si="1"/>
        <v>24</v>
      </c>
      <c r="AC14" s="14">
        <f t="shared" si="2"/>
        <v>23</v>
      </c>
      <c r="AD14" s="14">
        <f t="shared" si="3"/>
        <v>22</v>
      </c>
      <c r="AE14" s="9">
        <v>21</v>
      </c>
      <c r="AF14" s="9">
        <f t="shared" si="4"/>
        <v>20</v>
      </c>
      <c r="AG14" s="9">
        <v>19</v>
      </c>
      <c r="AH14" s="11"/>
      <c r="AI14" s="11"/>
      <c r="AJ14" s="11"/>
      <c r="AK14" s="11"/>
      <c r="AL14" s="11"/>
      <c r="AM14" s="11"/>
      <c r="AN14" s="11"/>
      <c r="AO14" s="11"/>
      <c r="AP14" s="11"/>
    </row>
    <row r="15" spans="1:42" x14ac:dyDescent="0.25">
      <c r="A15" s="8">
        <f t="shared" si="9"/>
        <v>42430</v>
      </c>
      <c r="N15" s="7"/>
      <c r="O15" s="7"/>
      <c r="P15" s="14">
        <v>35</v>
      </c>
      <c r="Q15" s="14">
        <v>34</v>
      </c>
      <c r="R15" s="14">
        <v>33</v>
      </c>
      <c r="S15" s="14">
        <v>32</v>
      </c>
      <c r="T15" s="14">
        <v>31</v>
      </c>
      <c r="U15" s="14">
        <v>30</v>
      </c>
      <c r="V15" s="14">
        <v>29</v>
      </c>
      <c r="W15" s="14">
        <v>28</v>
      </c>
      <c r="X15" s="14">
        <v>27</v>
      </c>
      <c r="Y15" s="14">
        <v>26</v>
      </c>
      <c r="Z15" s="14">
        <v>25</v>
      </c>
      <c r="AA15" s="14">
        <v>24</v>
      </c>
      <c r="AB15" s="14">
        <v>23</v>
      </c>
      <c r="AC15" s="14">
        <v>22</v>
      </c>
      <c r="AD15" s="14">
        <v>21</v>
      </c>
      <c r="AE15" s="9">
        <v>20</v>
      </c>
      <c r="AF15" s="9">
        <v>19</v>
      </c>
      <c r="AG15" s="11" t="s">
        <v>2</v>
      </c>
      <c r="AH15" s="11"/>
      <c r="AI15" s="11"/>
      <c r="AJ15" s="11"/>
      <c r="AK15" s="11"/>
      <c r="AL15" s="11"/>
      <c r="AM15" s="11"/>
      <c r="AN15" s="11"/>
      <c r="AO15" s="11"/>
      <c r="AP15" s="11"/>
    </row>
    <row r="16" spans="1:42" x14ac:dyDescent="0.25">
      <c r="A16" s="8">
        <v>42401</v>
      </c>
      <c r="N16" s="7"/>
      <c r="O16" s="15" t="s">
        <v>4</v>
      </c>
      <c r="P16" s="15" t="s">
        <v>5</v>
      </c>
      <c r="Q16" s="15" t="s">
        <v>7</v>
      </c>
      <c r="R16" s="15" t="s">
        <v>8</v>
      </c>
      <c r="S16" s="15" t="s">
        <v>9</v>
      </c>
      <c r="T16" s="15" t="s">
        <v>10</v>
      </c>
      <c r="U16" s="15" t="s">
        <v>11</v>
      </c>
      <c r="V16" s="15" t="s">
        <v>12</v>
      </c>
      <c r="W16" s="15" t="s">
        <v>13</v>
      </c>
      <c r="X16" s="15" t="s">
        <v>14</v>
      </c>
      <c r="Y16" s="15" t="s">
        <v>15</v>
      </c>
      <c r="Z16" s="15" t="s">
        <v>16</v>
      </c>
      <c r="AA16" s="15" t="s">
        <v>18</v>
      </c>
      <c r="AB16" s="15" t="s">
        <v>20</v>
      </c>
      <c r="AC16" s="15" t="s">
        <v>22</v>
      </c>
      <c r="AD16" s="15" t="s">
        <v>23</v>
      </c>
      <c r="AE16" s="9">
        <v>19</v>
      </c>
      <c r="AF16" s="12" t="s">
        <v>2</v>
      </c>
      <c r="AG16" s="7"/>
      <c r="AH16" s="7"/>
      <c r="AI16" s="7"/>
      <c r="AJ16" s="7"/>
      <c r="AK16" s="7"/>
      <c r="AL16" s="7"/>
      <c r="AM16" s="7"/>
      <c r="AN16" s="7"/>
      <c r="AO16" s="7"/>
      <c r="AP16" s="7"/>
    </row>
    <row r="17" spans="1:42" ht="15.75" customHeight="1" x14ac:dyDescent="0.25">
      <c r="A17" s="8">
        <f t="shared" si="9"/>
        <v>42370</v>
      </c>
      <c r="N17" s="15" t="s">
        <v>4</v>
      </c>
      <c r="O17" s="15">
        <v>34</v>
      </c>
      <c r="P17" s="15" t="s">
        <v>6</v>
      </c>
      <c r="Q17" s="15">
        <v>32</v>
      </c>
      <c r="R17" s="15">
        <f t="shared" ref="R17:U17" si="10">Q17-1</f>
        <v>31</v>
      </c>
      <c r="S17" s="15">
        <f t="shared" si="10"/>
        <v>30</v>
      </c>
      <c r="T17" s="15">
        <f t="shared" si="10"/>
        <v>29</v>
      </c>
      <c r="U17" s="15">
        <f t="shared" si="10"/>
        <v>28</v>
      </c>
      <c r="V17" s="15" t="s">
        <v>13</v>
      </c>
      <c r="W17" s="15" t="s">
        <v>14</v>
      </c>
      <c r="X17" s="15">
        <v>25</v>
      </c>
      <c r="Y17" s="15" t="s">
        <v>16</v>
      </c>
      <c r="Z17" s="15" t="s">
        <v>17</v>
      </c>
      <c r="AA17" s="15" t="s">
        <v>19</v>
      </c>
      <c r="AB17" s="15" t="s">
        <v>21</v>
      </c>
      <c r="AC17" s="13">
        <v>20</v>
      </c>
      <c r="AD17" s="13">
        <v>19</v>
      </c>
      <c r="AE17" s="3" t="s">
        <v>2</v>
      </c>
    </row>
    <row r="18" spans="1:42" x14ac:dyDescent="0.25">
      <c r="A18" s="2">
        <v>42339</v>
      </c>
      <c r="B18" s="7"/>
      <c r="C18" s="7"/>
      <c r="D18" s="7"/>
      <c r="E18" s="7"/>
      <c r="F18" s="7"/>
      <c r="G18" s="7"/>
      <c r="H18" s="7"/>
      <c r="I18" s="7"/>
      <c r="J18" s="7"/>
      <c r="K18" s="7"/>
      <c r="L18" s="7"/>
      <c r="M18" s="6">
        <v>35</v>
      </c>
      <c r="N18" s="13">
        <f>M18-1</f>
        <v>34</v>
      </c>
      <c r="O18" s="13">
        <f t="shared" ref="O18:AB18" si="11">N18-1</f>
        <v>33</v>
      </c>
      <c r="P18" s="13">
        <f t="shared" si="11"/>
        <v>32</v>
      </c>
      <c r="Q18" s="13">
        <f t="shared" si="11"/>
        <v>31</v>
      </c>
      <c r="R18" s="13">
        <f t="shared" si="11"/>
        <v>30</v>
      </c>
      <c r="S18" s="13">
        <f t="shared" si="11"/>
        <v>29</v>
      </c>
      <c r="T18" s="13">
        <f t="shared" si="11"/>
        <v>28</v>
      </c>
      <c r="U18" s="13">
        <f t="shared" si="11"/>
        <v>27</v>
      </c>
      <c r="V18" s="13">
        <f t="shared" si="11"/>
        <v>26</v>
      </c>
      <c r="W18" s="13">
        <f t="shared" si="11"/>
        <v>25</v>
      </c>
      <c r="X18" s="13">
        <f t="shared" si="11"/>
        <v>24</v>
      </c>
      <c r="Y18" s="13">
        <f t="shared" si="11"/>
        <v>23</v>
      </c>
      <c r="Z18" s="13">
        <f t="shared" si="11"/>
        <v>22</v>
      </c>
      <c r="AA18" s="13">
        <f t="shared" si="11"/>
        <v>21</v>
      </c>
      <c r="AB18" s="13">
        <f t="shared" si="11"/>
        <v>20</v>
      </c>
      <c r="AC18" s="13">
        <v>19</v>
      </c>
      <c r="AD18" s="7"/>
    </row>
    <row r="19" spans="1:42" x14ac:dyDescent="0.25">
      <c r="A19" s="2">
        <v>42309</v>
      </c>
      <c r="B19" s="7"/>
      <c r="C19" s="7"/>
      <c r="D19" s="7"/>
      <c r="E19" s="7"/>
      <c r="F19" s="7"/>
      <c r="G19" s="7"/>
      <c r="H19" s="7"/>
      <c r="I19" s="7"/>
      <c r="J19" s="7"/>
      <c r="K19" s="7"/>
      <c r="L19" s="6">
        <v>35</v>
      </c>
      <c r="M19" s="6">
        <f>L19-1</f>
        <v>34</v>
      </c>
      <c r="N19" s="13">
        <f t="shared" ref="N19:AA19" si="12">M19-1</f>
        <v>33</v>
      </c>
      <c r="O19" s="13">
        <f t="shared" si="12"/>
        <v>32</v>
      </c>
      <c r="P19" s="13">
        <f t="shared" si="12"/>
        <v>31</v>
      </c>
      <c r="Q19" s="13">
        <f t="shared" si="12"/>
        <v>30</v>
      </c>
      <c r="R19" s="13">
        <f t="shared" si="12"/>
        <v>29</v>
      </c>
      <c r="S19" s="13">
        <f t="shared" si="12"/>
        <v>28</v>
      </c>
      <c r="T19" s="13">
        <f t="shared" si="12"/>
        <v>27</v>
      </c>
      <c r="U19" s="13">
        <f t="shared" si="12"/>
        <v>26</v>
      </c>
      <c r="V19" s="13">
        <f t="shared" si="12"/>
        <v>25</v>
      </c>
      <c r="W19" s="13">
        <f t="shared" si="12"/>
        <v>24</v>
      </c>
      <c r="X19" s="13">
        <f t="shared" si="12"/>
        <v>23</v>
      </c>
      <c r="Y19" s="13">
        <f t="shared" si="12"/>
        <v>22</v>
      </c>
      <c r="Z19" s="13">
        <f t="shared" si="12"/>
        <v>21</v>
      </c>
      <c r="AA19" s="13">
        <f t="shared" si="12"/>
        <v>20</v>
      </c>
      <c r="AB19" s="13">
        <v>19</v>
      </c>
      <c r="AC19" s="7"/>
      <c r="AD19" s="7"/>
    </row>
    <row r="20" spans="1:42" x14ac:dyDescent="0.25">
      <c r="A20" s="2">
        <f t="shared" si="9"/>
        <v>42278</v>
      </c>
      <c r="B20" s="7"/>
      <c r="C20" s="7"/>
      <c r="D20" s="7"/>
      <c r="E20" s="7"/>
      <c r="F20" s="7"/>
      <c r="G20" s="7"/>
      <c r="H20" s="7"/>
      <c r="I20" s="7"/>
      <c r="J20" s="7"/>
      <c r="K20" s="6">
        <v>35</v>
      </c>
      <c r="L20" s="6">
        <f>K20-1</f>
        <v>34</v>
      </c>
      <c r="M20" s="6">
        <f t="shared" ref="M20:Z20" si="13">L20-1</f>
        <v>33</v>
      </c>
      <c r="N20" s="13">
        <f t="shared" si="13"/>
        <v>32</v>
      </c>
      <c r="O20" s="13">
        <f t="shared" si="13"/>
        <v>31</v>
      </c>
      <c r="P20" s="13">
        <f t="shared" si="13"/>
        <v>30</v>
      </c>
      <c r="Q20" s="13">
        <f t="shared" si="13"/>
        <v>29</v>
      </c>
      <c r="R20" s="13">
        <f t="shared" si="13"/>
        <v>28</v>
      </c>
      <c r="S20" s="13">
        <f t="shared" si="13"/>
        <v>27</v>
      </c>
      <c r="T20" s="13">
        <f t="shared" si="13"/>
        <v>26</v>
      </c>
      <c r="U20" s="13">
        <f t="shared" si="13"/>
        <v>25</v>
      </c>
      <c r="V20" s="13">
        <f t="shared" si="13"/>
        <v>24</v>
      </c>
      <c r="W20" s="13">
        <f t="shared" si="13"/>
        <v>23</v>
      </c>
      <c r="X20" s="13">
        <f t="shared" si="13"/>
        <v>22</v>
      </c>
      <c r="Y20" s="13">
        <f t="shared" si="13"/>
        <v>21</v>
      </c>
      <c r="Z20" s="13">
        <f t="shared" si="13"/>
        <v>20</v>
      </c>
      <c r="AA20" s="13">
        <v>19</v>
      </c>
      <c r="AB20" s="7"/>
      <c r="AC20" s="7"/>
      <c r="AD20" s="7"/>
    </row>
    <row r="21" spans="1:42" x14ac:dyDescent="0.25">
      <c r="A21" s="2">
        <v>42248</v>
      </c>
      <c r="B21" s="7"/>
      <c r="C21" s="7"/>
      <c r="D21" s="7"/>
      <c r="E21" s="7"/>
      <c r="F21" s="7"/>
      <c r="G21" s="7"/>
      <c r="H21" s="7"/>
      <c r="I21" s="7"/>
      <c r="J21" s="6">
        <v>35</v>
      </c>
      <c r="K21" s="6">
        <f>J21-1</f>
        <v>34</v>
      </c>
      <c r="L21" s="6">
        <f t="shared" ref="L21:Y21" si="14">K21-1</f>
        <v>33</v>
      </c>
      <c r="M21" s="6">
        <f t="shared" si="14"/>
        <v>32</v>
      </c>
      <c r="N21" s="13">
        <f t="shared" si="14"/>
        <v>31</v>
      </c>
      <c r="O21" s="13">
        <f t="shared" si="14"/>
        <v>30</v>
      </c>
      <c r="P21" s="13">
        <f t="shared" si="14"/>
        <v>29</v>
      </c>
      <c r="Q21" s="13">
        <f t="shared" si="14"/>
        <v>28</v>
      </c>
      <c r="R21" s="13">
        <f t="shared" si="14"/>
        <v>27</v>
      </c>
      <c r="S21" s="13">
        <f t="shared" si="14"/>
        <v>26</v>
      </c>
      <c r="T21" s="13">
        <f t="shared" si="14"/>
        <v>25</v>
      </c>
      <c r="U21" s="13">
        <f t="shared" si="14"/>
        <v>24</v>
      </c>
      <c r="V21" s="13">
        <f t="shared" si="14"/>
        <v>23</v>
      </c>
      <c r="W21" s="13">
        <f t="shared" si="14"/>
        <v>22</v>
      </c>
      <c r="X21" s="13">
        <f t="shared" si="14"/>
        <v>21</v>
      </c>
      <c r="Y21" s="13">
        <f t="shared" si="14"/>
        <v>20</v>
      </c>
      <c r="Z21" s="13">
        <v>19</v>
      </c>
      <c r="AA21" s="7"/>
      <c r="AB21" s="7"/>
      <c r="AC21" s="7"/>
      <c r="AD21" s="7"/>
    </row>
    <row r="22" spans="1:42" x14ac:dyDescent="0.25">
      <c r="A22" s="2">
        <f t="shared" si="9"/>
        <v>42217</v>
      </c>
      <c r="B22" s="7"/>
      <c r="C22" s="7"/>
      <c r="D22" s="7"/>
      <c r="E22" s="7"/>
      <c r="F22" s="7"/>
      <c r="G22" s="7"/>
      <c r="H22" s="7"/>
      <c r="I22" s="6">
        <v>35</v>
      </c>
      <c r="J22" s="6">
        <f>I22-1</f>
        <v>34</v>
      </c>
      <c r="K22" s="6">
        <f t="shared" ref="K22:X22" si="15">J22-1</f>
        <v>33</v>
      </c>
      <c r="L22" s="6">
        <f t="shared" si="15"/>
        <v>32</v>
      </c>
      <c r="M22" s="6">
        <f t="shared" si="15"/>
        <v>31</v>
      </c>
      <c r="N22" s="13">
        <f t="shared" si="15"/>
        <v>30</v>
      </c>
      <c r="O22" s="13">
        <f t="shared" si="15"/>
        <v>29</v>
      </c>
      <c r="P22" s="13">
        <f t="shared" si="15"/>
        <v>28</v>
      </c>
      <c r="Q22" s="13">
        <f t="shared" si="15"/>
        <v>27</v>
      </c>
      <c r="R22" s="13">
        <f t="shared" si="15"/>
        <v>26</v>
      </c>
      <c r="S22" s="13">
        <f t="shared" si="15"/>
        <v>25</v>
      </c>
      <c r="T22" s="13">
        <f t="shared" si="15"/>
        <v>24</v>
      </c>
      <c r="U22" s="13">
        <f t="shared" si="15"/>
        <v>23</v>
      </c>
      <c r="V22" s="13">
        <f t="shared" si="15"/>
        <v>22</v>
      </c>
      <c r="W22" s="13">
        <f t="shared" si="15"/>
        <v>21</v>
      </c>
      <c r="X22" s="13">
        <f t="shared" si="15"/>
        <v>20</v>
      </c>
      <c r="Y22" s="13">
        <v>19</v>
      </c>
      <c r="Z22" s="7"/>
      <c r="AA22" s="7"/>
      <c r="AB22" s="7"/>
      <c r="AC22" s="7"/>
      <c r="AD22" s="7"/>
    </row>
    <row r="23" spans="1:42" x14ac:dyDescent="0.25">
      <c r="A23" s="2">
        <f t="shared" si="9"/>
        <v>42186</v>
      </c>
      <c r="B23" s="7"/>
      <c r="C23" s="7"/>
      <c r="D23" s="7"/>
      <c r="E23" s="7"/>
      <c r="F23" s="7"/>
      <c r="G23" s="7"/>
      <c r="H23" s="6">
        <v>35</v>
      </c>
      <c r="I23" s="6">
        <f>H23-1</f>
        <v>34</v>
      </c>
      <c r="J23" s="6">
        <f t="shared" ref="J23:W23" si="16">I23-1</f>
        <v>33</v>
      </c>
      <c r="K23" s="6">
        <f t="shared" si="16"/>
        <v>32</v>
      </c>
      <c r="L23" s="6">
        <f t="shared" si="16"/>
        <v>31</v>
      </c>
      <c r="M23" s="6">
        <f t="shared" si="16"/>
        <v>30</v>
      </c>
      <c r="N23" s="13">
        <f t="shared" si="16"/>
        <v>29</v>
      </c>
      <c r="O23" s="13">
        <f t="shared" si="16"/>
        <v>28</v>
      </c>
      <c r="P23" s="13">
        <f t="shared" si="16"/>
        <v>27</v>
      </c>
      <c r="Q23" s="13">
        <f t="shared" si="16"/>
        <v>26</v>
      </c>
      <c r="R23" s="13">
        <f t="shared" si="16"/>
        <v>25</v>
      </c>
      <c r="S23" s="13">
        <f t="shared" si="16"/>
        <v>24</v>
      </c>
      <c r="T23" s="13">
        <f t="shared" si="16"/>
        <v>23</v>
      </c>
      <c r="U23" s="13">
        <f t="shared" si="16"/>
        <v>22</v>
      </c>
      <c r="V23" s="13">
        <f t="shared" si="16"/>
        <v>21</v>
      </c>
      <c r="W23" s="13">
        <f t="shared" si="16"/>
        <v>20</v>
      </c>
      <c r="X23" s="13">
        <v>19</v>
      </c>
      <c r="Y23" s="7"/>
      <c r="Z23" s="7"/>
      <c r="AA23" s="7"/>
      <c r="AB23" s="7"/>
      <c r="AC23" s="7"/>
      <c r="AD23" s="7"/>
    </row>
    <row r="24" spans="1:42" x14ac:dyDescent="0.25">
      <c r="A24" s="2">
        <v>42156</v>
      </c>
      <c r="B24" s="7"/>
      <c r="C24" s="7"/>
      <c r="D24" s="7"/>
      <c r="E24" s="7"/>
      <c r="F24" s="7"/>
      <c r="G24" s="6">
        <v>35</v>
      </c>
      <c r="H24" s="6">
        <f>G24-1</f>
        <v>34</v>
      </c>
      <c r="I24" s="6">
        <f t="shared" ref="I24:V24" si="17">H24-1</f>
        <v>33</v>
      </c>
      <c r="J24" s="6">
        <f t="shared" si="17"/>
        <v>32</v>
      </c>
      <c r="K24" s="6">
        <f t="shared" si="17"/>
        <v>31</v>
      </c>
      <c r="L24" s="6">
        <f t="shared" si="17"/>
        <v>30</v>
      </c>
      <c r="M24" s="6">
        <f t="shared" si="17"/>
        <v>29</v>
      </c>
      <c r="N24" s="13">
        <f t="shared" si="17"/>
        <v>28</v>
      </c>
      <c r="O24" s="13">
        <f t="shared" si="17"/>
        <v>27</v>
      </c>
      <c r="P24" s="13">
        <f t="shared" si="17"/>
        <v>26</v>
      </c>
      <c r="Q24" s="13">
        <f t="shared" si="17"/>
        <v>25</v>
      </c>
      <c r="R24" s="13">
        <f t="shared" si="17"/>
        <v>24</v>
      </c>
      <c r="S24" s="13">
        <f t="shared" si="17"/>
        <v>23</v>
      </c>
      <c r="T24" s="13">
        <f t="shared" si="17"/>
        <v>22</v>
      </c>
      <c r="U24" s="13">
        <f t="shared" si="17"/>
        <v>21</v>
      </c>
      <c r="V24" s="13">
        <f t="shared" si="17"/>
        <v>20</v>
      </c>
      <c r="W24" s="13">
        <v>19</v>
      </c>
      <c r="X24" s="7"/>
      <c r="Y24" s="7"/>
      <c r="Z24" s="7"/>
      <c r="AA24" s="7"/>
      <c r="AB24" s="7"/>
      <c r="AC24" s="7"/>
      <c r="AD24" s="7"/>
    </row>
    <row r="25" spans="1:42" x14ac:dyDescent="0.25">
      <c r="A25" s="2">
        <f t="shared" si="9"/>
        <v>42125</v>
      </c>
      <c r="B25" s="7"/>
      <c r="C25" s="7"/>
      <c r="D25" s="7"/>
      <c r="E25" s="7"/>
      <c r="F25" s="6">
        <v>35</v>
      </c>
      <c r="G25" s="6">
        <v>34</v>
      </c>
      <c r="H25" s="6">
        <f t="shared" ref="H25:U27" si="18">G25-1</f>
        <v>33</v>
      </c>
      <c r="I25" s="6">
        <f t="shared" si="18"/>
        <v>32</v>
      </c>
      <c r="J25" s="6">
        <f t="shared" si="18"/>
        <v>31</v>
      </c>
      <c r="K25" s="6">
        <f t="shared" si="18"/>
        <v>30</v>
      </c>
      <c r="L25" s="6">
        <f t="shared" si="18"/>
        <v>29</v>
      </c>
      <c r="M25" s="6">
        <f t="shared" si="18"/>
        <v>28</v>
      </c>
      <c r="N25" s="13">
        <f t="shared" si="18"/>
        <v>27</v>
      </c>
      <c r="O25" s="13">
        <f t="shared" si="18"/>
        <v>26</v>
      </c>
      <c r="P25" s="13">
        <f t="shared" si="18"/>
        <v>25</v>
      </c>
      <c r="Q25" s="13">
        <f t="shared" si="18"/>
        <v>24</v>
      </c>
      <c r="R25" s="13">
        <f t="shared" si="18"/>
        <v>23</v>
      </c>
      <c r="S25" s="13">
        <f t="shared" si="18"/>
        <v>22</v>
      </c>
      <c r="T25" s="13">
        <f t="shared" si="18"/>
        <v>21</v>
      </c>
      <c r="U25" s="13">
        <f t="shared" si="18"/>
        <v>20</v>
      </c>
      <c r="V25" s="13">
        <v>19</v>
      </c>
      <c r="W25" s="7"/>
      <c r="X25" s="7"/>
      <c r="Y25" s="7"/>
      <c r="Z25" s="7"/>
      <c r="AA25" s="7"/>
      <c r="AB25" s="7"/>
      <c r="AC25" s="7"/>
      <c r="AD25" s="7"/>
    </row>
    <row r="26" spans="1:42" x14ac:dyDescent="0.25">
      <c r="A26" s="2">
        <v>42095</v>
      </c>
      <c r="B26" s="7"/>
      <c r="C26" s="7"/>
      <c r="D26" s="7"/>
      <c r="E26" s="6">
        <v>35</v>
      </c>
      <c r="F26" s="6">
        <v>34</v>
      </c>
      <c r="G26" s="6">
        <v>33</v>
      </c>
      <c r="H26" s="6">
        <f t="shared" si="18"/>
        <v>32</v>
      </c>
      <c r="I26" s="6">
        <f t="shared" si="18"/>
        <v>31</v>
      </c>
      <c r="J26" s="6">
        <f t="shared" si="18"/>
        <v>30</v>
      </c>
      <c r="K26" s="6">
        <f t="shared" si="18"/>
        <v>29</v>
      </c>
      <c r="L26" s="6">
        <f t="shared" si="18"/>
        <v>28</v>
      </c>
      <c r="M26" s="6">
        <f t="shared" si="18"/>
        <v>27</v>
      </c>
      <c r="N26" s="13">
        <f t="shared" si="18"/>
        <v>26</v>
      </c>
      <c r="O26" s="13">
        <f t="shared" si="18"/>
        <v>25</v>
      </c>
      <c r="P26" s="13">
        <f t="shared" si="18"/>
        <v>24</v>
      </c>
      <c r="Q26" s="13">
        <f t="shared" si="18"/>
        <v>23</v>
      </c>
      <c r="R26" s="13">
        <f t="shared" si="18"/>
        <v>22</v>
      </c>
      <c r="S26" s="13">
        <f t="shared" si="18"/>
        <v>21</v>
      </c>
      <c r="T26" s="13">
        <f t="shared" si="18"/>
        <v>20</v>
      </c>
      <c r="U26" s="13">
        <v>19</v>
      </c>
      <c r="V26" s="7"/>
      <c r="W26" s="7"/>
      <c r="X26" s="7"/>
      <c r="Y26" s="7"/>
      <c r="Z26" s="7"/>
      <c r="AA26" s="7"/>
      <c r="AB26" s="7"/>
      <c r="AC26" s="7"/>
      <c r="AD26" s="7"/>
    </row>
    <row r="27" spans="1:42" x14ac:dyDescent="0.25">
      <c r="A27" s="2">
        <f t="shared" si="9"/>
        <v>42064</v>
      </c>
      <c r="B27" s="7"/>
      <c r="C27" s="7"/>
      <c r="D27" s="6">
        <v>35</v>
      </c>
      <c r="E27" s="6">
        <v>34</v>
      </c>
      <c r="F27" s="6">
        <v>33</v>
      </c>
      <c r="G27" s="6">
        <v>32</v>
      </c>
      <c r="H27" s="6">
        <f t="shared" si="18"/>
        <v>31</v>
      </c>
      <c r="I27" s="6">
        <f t="shared" si="18"/>
        <v>30</v>
      </c>
      <c r="J27" s="6">
        <f t="shared" si="18"/>
        <v>29</v>
      </c>
      <c r="K27" s="6">
        <f t="shared" si="18"/>
        <v>28</v>
      </c>
      <c r="L27" s="6">
        <f t="shared" si="18"/>
        <v>27</v>
      </c>
      <c r="M27" s="6">
        <f t="shared" si="18"/>
        <v>26</v>
      </c>
      <c r="N27" s="13">
        <f t="shared" si="18"/>
        <v>25</v>
      </c>
      <c r="O27" s="13">
        <f t="shared" si="18"/>
        <v>24</v>
      </c>
      <c r="P27" s="13">
        <f t="shared" si="18"/>
        <v>23</v>
      </c>
      <c r="Q27" s="13">
        <f t="shared" si="18"/>
        <v>22</v>
      </c>
      <c r="R27" s="13">
        <f t="shared" si="18"/>
        <v>21</v>
      </c>
      <c r="S27" s="13">
        <f t="shared" si="18"/>
        <v>20</v>
      </c>
      <c r="T27" s="13">
        <v>19</v>
      </c>
      <c r="U27" s="7"/>
      <c r="V27" s="7"/>
      <c r="W27" s="7"/>
      <c r="X27" s="7"/>
      <c r="Y27" s="7"/>
      <c r="Z27" s="7"/>
      <c r="AA27" s="7"/>
      <c r="AB27" s="7"/>
      <c r="AC27" s="7"/>
      <c r="AD27" s="7"/>
    </row>
    <row r="28" spans="1:42" x14ac:dyDescent="0.25">
      <c r="A28" s="2">
        <v>42036</v>
      </c>
      <c r="B28" s="7"/>
      <c r="C28" s="6">
        <v>35</v>
      </c>
      <c r="D28" s="6">
        <v>34</v>
      </c>
      <c r="E28" s="6">
        <v>33</v>
      </c>
      <c r="F28" s="6">
        <v>32</v>
      </c>
      <c r="G28" s="6">
        <v>31</v>
      </c>
      <c r="H28" s="6">
        <v>30</v>
      </c>
      <c r="I28" s="6">
        <v>29</v>
      </c>
      <c r="J28" s="6">
        <v>28</v>
      </c>
      <c r="K28" s="6">
        <v>27</v>
      </c>
      <c r="L28" s="6">
        <v>26</v>
      </c>
      <c r="M28" s="6">
        <v>25</v>
      </c>
      <c r="N28" s="13">
        <v>24</v>
      </c>
      <c r="O28" s="13">
        <v>23</v>
      </c>
      <c r="P28" s="13">
        <v>22</v>
      </c>
      <c r="Q28" s="13">
        <v>21</v>
      </c>
      <c r="R28" s="13">
        <v>20</v>
      </c>
      <c r="S28" s="13">
        <v>19</v>
      </c>
      <c r="T28" s="7"/>
      <c r="U28" s="7"/>
      <c r="V28" s="7"/>
      <c r="W28" s="7"/>
      <c r="X28" s="7"/>
      <c r="Y28" s="7"/>
      <c r="Z28" s="7"/>
      <c r="AA28" s="7"/>
      <c r="AB28" s="7"/>
      <c r="AC28" s="7"/>
      <c r="AD28" s="7"/>
    </row>
    <row r="29" spans="1:42" x14ac:dyDescent="0.25">
      <c r="A29" s="2">
        <f t="shared" si="9"/>
        <v>42005</v>
      </c>
      <c r="B29" s="6">
        <v>35</v>
      </c>
      <c r="C29" s="6" t="s">
        <v>2</v>
      </c>
      <c r="D29" s="6" t="s">
        <v>2</v>
      </c>
      <c r="E29" s="6"/>
      <c r="F29" s="6"/>
      <c r="G29" s="6"/>
      <c r="H29" s="6"/>
      <c r="I29" s="6"/>
      <c r="J29" s="6"/>
      <c r="K29" s="6"/>
      <c r="L29" s="6"/>
      <c r="M29" s="6"/>
    </row>
    <row r="30" spans="1:42" x14ac:dyDescent="0.25">
      <c r="A30" s="2">
        <v>41974</v>
      </c>
    </row>
    <row r="31" spans="1:42" x14ac:dyDescent="0.25">
      <c r="B31" s="5">
        <v>40909</v>
      </c>
      <c r="C31" s="5">
        <f>B31+31</f>
        <v>40940</v>
      </c>
      <c r="D31" s="5">
        <f t="shared" ref="D31:AP31" si="19">C31+31</f>
        <v>40971</v>
      </c>
      <c r="E31" s="5">
        <f t="shared" si="19"/>
        <v>41002</v>
      </c>
      <c r="F31" s="5">
        <f t="shared" si="19"/>
        <v>41033</v>
      </c>
      <c r="G31" s="5">
        <f t="shared" si="19"/>
        <v>41064</v>
      </c>
      <c r="H31" s="5">
        <f t="shared" si="19"/>
        <v>41095</v>
      </c>
      <c r="I31" s="5">
        <f t="shared" si="19"/>
        <v>41126</v>
      </c>
      <c r="J31" s="5">
        <f t="shared" si="19"/>
        <v>41157</v>
      </c>
      <c r="K31" s="5">
        <f t="shared" si="19"/>
        <v>41188</v>
      </c>
      <c r="L31" s="5">
        <f t="shared" si="19"/>
        <v>41219</v>
      </c>
      <c r="M31" s="5">
        <f t="shared" si="19"/>
        <v>41250</v>
      </c>
      <c r="N31" s="4">
        <f t="shared" si="19"/>
        <v>41281</v>
      </c>
      <c r="O31" s="4">
        <f t="shared" si="19"/>
        <v>41312</v>
      </c>
      <c r="P31" s="4">
        <f t="shared" si="19"/>
        <v>41343</v>
      </c>
      <c r="Q31" s="4">
        <f t="shared" si="19"/>
        <v>41374</v>
      </c>
      <c r="R31" s="4">
        <f t="shared" si="19"/>
        <v>41405</v>
      </c>
      <c r="S31" s="4">
        <f t="shared" si="19"/>
        <v>41436</v>
      </c>
      <c r="T31" s="4">
        <f t="shared" si="19"/>
        <v>41467</v>
      </c>
      <c r="U31" s="4">
        <f t="shared" si="19"/>
        <v>41498</v>
      </c>
      <c r="V31" s="4">
        <f t="shared" si="19"/>
        <v>41529</v>
      </c>
      <c r="W31" s="4">
        <f t="shared" si="19"/>
        <v>41560</v>
      </c>
      <c r="X31" s="4">
        <f t="shared" si="19"/>
        <v>41591</v>
      </c>
      <c r="Y31" s="4">
        <f t="shared" si="19"/>
        <v>41622</v>
      </c>
      <c r="Z31" s="4">
        <f t="shared" si="19"/>
        <v>41653</v>
      </c>
      <c r="AA31" s="4">
        <f t="shared" si="19"/>
        <v>41684</v>
      </c>
      <c r="AB31" s="4">
        <f t="shared" si="19"/>
        <v>41715</v>
      </c>
      <c r="AC31" s="4">
        <f t="shared" si="19"/>
        <v>41746</v>
      </c>
      <c r="AD31" s="4">
        <f t="shared" si="19"/>
        <v>41777</v>
      </c>
      <c r="AE31" s="10">
        <f t="shared" si="19"/>
        <v>41808</v>
      </c>
      <c r="AF31" s="10">
        <f t="shared" si="19"/>
        <v>41839</v>
      </c>
      <c r="AG31" s="10">
        <f t="shared" si="19"/>
        <v>41870</v>
      </c>
      <c r="AH31" s="10">
        <f t="shared" si="19"/>
        <v>41901</v>
      </c>
      <c r="AI31" s="10">
        <f t="shared" si="19"/>
        <v>41932</v>
      </c>
      <c r="AJ31" s="10">
        <f t="shared" si="19"/>
        <v>41963</v>
      </c>
      <c r="AK31" s="10">
        <f t="shared" si="19"/>
        <v>41994</v>
      </c>
      <c r="AL31" s="10">
        <f t="shared" si="19"/>
        <v>42025</v>
      </c>
      <c r="AM31" s="10">
        <f t="shared" si="19"/>
        <v>42056</v>
      </c>
      <c r="AN31" s="10">
        <f t="shared" si="19"/>
        <v>42087</v>
      </c>
      <c r="AO31" s="10">
        <f t="shared" si="19"/>
        <v>42118</v>
      </c>
      <c r="AP31" s="10">
        <f t="shared" si="19"/>
        <v>42149</v>
      </c>
    </row>
    <row r="32" spans="1:42" x14ac:dyDescent="0.25">
      <c r="B32" s="18" t="s">
        <v>26</v>
      </c>
      <c r="C32" s="18"/>
      <c r="D32" s="18"/>
      <c r="E32" s="18"/>
      <c r="F32" s="18"/>
      <c r="G32" s="18"/>
      <c r="H32" s="18"/>
      <c r="I32" s="18"/>
      <c r="J32" s="18"/>
      <c r="K32" s="18"/>
      <c r="L32" s="18"/>
      <c r="M32" s="18"/>
      <c r="N32" s="18" t="s">
        <v>28</v>
      </c>
      <c r="O32" s="18"/>
      <c r="P32" s="18"/>
      <c r="Q32" s="18"/>
      <c r="R32" s="18"/>
      <c r="S32" s="18"/>
      <c r="T32" s="18"/>
      <c r="U32" s="18"/>
      <c r="V32" s="18"/>
      <c r="W32" s="18"/>
      <c r="X32" s="18"/>
      <c r="Y32" s="18"/>
      <c r="Z32" s="18"/>
      <c r="AA32" s="18"/>
      <c r="AB32" s="18"/>
      <c r="AC32" s="18"/>
      <c r="AD32" s="18"/>
      <c r="AE32" s="18" t="s">
        <v>27</v>
      </c>
      <c r="AF32" s="18"/>
      <c r="AG32" s="18"/>
      <c r="AH32" s="18"/>
      <c r="AI32" s="18"/>
      <c r="AJ32" s="18"/>
      <c r="AK32" s="18"/>
      <c r="AL32" s="18"/>
      <c r="AM32" s="18"/>
      <c r="AN32" s="18"/>
      <c r="AO32" s="18"/>
      <c r="AP32" s="18"/>
    </row>
    <row r="33" spans="2:26" x14ac:dyDescent="0.25">
      <c r="P33" s="1" t="s">
        <v>1</v>
      </c>
    </row>
    <row r="35" spans="2:26" ht="28.15" customHeight="1" x14ac:dyDescent="0.25">
      <c r="B35" s="16" t="s">
        <v>3</v>
      </c>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2:26" x14ac:dyDescent="0.25">
      <c r="B36" s="17" t="s">
        <v>25</v>
      </c>
      <c r="C36" s="16"/>
      <c r="D36" s="16"/>
      <c r="E36" s="16"/>
      <c r="F36" s="16"/>
      <c r="G36" s="16"/>
      <c r="H36" s="16"/>
      <c r="I36" s="16"/>
      <c r="J36" s="16"/>
      <c r="K36" s="16"/>
      <c r="L36" s="16"/>
      <c r="M36" s="16"/>
      <c r="N36" s="16"/>
      <c r="O36" s="16"/>
      <c r="P36" s="16"/>
      <c r="Q36" s="16"/>
      <c r="R36" s="16"/>
      <c r="S36" s="16"/>
      <c r="T36" s="16"/>
      <c r="U36" s="16"/>
      <c r="V36" s="16"/>
      <c r="W36" s="16"/>
      <c r="X36" s="16"/>
      <c r="Y36" s="16"/>
      <c r="Z36" s="16"/>
    </row>
  </sheetData>
  <mergeCells count="5">
    <mergeCell ref="B35:Z35"/>
    <mergeCell ref="B36:Z36"/>
    <mergeCell ref="B32:M32"/>
    <mergeCell ref="N32:AD32"/>
    <mergeCell ref="AE32:AP32"/>
  </mergeCells>
  <pageMargins left="0.25" right="0.25" top="0.75" bottom="0.75" header="0.3" footer="0.3"/>
  <pageSetup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CDC/NCIRD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Graph showing the age when a child’s vaccinations were evaluated for the 2015 and 2016 National Immunization Survey-Child, over the child’s month and year of birth and the month and year when the child’s vaccinations were evaluated. Children born longer ago are evaluated for vaccinations at later ages, and for each month and year of birth, age when vaccinations were evaluated increases with later dates of evaluation.</dc:title>
  <dc:subject>NIS-Child Online Report Figure 1 Age at Assessment by  Month and Birth Assessment</dc:subject>
  <dc:creator>Singleton, James (CDC/OID/NCIRD)</dc:creator>
  <cp:keywords>NIS, child online report figure 1, age, child, vaccine, immune</cp:keywords>
  <cp:lastModifiedBy>asn6</cp:lastModifiedBy>
  <cp:lastPrinted>2017-09-19T18:10:35Z</cp:lastPrinted>
  <dcterms:created xsi:type="dcterms:W3CDTF">2017-09-19T15:21:54Z</dcterms:created>
  <dcterms:modified xsi:type="dcterms:W3CDTF">2017-11-01T16:53:22Z</dcterms:modified>
</cp:coreProperties>
</file>