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ox3\Desktop\"/>
    </mc:Choice>
  </mc:AlternateContent>
  <bookViews>
    <workbookView xWindow="0" yWindow="0" windowWidth="25200" windowHeight="11385"/>
  </bookViews>
  <sheets>
    <sheet name="SuppTable 1 Insurance - overall" sheetId="23" r:id="rId1"/>
    <sheet name="Supp Table 2 Ins - physician" sheetId="24" r:id="rId2"/>
    <sheet name="Supp Table 3 Ins - contacts" sheetId="25" r:id="rId3"/>
    <sheet name="Supp Table 4 Ins - adjusted" sheetId="26" r:id="rId4"/>
    <sheet name="Supp Table 5 Nativity" sheetId="27" r:id="rId5"/>
  </sheets>
  <calcPr calcId="162913"/>
</workbook>
</file>

<file path=xl/calcChain.xml><?xml version="1.0" encoding="utf-8"?>
<calcChain xmlns="http://schemas.openxmlformats.org/spreadsheetml/2006/main">
  <c r="B82" i="25" l="1"/>
  <c r="B81" i="25"/>
  <c r="B80" i="25"/>
  <c r="B79" i="25"/>
</calcChain>
</file>

<file path=xl/sharedStrings.xml><?xml version="1.0" encoding="utf-8"?>
<sst xmlns="http://schemas.openxmlformats.org/spreadsheetml/2006/main" count="1249" uniqueCount="669">
  <si>
    <t xml:space="preserve">% </t>
  </si>
  <si>
    <t>(95% CI)</t>
  </si>
  <si>
    <t>Without health insurance</t>
  </si>
  <si>
    <t>Overall</t>
  </si>
  <si>
    <t>Public</t>
  </si>
  <si>
    <t>Private</t>
  </si>
  <si>
    <t>19-49 years</t>
  </si>
  <si>
    <t>None</t>
  </si>
  <si>
    <t>1-3</t>
  </si>
  <si>
    <t>4-9</t>
  </si>
  <si>
    <r>
      <t>Pneumococcal vaccination, ever</t>
    </r>
    <r>
      <rPr>
        <b/>
        <vertAlign val="superscript"/>
        <sz val="10"/>
        <rFont val="Courier New"/>
        <family val="3"/>
      </rPr>
      <t>§§</t>
    </r>
  </si>
  <si>
    <r>
      <t>Hepatitis A vaccination (at least 2 doses), ever</t>
    </r>
    <r>
      <rPr>
        <b/>
        <vertAlign val="superscript"/>
        <sz val="10"/>
        <rFont val="Courier New"/>
        <family val="3"/>
      </rPr>
      <t>§§§</t>
    </r>
  </si>
  <si>
    <t>Living in U.S. &lt;10 years</t>
  </si>
  <si>
    <t>Living in U.S. ≥10 years</t>
  </si>
  <si>
    <t>Non-U.S. citizen</t>
  </si>
  <si>
    <t>U.S. citizen</t>
  </si>
  <si>
    <r>
      <rPr>
        <b/>
        <sz val="10"/>
        <color indexed="8"/>
        <rFont val="Courier New"/>
        <family val="3"/>
      </rPr>
      <t>≥10</t>
    </r>
  </si>
  <si>
    <r>
      <rPr>
        <vertAlign val="superscript"/>
        <sz val="10"/>
        <rFont val="Courier New"/>
        <family val="3"/>
      </rPr>
      <t>§§</t>
    </r>
    <r>
      <rPr>
        <sz val="10"/>
        <rFont val="Courier New"/>
        <family val="3"/>
      </rPr>
      <t xml:space="preserve"> Respondents were asked if they had ever had a pneumonia shot.</t>
    </r>
  </si>
  <si>
    <r>
      <rPr>
        <vertAlign val="superscript"/>
        <sz val="10"/>
        <rFont val="Courier New"/>
        <family val="3"/>
      </rPr>
      <t>¶¶</t>
    </r>
    <r>
      <rPr>
        <sz val="10"/>
        <rFont val="Courier New"/>
        <family val="3"/>
      </rPr>
      <t xml:space="preserve"> Respondents were asked if they had ever had a pneumonia shot.</t>
    </r>
  </si>
  <si>
    <r>
      <t>Pneumococcal vaccination, ever</t>
    </r>
    <r>
      <rPr>
        <b/>
        <vertAlign val="superscript"/>
        <sz val="10"/>
        <rFont val="Courier New"/>
        <family val="3"/>
      </rPr>
      <t>¶¶</t>
    </r>
  </si>
  <si>
    <t>Tetanus vaccination, past 10 years***</t>
  </si>
  <si>
    <t>Adjusted prevalence difference**</t>
  </si>
  <si>
    <r>
      <t>Pneumococcal vaccination, ever</t>
    </r>
    <r>
      <rPr>
        <b/>
        <vertAlign val="superscript"/>
        <sz val="10"/>
        <rFont val="Courier New"/>
        <family val="3"/>
      </rPr>
      <t xml:space="preserve">¶¶ </t>
    </r>
  </si>
  <si>
    <t>60-64 years</t>
  </si>
  <si>
    <r>
      <rPr>
        <vertAlign val="superscript"/>
        <sz val="10"/>
        <color indexed="8"/>
        <rFont val="Courier New"/>
        <family val="3"/>
      </rPr>
      <t>§</t>
    </r>
    <r>
      <rPr>
        <sz val="10"/>
        <color indexed="8"/>
        <rFont val="Courier New"/>
        <family val="3"/>
      </rPr>
      <t xml:space="preserve"> Adjusted coverage estimates are based on predicted marginals from a multivariable logistic regression model. Estimates were adjusted for age, gender, race/ethnicity, marital status, education, employment status, poverty level, number of physician contacts in the past year, usual source of care, self-reported health status, nativity, and region of U.S. residence.</t>
    </r>
  </si>
  <si>
    <t>%</t>
  </si>
  <si>
    <t xml:space="preserve"> (95% CI)</t>
  </si>
  <si>
    <r>
      <t>Adjusted</t>
    </r>
    <r>
      <rPr>
        <b/>
        <vertAlign val="superscript"/>
        <sz val="10"/>
        <color indexed="8"/>
        <rFont val="Courier New"/>
        <family val="3"/>
      </rPr>
      <t>§</t>
    </r>
    <r>
      <rPr>
        <b/>
        <sz val="10"/>
        <color indexed="8"/>
        <rFont val="Courier New"/>
        <family val="3"/>
      </rPr>
      <t xml:space="preserve"> vaccination coverage</t>
    </r>
  </si>
  <si>
    <r>
      <t>Adjusted</t>
    </r>
    <r>
      <rPr>
        <b/>
        <sz val="10"/>
        <color indexed="8"/>
        <rFont val="Courier New"/>
        <family val="3"/>
      </rPr>
      <t xml:space="preserve"> vaccination coverage</t>
    </r>
  </si>
  <si>
    <t xml:space="preserve"> (95% CI) </t>
  </si>
  <si>
    <r>
      <t>Adjusted prevalence ratio</t>
    </r>
    <r>
      <rPr>
        <b/>
        <vertAlign val="superscript"/>
        <sz val="10"/>
        <color indexed="8"/>
        <rFont val="Courier New"/>
        <family val="3"/>
      </rPr>
      <t>¶</t>
    </r>
  </si>
  <si>
    <r>
      <rPr>
        <vertAlign val="superscript"/>
        <sz val="10"/>
        <rFont val="Courier New"/>
        <family val="3"/>
      </rPr>
      <t>§§§</t>
    </r>
    <r>
      <rPr>
        <sz val="10"/>
        <rFont val="Courier New"/>
        <family val="3"/>
      </rPr>
      <t xml:space="preserve"> Respondents were asked if they had ever received the hepatitis A vaccine, and if yes, were asked how many doses were received.</t>
    </r>
  </si>
  <si>
    <t>19-49 yrs</t>
  </si>
  <si>
    <t>50-64 yrs</t>
  </si>
  <si>
    <t>19-64 yrs</t>
  </si>
  <si>
    <t>60-64 yrs</t>
  </si>
  <si>
    <t>19-26 yrs</t>
  </si>
  <si>
    <t>***** The denominator includes persons aged 19–26 years without HPV vaccination prior to age 19 years, and the numerator includes those in the denominator who reported first HPV dose at age 19–26 years.</t>
  </si>
  <si>
    <t>≥19 yrs</t>
  </si>
  <si>
    <t>≥65 yrs</t>
  </si>
  <si>
    <t>With health insurance</t>
  </si>
  <si>
    <t>≥19 yrs, all adults</t>
  </si>
  <si>
    <t>≥19 yrs, traveler</t>
  </si>
  <si>
    <r>
      <t>≥19 yrs, traveler</t>
    </r>
    <r>
      <rPr>
        <vertAlign val="superscript"/>
        <sz val="10"/>
        <color indexed="8"/>
        <rFont val="Courier New"/>
        <family val="3"/>
      </rPr>
      <t>¶¶¶</t>
    </r>
  </si>
  <si>
    <t>≥19 yrs, with chronic liver conditions</t>
  </si>
  <si>
    <t>≥19 yrs, with diabetes</t>
  </si>
  <si>
    <t>19-59 yrs, with diabetes</t>
  </si>
  <si>
    <t>≥60 yrs, with diabetes</t>
  </si>
  <si>
    <t>≥60 yrs</t>
  </si>
  <si>
    <t>Hepatitis B vaccination (at least 3 doses), ever****</t>
  </si>
  <si>
    <r>
      <t>Herpes zoster (shingles) vaccination, ever</t>
    </r>
    <r>
      <rPr>
        <b/>
        <vertAlign val="superscript"/>
        <sz val="10"/>
        <rFont val="Courier New"/>
        <family val="3"/>
      </rPr>
      <t>††††</t>
    </r>
  </si>
  <si>
    <r>
      <t>HPV vaccination among males (at least 1 dose), ever</t>
    </r>
    <r>
      <rPr>
        <b/>
        <vertAlign val="superscript"/>
        <sz val="10"/>
        <rFont val="Courier New"/>
        <family val="3"/>
      </rPr>
      <t>§§§§</t>
    </r>
  </si>
  <si>
    <r>
      <rPr>
        <vertAlign val="superscript"/>
        <sz val="10"/>
        <rFont val="Courier New"/>
        <family val="3"/>
      </rPr>
      <t>¶¶¶</t>
    </r>
    <r>
      <rPr>
        <sz val="10"/>
        <rFont val="Courier New"/>
        <family val="3"/>
      </rPr>
      <t xml:space="preserve"> Had traveled outside the United States to countries other than countries in Europe, Japan, Australia, New Zealand, or Canada since 1995.</t>
    </r>
  </si>
  <si>
    <t>**** Respondents were asked if they had ever received the hepatitis B vaccine, and if yes, if they had received at least 3 doses or less than 3 doses.</t>
  </si>
  <si>
    <r>
      <rPr>
        <vertAlign val="superscript"/>
        <sz val="10"/>
        <rFont val="Courier New"/>
        <family val="3"/>
      </rPr>
      <t>††††</t>
    </r>
    <r>
      <rPr>
        <sz val="10"/>
        <rFont val="Courier New"/>
        <family val="3"/>
      </rPr>
      <t xml:space="preserve"> Respondents were asked if they had ever received a shingles vaccine.</t>
    </r>
  </si>
  <si>
    <r>
      <rPr>
        <vertAlign val="superscript"/>
        <sz val="10"/>
        <rFont val="Courier New"/>
        <family val="3"/>
      </rPr>
      <t>§§§§</t>
    </r>
    <r>
      <rPr>
        <sz val="10"/>
        <rFont val="Courier New"/>
        <family val="3"/>
      </rPr>
      <t xml:space="preserve"> Respondents were asked if they had ever received the HPV shot or cervical cancer vaccine, and if yes, age at the first dose.</t>
    </r>
  </si>
  <si>
    <r>
      <rPr>
        <vertAlign val="superscript"/>
        <sz val="10"/>
        <color indexed="8"/>
        <rFont val="Courier New"/>
        <family val="3"/>
      </rPr>
      <t>¶¶¶¶</t>
    </r>
    <r>
      <rPr>
        <sz val="10"/>
        <color indexed="8"/>
        <rFont val="Courier New"/>
        <family val="3"/>
      </rPr>
      <t xml:space="preserve"> The denominator includes persons aged 19–26 years without HPV vaccination prior to age 19 years, and the numerator includes those in the denominator who reported first HPV dose at age 19–26 years.</t>
    </r>
  </si>
  <si>
    <r>
      <t>Tetanus vaccination including pertussis vaccine, past 10 years</t>
    </r>
    <r>
      <rPr>
        <b/>
        <vertAlign val="superscript"/>
        <sz val="10"/>
        <rFont val="Courier New"/>
        <family val="3"/>
      </rPr>
      <t>†††</t>
    </r>
  </si>
  <si>
    <t xml:space="preserve">≥19 yrs, with diabetes </t>
  </si>
  <si>
    <r>
      <rPr>
        <vertAlign val="superscript"/>
        <sz val="10"/>
        <rFont val="Courier New"/>
        <family val="3"/>
      </rPr>
      <t>§§</t>
    </r>
    <r>
      <rPr>
        <sz val="10"/>
        <rFont val="Courier New"/>
        <family val="3"/>
      </rPr>
      <t xml:space="preserve"> Estimate is not reliable due to small sample size (n&lt;30) or relative standard error (standard error/estimates) &gt;0.3.</t>
    </r>
  </si>
  <si>
    <t>***** The confidence interval has not been generated because the estimate is zero.</t>
  </si>
  <si>
    <t>No. of physician contacts in the past 12 months</t>
  </si>
  <si>
    <r>
      <t>HPV vaccination among females (at least 1 dose), ever</t>
    </r>
    <r>
      <rPr>
        <b/>
        <vertAlign val="superscript"/>
        <sz val="10"/>
        <rFont val="Courier New"/>
        <family val="3"/>
      </rPr>
      <t>§§§§</t>
    </r>
  </si>
  <si>
    <r>
      <rPr>
        <vertAlign val="superscript"/>
        <sz val="10"/>
        <color indexed="8"/>
        <rFont val="Courier New"/>
        <family val="3"/>
      </rPr>
      <t>†</t>
    </r>
    <r>
      <rPr>
        <sz val="10"/>
        <color indexed="8"/>
        <rFont val="Courier New"/>
        <family val="3"/>
      </rPr>
      <t xml:space="preserve"> Adults were considered insured if they reported having public health insurance coverage (Medicare, Medicaid, military health care [TRICARE/VA/CHAMP-VA], Indian Health Service, state-sponsored health plan, or other government program insurance) or private health insurance coverage.</t>
    </r>
  </si>
  <si>
    <r>
      <rPr>
        <vertAlign val="superscript"/>
        <sz val="10"/>
        <rFont val="Courier New"/>
        <family val="3"/>
      </rPr>
      <t>§</t>
    </r>
    <r>
      <rPr>
        <sz val="10"/>
        <rFont val="Courier New"/>
        <family val="3"/>
      </rPr>
      <t xml:space="preserve"> Respondents were asked the number of times in the past 12 months that they saw a doctor other health care professional about their own health.</t>
    </r>
  </si>
  <si>
    <r>
      <rPr>
        <vertAlign val="superscript"/>
        <sz val="10"/>
        <color indexed="8"/>
        <rFont val="Courier New"/>
        <family val="3"/>
      </rPr>
      <t xml:space="preserve">¶¶¶¶ </t>
    </r>
    <r>
      <rPr>
        <sz val="10"/>
        <color indexed="8"/>
        <rFont val="Courier New"/>
        <family val="3"/>
      </rPr>
      <t>The denominator includes persons aged 19–26 years without HPV vaccination prior to age 19 years, and the numerator includes those in the denominator who reported first HPV dose at age 19–26 years.</t>
    </r>
  </si>
  <si>
    <r>
      <rPr>
        <vertAlign val="superscript"/>
        <sz val="10"/>
        <color indexed="8"/>
        <rFont val="Courier New"/>
        <family val="3"/>
      </rPr>
      <t>†</t>
    </r>
    <r>
      <rPr>
        <sz val="10"/>
        <color indexed="8"/>
        <rFont val="Courier New"/>
        <family val="3"/>
      </rPr>
      <t xml:space="preserve"> Adults were considered insured if they reported having public health insurance coverage (Medicare, Medicaid, military health care [TRICARE/VA/CHAMP-VA], Indian Health Service, state-sponsored health plan, or other government program insurance) or private health insurance coverage.</t>
    </r>
  </si>
  <si>
    <r>
      <rPr>
        <vertAlign val="superscript"/>
        <sz val="10"/>
        <rFont val="Courier New"/>
        <family val="3"/>
      </rPr>
      <t>†</t>
    </r>
    <r>
      <rPr>
        <sz val="10"/>
        <rFont val="Courier New"/>
        <family val="3"/>
      </rPr>
      <t xml:space="preserve"> Adults were considered insured if they reported having public health insurance coverage (Medicare, Medicaid, military health care [TRICARE/VA/CHAMP-VA], Indian Health Service, state-sponsored health plan, or other government program insurance) or private health insurance coverage.</t>
    </r>
  </si>
  <si>
    <t>** Adjusted coverage among those with health insurance minus adjusted coverage among those without health insurance.</t>
  </si>
  <si>
    <r>
      <rPr>
        <vertAlign val="superscript"/>
        <sz val="10"/>
        <color indexed="8"/>
        <rFont val="Courier New"/>
        <family val="3"/>
      </rPr>
      <t>§§§§</t>
    </r>
    <r>
      <rPr>
        <sz val="11"/>
        <color indexed="8"/>
        <rFont val="Courier New"/>
        <family val="3"/>
      </rPr>
      <t xml:space="preserve"> </t>
    </r>
    <r>
      <rPr>
        <sz val="10"/>
        <color indexed="8"/>
        <rFont val="Courier New"/>
        <family val="3"/>
      </rPr>
      <t>Respondents were asked if they had ever received the HPV shot or cervical cancer vaccine, and if yes, age at the first dose.</t>
    </r>
  </si>
  <si>
    <r>
      <rPr>
        <vertAlign val="superscript"/>
        <sz val="10"/>
        <rFont val="Courier New"/>
        <family val="3"/>
      </rPr>
      <t>¶¶¶¶</t>
    </r>
    <r>
      <rPr>
        <sz val="10"/>
        <rFont val="Courier New"/>
        <family val="3"/>
      </rPr>
      <t xml:space="preserve"> Sample size too small to run adjusted models.</t>
    </r>
  </si>
  <si>
    <t>U.S.-born</t>
  </si>
  <si>
    <t>Foreign-born</t>
  </si>
  <si>
    <r>
      <t>HPV vaccination among females (at least 1 dose), ever</t>
    </r>
    <r>
      <rPr>
        <b/>
        <vertAlign val="superscript"/>
        <sz val="10"/>
        <rFont val="Courier New"/>
        <family val="3"/>
      </rPr>
      <t xml:space="preserve">§§§§ </t>
    </r>
    <r>
      <rPr>
        <b/>
        <sz val="10"/>
        <rFont val="Courier New"/>
        <family val="3"/>
      </rPr>
      <t>who reported first HPV dose at 19-26 yrs</t>
    </r>
    <r>
      <rPr>
        <b/>
        <vertAlign val="superscript"/>
        <sz val="10"/>
        <rFont val="Courier New"/>
        <family val="3"/>
      </rPr>
      <t xml:space="preserve">¶¶¶¶  </t>
    </r>
  </si>
  <si>
    <r>
      <t>HPV vaccination among males (at least 1 dose), ever</t>
    </r>
    <r>
      <rPr>
        <b/>
        <vertAlign val="superscript"/>
        <sz val="10"/>
        <rFont val="Courier New"/>
        <family val="3"/>
      </rPr>
      <t xml:space="preserve">§§§§ </t>
    </r>
    <r>
      <rPr>
        <b/>
        <sz val="10"/>
        <rFont val="Courier New"/>
        <family val="3"/>
      </rPr>
      <t>who reported first HPV dose at 19-26 yrs</t>
    </r>
    <r>
      <rPr>
        <b/>
        <vertAlign val="superscript"/>
        <sz val="10"/>
        <rFont val="Courier New"/>
        <family val="3"/>
      </rPr>
      <t xml:space="preserve">¶¶¶¶ </t>
    </r>
  </si>
  <si>
    <r>
      <t>HPV vaccination among females (at least 1 dose), ever</t>
    </r>
    <r>
      <rPr>
        <b/>
        <vertAlign val="superscript"/>
        <sz val="10"/>
        <rFont val="Courier New"/>
        <family val="3"/>
      </rPr>
      <t xml:space="preserve">§§§§ </t>
    </r>
    <r>
      <rPr>
        <b/>
        <sz val="10"/>
        <rFont val="Courier New"/>
        <family val="3"/>
      </rPr>
      <t>who reported first HPV dose at 19-26 yrs</t>
    </r>
    <r>
      <rPr>
        <b/>
        <vertAlign val="superscript"/>
        <sz val="10"/>
        <rFont val="Courier New"/>
        <family val="3"/>
      </rPr>
      <t>¶¶¶¶</t>
    </r>
  </si>
  <si>
    <r>
      <t>HPV vaccination among males (at least 1 dose), ever</t>
    </r>
    <r>
      <rPr>
        <b/>
        <vertAlign val="superscript"/>
        <sz val="10"/>
        <rFont val="Courier New"/>
        <family val="3"/>
      </rPr>
      <t xml:space="preserve">§§§§ </t>
    </r>
    <r>
      <rPr>
        <b/>
        <sz val="10"/>
        <rFont val="Courier New"/>
        <family val="3"/>
      </rPr>
      <t>who reported first HPV dose at 19-26 yrs</t>
    </r>
    <r>
      <rPr>
        <b/>
        <vertAlign val="superscript"/>
        <sz val="10"/>
        <rFont val="Courier New"/>
        <family val="3"/>
      </rPr>
      <t>¶¶¶¶</t>
    </r>
  </si>
  <si>
    <r>
      <t>HPV vaccination among females (at least 1 dose), ever</t>
    </r>
    <r>
      <rPr>
        <b/>
        <vertAlign val="superscript"/>
        <sz val="10"/>
        <rFont val="Courier New"/>
        <family val="3"/>
      </rPr>
      <t xml:space="preserve">§§§§ </t>
    </r>
    <r>
      <rPr>
        <b/>
        <sz val="10"/>
        <rFont val="Courier New"/>
        <family val="3"/>
      </rPr>
      <t>who reported first HPV dose at 19-26 yrs*****</t>
    </r>
  </si>
  <si>
    <r>
      <t>HPV vaccination among males (at least 1 dose), ever</t>
    </r>
    <r>
      <rPr>
        <b/>
        <vertAlign val="superscript"/>
        <sz val="10"/>
        <rFont val="Courier New"/>
        <family val="3"/>
      </rPr>
      <t xml:space="preserve">§§§§ </t>
    </r>
    <r>
      <rPr>
        <b/>
        <sz val="10"/>
        <rFont val="Courier New"/>
        <family val="3"/>
      </rPr>
      <t>who reported first HPV dose at 19-26 yrs*****</t>
    </r>
  </si>
  <si>
    <r>
      <t xml:space="preserve">¶ </t>
    </r>
    <r>
      <rPr>
        <sz val="10"/>
        <color indexed="8"/>
        <rFont val="Courier New"/>
        <family val="3"/>
      </rPr>
      <t>"</t>
    </r>
    <r>
      <rPr>
        <sz val="10"/>
        <color indexed="8"/>
        <rFont val="Courier New"/>
        <family val="3"/>
      </rPr>
      <t>With health insurance" is the reference group. The adjusted prevalence ratio is calculated by dividing adjusted vaccination coverage among those without health insurance by adjusted coverage among those with health insurance.</t>
    </r>
  </si>
  <si>
    <t>--</t>
  </si>
  <si>
    <r>
      <rPr>
        <vertAlign val="superscript"/>
        <sz val="10"/>
        <rFont val="Courier New"/>
        <family val="3"/>
      </rPr>
      <t>¶¶</t>
    </r>
    <r>
      <rPr>
        <sz val="10"/>
        <rFont val="Courier New"/>
        <family val="3"/>
      </rPr>
      <t xml:space="preserve"> Estimate is not reliable due to small sample size (n&lt;30) or relative standard error (standard error/estimates) &gt;0.3.</t>
    </r>
  </si>
  <si>
    <t>(25.5-28.4)</t>
  </si>
  <si>
    <t>(7.4-15.1)</t>
  </si>
  <si>
    <t>(8.4-24.8)</t>
  </si>
  <si>
    <r>
      <rPr>
        <vertAlign val="superscript"/>
        <sz val="10"/>
        <rFont val="Courier New"/>
        <family val="3"/>
      </rPr>
      <t>††</t>
    </r>
    <r>
      <rPr>
        <sz val="10"/>
        <rFont val="Courier New"/>
        <family val="3"/>
      </rPr>
      <t xml:space="preserve"> Estimate is not reliable due to small sample size (n&lt;30) or relative standard error (standard error/estimates) &gt;0.3.</t>
    </r>
  </si>
  <si>
    <t>(0.9-1.0)</t>
  </si>
  <si>
    <r>
      <t>--</t>
    </r>
    <r>
      <rPr>
        <vertAlign val="superscript"/>
        <sz val="10"/>
        <color indexed="8"/>
        <rFont val="Courier New"/>
        <family val="3"/>
      </rPr>
      <t>¶¶¶¶</t>
    </r>
  </si>
  <si>
    <t>(32.6-35.5)</t>
  </si>
  <si>
    <r>
      <t>Have a usual place for health care</t>
    </r>
    <r>
      <rPr>
        <b/>
        <vertAlign val="superscript"/>
        <sz val="10"/>
        <color indexed="8"/>
        <rFont val="Courier New"/>
        <family val="3"/>
      </rPr>
      <t>§</t>
    </r>
  </si>
  <si>
    <t>Do not have a usual place for health care</t>
  </si>
  <si>
    <t>Have a usual place for health care</t>
  </si>
  <si>
    <t>Vaccination, age group, increased-risk status</t>
  </si>
  <si>
    <t>19-64 yrs, increased risk</t>
  </si>
  <si>
    <t>* Adults were considered at increased risk for pneumococcal disease if they had ever been told by a doctor or other health professional that they had diabetes, emphysema, chronic obstructive pulmonary disease, coronary heart disease, angina, heart attack, or other heart condition; had a diagnosis of cancer during the previous 12 months (excluding nonmelanoma skin cancer); had ever been told by a doctor or other health professional that they had lymphoma, leukemia, or blood cancer; had been told by a doctor or other health professional that they had chronic bronchitis or weak or failing kidneys during the preceding 12 months; had an asthma episode or attack during the preceding 12 months; or were current smokers. For hepatitis A and hepatitis B vaccination, data were collected on selected respondent characteristics that increase the risk for infection (travel to countries where hepatitis A infections are endemic and having chronic liver disease; having diabetes, travel to countries where hepatitis B infections are endemic, and having chronic liver disease, respectively).</t>
  </si>
  <si>
    <r>
      <t>Vaccination, age group, increased-risk</t>
    </r>
    <r>
      <rPr>
        <b/>
        <sz val="10"/>
        <color indexed="8"/>
        <rFont val="Courier New"/>
        <family val="3"/>
      </rPr>
      <t xml:space="preserve"> status</t>
    </r>
  </si>
  <si>
    <r>
      <t>Hepatitis A vaccination (at least 2 doses), ever</t>
    </r>
    <r>
      <rPr>
        <b/>
        <vertAlign val="superscript"/>
        <sz val="10"/>
        <rFont val="Courier New"/>
        <family val="3"/>
      </rPr>
      <t>¶¶¶</t>
    </r>
  </si>
  <si>
    <t>≥19 yrs, traveler****</t>
  </si>
  <si>
    <r>
      <t>Hepatitis B vaccination (at least 3 doses), ever</t>
    </r>
    <r>
      <rPr>
        <b/>
        <vertAlign val="superscript"/>
        <sz val="10"/>
        <rFont val="Courier New"/>
        <family val="3"/>
      </rPr>
      <t>††††</t>
    </r>
  </si>
  <si>
    <r>
      <t>Herpes zoster (shingles) vaccination, ever</t>
    </r>
    <r>
      <rPr>
        <b/>
        <vertAlign val="superscript"/>
        <sz val="10"/>
        <rFont val="Courier New"/>
        <family val="3"/>
      </rPr>
      <t>§§§§</t>
    </r>
  </si>
  <si>
    <r>
      <t>HPV vaccination among females (at least 1 dose), ever</t>
    </r>
    <r>
      <rPr>
        <b/>
        <vertAlign val="superscript"/>
        <sz val="10"/>
        <rFont val="Courier New"/>
        <family val="3"/>
      </rPr>
      <t>¶¶¶¶</t>
    </r>
  </si>
  <si>
    <r>
      <t>HPV vaccination among males (at least 1 dose), ever</t>
    </r>
    <r>
      <rPr>
        <b/>
        <vertAlign val="superscript"/>
        <sz val="10"/>
        <rFont val="Courier New"/>
        <family val="3"/>
      </rPr>
      <t>¶¶¶¶</t>
    </r>
  </si>
  <si>
    <r>
      <t>HPV vaccination among females (at least 1 dose), ever</t>
    </r>
    <r>
      <rPr>
        <b/>
        <vertAlign val="superscript"/>
        <sz val="10"/>
        <rFont val="Courier New"/>
        <family val="3"/>
      </rPr>
      <t xml:space="preserve">¶¶¶¶ </t>
    </r>
    <r>
      <rPr>
        <b/>
        <sz val="10"/>
        <rFont val="Courier New"/>
        <family val="3"/>
      </rPr>
      <t>who reported first HPV dose at 19-26 yrs*****</t>
    </r>
  </si>
  <si>
    <r>
      <t>HPV vaccination among males (at least 1 dose), ever</t>
    </r>
    <r>
      <rPr>
        <b/>
        <vertAlign val="superscript"/>
        <sz val="10"/>
        <rFont val="Courier New"/>
        <family val="3"/>
      </rPr>
      <t xml:space="preserve">¶¶¶¶ </t>
    </r>
    <r>
      <rPr>
        <b/>
        <sz val="10"/>
        <rFont val="Courier New"/>
        <family val="3"/>
      </rPr>
      <t>who reported first HPV dose at 19-26 yrs*****</t>
    </r>
  </si>
  <si>
    <r>
      <t xml:space="preserve">† </t>
    </r>
    <r>
      <rPr>
        <sz val="10"/>
        <rFont val="Courier New"/>
        <family val="3"/>
      </rPr>
      <t xml:space="preserve">Nativity was categorized as U.S.-born (persons born in one of the 50 States or the District of Columbia); or foreign-born (persons who were not born in the United States). </t>
    </r>
  </si>
  <si>
    <r>
      <rPr>
        <vertAlign val="superscript"/>
        <sz val="10"/>
        <rFont val="Courier New"/>
        <family val="3"/>
      </rPr>
      <t>§§§</t>
    </r>
    <r>
      <rPr>
        <sz val="10"/>
        <rFont val="Courier New"/>
        <family val="3"/>
      </rPr>
      <t xml:space="preserve"> Estimate is not reliable due to small sample size (n&lt;30) or relative standard error (standard error/estimates)&gt;0.3.</t>
    </r>
  </si>
  <si>
    <r>
      <rPr>
        <vertAlign val="superscript"/>
        <sz val="10"/>
        <rFont val="Courier New"/>
        <family val="3"/>
      </rPr>
      <t>¶¶¶</t>
    </r>
    <r>
      <rPr>
        <sz val="10"/>
        <rFont val="Courier New"/>
        <family val="3"/>
      </rPr>
      <t xml:space="preserve"> Respondents were asked if they had ever received the hepatitis A vaccine, and if yes, were asked how many doses were received.</t>
    </r>
  </si>
  <si>
    <t>**** Had traveled outside the United States to countries other than countries in Europe, Japan, Australia, New Zealand, or Canada since 1995.</t>
  </si>
  <si>
    <r>
      <rPr>
        <vertAlign val="superscript"/>
        <sz val="10"/>
        <rFont val="Courier New"/>
        <family val="3"/>
      </rPr>
      <t>††††</t>
    </r>
    <r>
      <rPr>
        <sz val="10"/>
        <rFont val="Courier New"/>
        <family val="3"/>
      </rPr>
      <t xml:space="preserve"> Respondents were asked if they had ever received the hepatitis B vaccine, and if yes, if they had received at least 3 doses or less than 3 doses.</t>
    </r>
  </si>
  <si>
    <r>
      <rPr>
        <vertAlign val="superscript"/>
        <sz val="10"/>
        <rFont val="Courier New"/>
        <family val="3"/>
      </rPr>
      <t>§§§§</t>
    </r>
    <r>
      <rPr>
        <sz val="10"/>
        <rFont val="Courier New"/>
        <family val="3"/>
      </rPr>
      <t xml:space="preserve"> Respondents were asked if they had ever received a shingles vaccine.</t>
    </r>
  </si>
  <si>
    <r>
      <rPr>
        <vertAlign val="superscript"/>
        <sz val="10"/>
        <rFont val="Courier New"/>
        <family val="3"/>
      </rPr>
      <t>¶¶¶¶</t>
    </r>
    <r>
      <rPr>
        <sz val="10"/>
        <rFont val="Courier New"/>
        <family val="3"/>
      </rPr>
      <t xml:space="preserve"> Respondents were asked if they had ever received the HPV shot or cervical cancer vaccine, and if yes, age at the first dose.  </t>
    </r>
  </si>
  <si>
    <t>No. of physician contacts in the past 12 months</t>
    <phoneticPr fontId="10" type="noConversion"/>
  </si>
  <si>
    <r>
      <rPr>
        <vertAlign val="superscript"/>
        <sz val="10"/>
        <color indexed="8"/>
        <rFont val="Courier New"/>
        <family val="3"/>
      </rPr>
      <t>§</t>
    </r>
    <r>
      <rPr>
        <sz val="10"/>
        <color indexed="8"/>
        <rFont val="Courier New"/>
        <family val="3"/>
      </rPr>
      <t xml:space="preserve"> Respondents were asked if there is a place they usually go when sick or need advice on their health. Respondents answering "yes" are defined as having a usual place for health care.</t>
    </r>
    <phoneticPr fontId="10" type="noConversion"/>
  </si>
  <si>
    <r>
      <rPr>
        <vertAlign val="superscript"/>
        <sz val="10"/>
        <color indexed="8"/>
        <rFont val="Courier New"/>
        <family val="3"/>
      </rPr>
      <t>†</t>
    </r>
    <r>
      <rPr>
        <sz val="10"/>
        <color indexed="8"/>
        <rFont val="Courier New"/>
        <family val="3"/>
      </rPr>
      <t xml:space="preserve"> Adults were considered insured if they reported having public health insurance coverage (Medicare, Medicaid, military health care (TRICARE/VA/CHAMP-VA), Indian Health Service, state-sponsored health plan, or other government program insurance) or private health insurance coverage.</t>
    </r>
    <phoneticPr fontId="10" type="noConversion"/>
  </si>
  <si>
    <t>(12.6-17.5)</t>
  </si>
  <si>
    <t>(11.1-16.5)</t>
  </si>
  <si>
    <t>(14.5-25.6)</t>
  </si>
  <si>
    <t>(11.5-17.5)</t>
  </si>
  <si>
    <t>(44.6-50.3)</t>
  </si>
  <si>
    <t>(43.9-50.3)</t>
  </si>
  <si>
    <t>(44.1-54.7)</t>
  </si>
  <si>
    <t>(20.5-57.5)</t>
  </si>
  <si>
    <t>(11.9-16.4)</t>
  </si>
  <si>
    <t>(11.9-16.6)</t>
  </si>
  <si>
    <t>(6.0-9.0)</t>
  </si>
  <si>
    <t>(7.9-13.7)</t>
  </si>
  <si>
    <t>(9.6-18.2)</t>
  </si>
  <si>
    <t>(6.4-19.3)</t>
  </si>
  <si>
    <t>(10.1-22.6)</t>
  </si>
  <si>
    <t>(16.0-20.4)</t>
  </si>
  <si>
    <t>(17.1-22.3)</t>
  </si>
  <si>
    <t>(17.0-25.0)</t>
  </si>
  <si>
    <t>(18.8-34.9)</t>
  </si>
  <si>
    <t>(16.5-20.2)</t>
  </si>
  <si>
    <t>(18.6-23.8)</t>
  </si>
  <si>
    <t>(10.5-28.9)</t>
  </si>
  <si>
    <t>(26.2-35.6)</t>
  </si>
  <si>
    <t>(10.4-33.0)</t>
  </si>
  <si>
    <t>(4.0-12.3)</t>
  </si>
  <si>
    <t>(26.0-43.4)</t>
  </si>
  <si>
    <t>(11.4-15.9)</t>
  </si>
  <si>
    <t>(11.7-25.6)</t>
  </si>
  <si>
    <t>(10.3-15.1)</t>
  </si>
  <si>
    <t>(7.9-22.0)</t>
  </si>
  <si>
    <t>(7.1-11.8)</t>
  </si>
  <si>
    <t>(4.4-11.1)</t>
  </si>
  <si>
    <t>(7.6-13.8)</t>
  </si>
  <si>
    <t>(6.5-8.4)**</t>
  </si>
  <si>
    <t>(18.7-21.7)**</t>
  </si>
  <si>
    <t>(12.8-17.7)**</t>
  </si>
  <si>
    <t>(16.4-27.2)**</t>
  </si>
  <si>
    <t>(36.4-48.9)**</t>
  </si>
  <si>
    <r>
      <t>(21.4-24.4)</t>
    </r>
    <r>
      <rPr>
        <vertAlign val="superscript"/>
        <sz val="10"/>
        <color indexed="8"/>
        <rFont val="Courier New"/>
        <family val="3"/>
      </rPr>
      <t>¶</t>
    </r>
  </si>
  <si>
    <r>
      <t>(64.7-67.1)</t>
    </r>
    <r>
      <rPr>
        <vertAlign val="superscript"/>
        <sz val="10"/>
        <color indexed="8"/>
        <rFont val="Courier New"/>
        <family val="3"/>
      </rPr>
      <t>¶</t>
    </r>
  </si>
  <si>
    <r>
      <t>(65.2-68.0)</t>
    </r>
    <r>
      <rPr>
        <vertAlign val="superscript"/>
        <sz val="10"/>
        <color indexed="8"/>
        <rFont val="Courier New"/>
        <family val="3"/>
      </rPr>
      <t>¶</t>
    </r>
  </si>
  <si>
    <r>
      <t>(64.6-68.7)</t>
    </r>
    <r>
      <rPr>
        <vertAlign val="superscript"/>
        <sz val="10"/>
        <color indexed="8"/>
        <rFont val="Courier New"/>
        <family val="3"/>
      </rPr>
      <t>¶</t>
    </r>
  </si>
  <si>
    <r>
      <t>(29.3-32.3)</t>
    </r>
    <r>
      <rPr>
        <vertAlign val="superscript"/>
        <sz val="10"/>
        <color indexed="8"/>
        <rFont val="Courier New"/>
        <family val="3"/>
      </rPr>
      <t>¶</t>
    </r>
  </si>
  <si>
    <r>
      <t>(30.2-33.5)</t>
    </r>
    <r>
      <rPr>
        <vertAlign val="superscript"/>
        <sz val="10"/>
        <color indexed="8"/>
        <rFont val="Courier New"/>
        <family val="3"/>
      </rPr>
      <t>¶</t>
    </r>
  </si>
  <si>
    <r>
      <t>(9.9-11.4)</t>
    </r>
    <r>
      <rPr>
        <vertAlign val="superscript"/>
        <sz val="10"/>
        <color indexed="8"/>
        <rFont val="Courier New"/>
        <family val="3"/>
      </rPr>
      <t>¶</t>
    </r>
  </si>
  <si>
    <r>
      <t>(13.0-17.9)</t>
    </r>
    <r>
      <rPr>
        <vertAlign val="superscript"/>
        <sz val="10"/>
        <color indexed="8"/>
        <rFont val="Courier New"/>
        <family val="3"/>
      </rPr>
      <t>¶</t>
    </r>
  </si>
  <si>
    <r>
      <t>(14.8-17.3)</t>
    </r>
    <r>
      <rPr>
        <vertAlign val="superscript"/>
        <sz val="10"/>
        <color indexed="8"/>
        <rFont val="Courier New"/>
        <family val="3"/>
      </rPr>
      <t>¶</t>
    </r>
  </si>
  <si>
    <r>
      <t>(34.3-37.3)</t>
    </r>
    <r>
      <rPr>
        <vertAlign val="superscript"/>
        <sz val="10"/>
        <color indexed="8"/>
        <rFont val="Courier New"/>
        <family val="3"/>
      </rPr>
      <t>¶</t>
    </r>
  </si>
  <si>
    <r>
      <t>(31.8-34.7)</t>
    </r>
    <r>
      <rPr>
        <vertAlign val="superscript"/>
        <sz val="10"/>
        <color indexed="8"/>
        <rFont val="Courier New"/>
        <family val="3"/>
      </rPr>
      <t>¶</t>
    </r>
  </si>
  <si>
    <r>
      <t>(27.4-47.5)</t>
    </r>
    <r>
      <rPr>
        <vertAlign val="superscript"/>
        <sz val="10"/>
        <color indexed="8"/>
        <rFont val="Courier New"/>
        <family val="3"/>
      </rPr>
      <t>¶</t>
    </r>
  </si>
  <si>
    <r>
      <t>(35.1-38.8)</t>
    </r>
    <r>
      <rPr>
        <vertAlign val="superscript"/>
        <sz val="10"/>
        <color indexed="8"/>
        <rFont val="Courier New"/>
        <family val="3"/>
      </rPr>
      <t>¶</t>
    </r>
  </si>
  <si>
    <r>
      <t>(23.9-29.3)</t>
    </r>
    <r>
      <rPr>
        <vertAlign val="superscript"/>
        <sz val="10"/>
        <color indexed="8"/>
        <rFont val="Courier New"/>
        <family val="3"/>
      </rPr>
      <t>¶</t>
    </r>
  </si>
  <si>
    <r>
      <t>(49.1-57.5)</t>
    </r>
    <r>
      <rPr>
        <vertAlign val="superscript"/>
        <sz val="10"/>
        <color indexed="8"/>
        <rFont val="Courier New"/>
        <family val="3"/>
      </rPr>
      <t>¶</t>
    </r>
  </si>
  <si>
    <r>
      <t>(10.6-15.8)</t>
    </r>
    <r>
      <rPr>
        <b/>
        <vertAlign val="superscript"/>
        <sz val="10"/>
        <color indexed="8"/>
        <rFont val="Courier New"/>
        <family val="3"/>
      </rPr>
      <t>††</t>
    </r>
  </si>
  <si>
    <r>
      <t>(24.3-27.0)</t>
    </r>
    <r>
      <rPr>
        <vertAlign val="superscript"/>
        <sz val="10"/>
        <color indexed="8"/>
        <rFont val="Courier New"/>
        <family val="3"/>
      </rPr>
      <t>¶</t>
    </r>
  </si>
  <si>
    <r>
      <t>(62.7-65.0)</t>
    </r>
    <r>
      <rPr>
        <vertAlign val="superscript"/>
        <sz val="10"/>
        <color indexed="8"/>
        <rFont val="Courier New"/>
        <family val="3"/>
      </rPr>
      <t>¶</t>
    </r>
  </si>
  <si>
    <r>
      <t>(64.0-66.7)</t>
    </r>
    <r>
      <rPr>
        <vertAlign val="superscript"/>
        <sz val="10"/>
        <color indexed="8"/>
        <rFont val="Courier New"/>
        <family val="3"/>
      </rPr>
      <t>¶</t>
    </r>
  </si>
  <si>
    <r>
      <t>(63.8-67.5)</t>
    </r>
    <r>
      <rPr>
        <vertAlign val="superscript"/>
        <sz val="10"/>
        <color indexed="8"/>
        <rFont val="Courier New"/>
        <family val="3"/>
      </rPr>
      <t>¶</t>
    </r>
  </si>
  <si>
    <r>
      <t>(26.6-29.4)</t>
    </r>
    <r>
      <rPr>
        <vertAlign val="superscript"/>
        <sz val="10"/>
        <color indexed="8"/>
        <rFont val="Courier New"/>
        <family val="3"/>
      </rPr>
      <t>¶</t>
    </r>
  </si>
  <si>
    <r>
      <t>(28.6-31.6)</t>
    </r>
    <r>
      <rPr>
        <vertAlign val="superscript"/>
        <sz val="10"/>
        <color indexed="8"/>
        <rFont val="Courier New"/>
        <family val="3"/>
      </rPr>
      <t>¶</t>
    </r>
  </si>
  <si>
    <r>
      <t>(9.1-10.4)</t>
    </r>
    <r>
      <rPr>
        <vertAlign val="superscript"/>
        <sz val="10"/>
        <color indexed="8"/>
        <rFont val="Courier New"/>
        <family val="3"/>
      </rPr>
      <t>¶</t>
    </r>
  </si>
  <si>
    <r>
      <t>(14.8-17.1)</t>
    </r>
    <r>
      <rPr>
        <vertAlign val="superscript"/>
        <sz val="10"/>
        <color indexed="8"/>
        <rFont val="Courier New"/>
        <family val="3"/>
      </rPr>
      <t>¶</t>
    </r>
  </si>
  <si>
    <r>
      <t>(24.7-26.5)</t>
    </r>
    <r>
      <rPr>
        <vertAlign val="superscript"/>
        <sz val="10"/>
        <color indexed="8"/>
        <rFont val="Courier New"/>
        <family val="3"/>
      </rPr>
      <t>¶</t>
    </r>
  </si>
  <si>
    <r>
      <t>(26.7-28.7)</t>
    </r>
    <r>
      <rPr>
        <vertAlign val="superscript"/>
        <sz val="10"/>
        <color indexed="8"/>
        <rFont val="Courier New"/>
        <family val="3"/>
      </rPr>
      <t>¶</t>
    </r>
  </si>
  <si>
    <r>
      <t>(33.6-36.6)</t>
    </r>
    <r>
      <rPr>
        <vertAlign val="superscript"/>
        <sz val="10"/>
        <color indexed="8"/>
        <rFont val="Courier New"/>
        <family val="3"/>
      </rPr>
      <t>¶</t>
    </r>
  </si>
  <si>
    <r>
      <t>(30.6-33.3)</t>
    </r>
    <r>
      <rPr>
        <vertAlign val="superscript"/>
        <sz val="10"/>
        <color indexed="8"/>
        <rFont val="Courier New"/>
        <family val="3"/>
      </rPr>
      <t>¶</t>
    </r>
  </si>
  <si>
    <r>
      <t>(25.5-38.0)</t>
    </r>
    <r>
      <rPr>
        <vertAlign val="superscript"/>
        <sz val="10"/>
        <color indexed="8"/>
        <rFont val="Courier New"/>
        <family val="3"/>
      </rPr>
      <t>¶</t>
    </r>
  </si>
  <si>
    <r>
      <t>(9.6-14.7)</t>
    </r>
    <r>
      <rPr>
        <vertAlign val="superscript"/>
        <sz val="10"/>
        <color indexed="8"/>
        <rFont val="Courier New"/>
        <family val="3"/>
      </rPr>
      <t>††</t>
    </r>
  </si>
  <si>
    <r>
      <t>(32.7-35.5)</t>
    </r>
    <r>
      <rPr>
        <vertAlign val="superscript"/>
        <sz val="10"/>
        <color indexed="8"/>
        <rFont val="Courier New"/>
        <family val="3"/>
      </rPr>
      <t>¶</t>
    </r>
  </si>
  <si>
    <r>
      <t>(22.9-27.6)</t>
    </r>
    <r>
      <rPr>
        <vertAlign val="superscript"/>
        <sz val="10"/>
        <color indexed="8"/>
        <rFont val="Courier New"/>
        <family val="3"/>
      </rPr>
      <t>¶</t>
    </r>
  </si>
  <si>
    <r>
      <t>(46.5-53.6)</t>
    </r>
    <r>
      <rPr>
        <vertAlign val="superscript"/>
        <sz val="10"/>
        <color indexed="8"/>
        <rFont val="Courier New"/>
        <family val="3"/>
      </rPr>
      <t>¶</t>
    </r>
  </si>
  <si>
    <r>
      <t>(2.2-4.9)</t>
    </r>
    <r>
      <rPr>
        <vertAlign val="superscript"/>
        <sz val="10"/>
        <color indexed="8"/>
        <rFont val="Courier New"/>
        <family val="3"/>
      </rPr>
      <t>¶</t>
    </r>
  </si>
  <si>
    <r>
      <t>(1.9-4.9)</t>
    </r>
    <r>
      <rPr>
        <vertAlign val="superscript"/>
        <sz val="10"/>
        <color indexed="8"/>
        <rFont val="Courier New"/>
        <family val="3"/>
      </rPr>
      <t>¶</t>
    </r>
  </si>
  <si>
    <t>(48.2-50.7)</t>
  </si>
  <si>
    <t>(36.1-39.9)</t>
  </si>
  <si>
    <t>(17.6-24.7)</t>
  </si>
  <si>
    <t>(14.7-22.5)</t>
  </si>
  <si>
    <t>(63.3-65.7)</t>
  </si>
  <si>
    <t>(64.6-67.5)</t>
  </si>
  <si>
    <t>(64.6-68.4)</t>
  </si>
  <si>
    <t>(27.3-30.3)</t>
  </si>
  <si>
    <t>(29.5-32.7)</t>
  </si>
  <si>
    <t>(9.1-10.4)</t>
  </si>
  <si>
    <t>(8.4-11.7)</t>
  </si>
  <si>
    <t>(14.7-17.2)</t>
  </si>
  <si>
    <t>(12.7-19.7)</t>
  </si>
  <si>
    <t>(9.8-18.7)</t>
  </si>
  <si>
    <t>(24.5-26.4)</t>
  </si>
  <si>
    <t>(24.3-29.4)</t>
  </si>
  <si>
    <t>(34.2-37.4)</t>
  </si>
  <si>
    <t>(30.0-32.8)</t>
  </si>
  <si>
    <t>(26.0-38.9)</t>
  </si>
  <si>
    <t>(16.4-20.0)</t>
  </si>
  <si>
    <t>(23.0-30.3)</t>
  </si>
  <si>
    <t>(23.3-69.5)</t>
  </si>
  <si>
    <t>(33.3-36.2)</t>
  </si>
  <si>
    <t>(23.2-28.0)</t>
  </si>
  <si>
    <t>(10.8-26.9)</t>
  </si>
  <si>
    <t>(46.8-54.5)</t>
  </si>
  <si>
    <t>(37.8-55.6)</t>
  </si>
  <si>
    <t>(11.3-16.8)</t>
  </si>
  <si>
    <t>(8.5-17.4)</t>
  </si>
  <si>
    <t>(6.9-12.3)</t>
  </si>
  <si>
    <t>(1.7-4.6)</t>
  </si>
  <si>
    <t>(14.4-23.5)</t>
  </si>
  <si>
    <t>(49.4-57.3)</t>
  </si>
  <si>
    <t>(48.3-56.8)</t>
  </si>
  <si>
    <t>(47.6-63.6)</t>
  </si>
  <si>
    <t>(15.2-22.0)</t>
  </si>
  <si>
    <t>(15.2-22.2)</t>
  </si>
  <si>
    <t>(5.3-8.9)</t>
  </si>
  <si>
    <t>(5.7-10.8)</t>
  </si>
  <si>
    <t>(6.6-15.5)</t>
  </si>
  <si>
    <t>(17.7-24.0)</t>
  </si>
  <si>
    <t>(12.5-18.3)</t>
  </si>
  <si>
    <t>(18.6-26.0)</t>
  </si>
  <si>
    <t>(19.0-31.2)</t>
  </si>
  <si>
    <t>(5.8-17.7)</t>
  </si>
  <si>
    <t>(21.0-46.3)</t>
  </si>
  <si>
    <t>(25.7-47.2)</t>
  </si>
  <si>
    <t>(11.9-37.3)</t>
  </si>
  <si>
    <t>( 0.0-0.0 )</t>
  </si>
  <si>
    <t>(10.4-17.6)**</t>
  </si>
  <si>
    <t>(54.8-60.0)**</t>
  </si>
  <si>
    <t>(58.0-64.0)**</t>
  </si>
  <si>
    <t>(18.2-23.6)**</t>
  </si>
  <si>
    <t>(19.3-25.2)**</t>
  </si>
  <si>
    <t>(28.0-34.1)**</t>
  </si>
  <si>
    <t>(32.6-41.1)**</t>
  </si>
  <si>
    <t>(11.7-20.0)**</t>
  </si>
  <si>
    <t>(10.4-19.6)**</t>
  </si>
  <si>
    <t>(6.5-13.4)**</t>
  </si>
  <si>
    <t>(36.9-44.8)**</t>
  </si>
  <si>
    <t>(37.2-46.5)**</t>
  </si>
  <si>
    <t>(30.7-45.3)**</t>
  </si>
  <si>
    <t>(7.1-12.5)**</t>
  </si>
  <si>
    <t>(7.2-12.7)**</t>
  </si>
  <si>
    <t>(13.9-20.9)**</t>
  </si>
  <si>
    <t>(11.8-22.0)**</t>
  </si>
  <si>
    <r>
      <t>(65.6-68.8)</t>
    </r>
    <r>
      <rPr>
        <vertAlign val="superscript"/>
        <sz val="10"/>
        <color indexed="8"/>
        <rFont val="Courier New"/>
        <family val="3"/>
      </rPr>
      <t>¶††</t>
    </r>
  </si>
  <si>
    <r>
      <t>(56.4-59.8)</t>
    </r>
    <r>
      <rPr>
        <vertAlign val="superscript"/>
        <sz val="10"/>
        <color indexed="8"/>
        <rFont val="Courier New"/>
        <family val="3"/>
      </rPr>
      <t>¶††</t>
    </r>
  </si>
  <si>
    <r>
      <t>(18.8-22.4)</t>
    </r>
    <r>
      <rPr>
        <vertAlign val="superscript"/>
        <sz val="10"/>
        <color indexed="8"/>
        <rFont val="Courier New"/>
        <family val="3"/>
      </rPr>
      <t>¶††</t>
    </r>
  </si>
  <si>
    <r>
      <t>(36.0-39.1)</t>
    </r>
    <r>
      <rPr>
        <vertAlign val="superscript"/>
        <sz val="10"/>
        <color indexed="8"/>
        <rFont val="Courier New"/>
        <family val="3"/>
      </rPr>
      <t>¶††</t>
    </r>
  </si>
  <si>
    <r>
      <t>(28.9-33.9)</t>
    </r>
    <r>
      <rPr>
        <vertAlign val="superscript"/>
        <sz val="10"/>
        <color indexed="8"/>
        <rFont val="Courier New"/>
        <family val="3"/>
      </rPr>
      <t>¶</t>
    </r>
    <r>
      <rPr>
        <sz val="10"/>
        <color indexed="8"/>
        <rFont val="Courier New"/>
        <family val="3"/>
      </rPr>
      <t>**</t>
    </r>
  </si>
  <si>
    <r>
      <t>(58.3-64.9)</t>
    </r>
    <r>
      <rPr>
        <vertAlign val="superscript"/>
        <sz val="10"/>
        <color indexed="8"/>
        <rFont val="Courier New"/>
        <family val="3"/>
      </rPr>
      <t>¶</t>
    </r>
    <r>
      <rPr>
        <sz val="10"/>
        <color indexed="8"/>
        <rFont val="Courier New"/>
        <family val="3"/>
      </rPr>
      <t>**</t>
    </r>
  </si>
  <si>
    <r>
      <t>(52.4-56.9)**</t>
    </r>
    <r>
      <rPr>
        <vertAlign val="superscript"/>
        <sz val="10"/>
        <color indexed="8"/>
        <rFont val="Courier New"/>
        <family val="3"/>
      </rPr>
      <t>††</t>
    </r>
  </si>
  <si>
    <r>
      <t>(18.9-22.7)</t>
    </r>
    <r>
      <rPr>
        <vertAlign val="superscript"/>
        <sz val="10"/>
        <color indexed="8"/>
        <rFont val="Courier New"/>
        <family val="3"/>
      </rPr>
      <t>¶</t>
    </r>
    <r>
      <rPr>
        <sz val="10"/>
        <color indexed="8"/>
        <rFont val="Courier New"/>
        <family val="3"/>
      </rPr>
      <t>**</t>
    </r>
  </si>
  <si>
    <r>
      <t>(21.0-25.7)</t>
    </r>
    <r>
      <rPr>
        <vertAlign val="superscript"/>
        <sz val="10"/>
        <color indexed="8"/>
        <rFont val="Courier New"/>
        <family val="3"/>
      </rPr>
      <t>¶</t>
    </r>
    <r>
      <rPr>
        <sz val="10"/>
        <color indexed="8"/>
        <rFont val="Courier New"/>
        <family val="3"/>
      </rPr>
      <t>**</t>
    </r>
  </si>
  <si>
    <r>
      <t>(15.0-19.5)**</t>
    </r>
    <r>
      <rPr>
        <vertAlign val="superscript"/>
        <sz val="10"/>
        <color indexed="8"/>
        <rFont val="Courier New"/>
        <family val="3"/>
      </rPr>
      <t>††</t>
    </r>
  </si>
  <si>
    <r>
      <t>(29.5-35.7)</t>
    </r>
    <r>
      <rPr>
        <vertAlign val="superscript"/>
        <sz val="10"/>
        <color indexed="8"/>
        <rFont val="Courier New"/>
        <family val="3"/>
      </rPr>
      <t>¶</t>
    </r>
    <r>
      <rPr>
        <sz val="10"/>
        <color indexed="8"/>
        <rFont val="Courier New"/>
        <family val="3"/>
      </rPr>
      <t>**</t>
    </r>
  </si>
  <si>
    <r>
      <t>(23.6-29.2)</t>
    </r>
    <r>
      <rPr>
        <vertAlign val="superscript"/>
        <sz val="10"/>
        <color indexed="8"/>
        <rFont val="Courier New"/>
        <family val="3"/>
      </rPr>
      <t>¶</t>
    </r>
    <r>
      <rPr>
        <sz val="10"/>
        <color indexed="8"/>
        <rFont val="Courier New"/>
        <family val="3"/>
      </rPr>
      <t>**</t>
    </r>
  </si>
  <si>
    <r>
      <t>(28.4-32.1)</t>
    </r>
    <r>
      <rPr>
        <vertAlign val="superscript"/>
        <sz val="10"/>
        <color indexed="8"/>
        <rFont val="Courier New"/>
        <family val="3"/>
      </rPr>
      <t>¶</t>
    </r>
    <r>
      <rPr>
        <sz val="10"/>
        <color indexed="8"/>
        <rFont val="Courier New"/>
        <family val="3"/>
      </rPr>
      <t>**</t>
    </r>
  </si>
  <si>
    <r>
      <t>(16.9-24.8)</t>
    </r>
    <r>
      <rPr>
        <vertAlign val="superscript"/>
        <sz val="10"/>
        <color indexed="8"/>
        <rFont val="Courier New"/>
        <family val="3"/>
      </rPr>
      <t>¶</t>
    </r>
    <r>
      <rPr>
        <sz val="10"/>
        <color indexed="8"/>
        <rFont val="Courier New"/>
        <family val="3"/>
      </rPr>
      <t>**</t>
    </r>
  </si>
  <si>
    <r>
      <t>(69.5-73.2)</t>
    </r>
    <r>
      <rPr>
        <vertAlign val="superscript"/>
        <sz val="10"/>
        <color indexed="8"/>
        <rFont val="Courier New"/>
        <family val="3"/>
      </rPr>
      <t>¶††</t>
    </r>
  </si>
  <si>
    <r>
      <t>(59.6-63.8)</t>
    </r>
    <r>
      <rPr>
        <vertAlign val="superscript"/>
        <sz val="10"/>
        <color indexed="8"/>
        <rFont val="Courier New"/>
        <family val="3"/>
      </rPr>
      <t>¶††</t>
    </r>
  </si>
  <si>
    <r>
      <t>(21.9-26.8)</t>
    </r>
    <r>
      <rPr>
        <vertAlign val="superscript"/>
        <sz val="10"/>
        <color indexed="8"/>
        <rFont val="Courier New"/>
        <family val="3"/>
      </rPr>
      <t>¶††</t>
    </r>
  </si>
  <si>
    <r>
      <t>(41.4-45.5)</t>
    </r>
    <r>
      <rPr>
        <vertAlign val="superscript"/>
        <sz val="10"/>
        <color indexed="8"/>
        <rFont val="Courier New"/>
        <family val="3"/>
      </rPr>
      <t>¶††</t>
    </r>
  </si>
  <si>
    <r>
      <t>(29.9-34.1)</t>
    </r>
    <r>
      <rPr>
        <vertAlign val="superscript"/>
        <sz val="10"/>
        <color indexed="8"/>
        <rFont val="Courier New"/>
        <family val="3"/>
      </rPr>
      <t>¶</t>
    </r>
    <r>
      <rPr>
        <sz val="10"/>
        <color indexed="8"/>
        <rFont val="Courier New"/>
        <family val="3"/>
      </rPr>
      <t>**</t>
    </r>
    <r>
      <rPr>
        <vertAlign val="superscript"/>
        <sz val="10"/>
        <color indexed="8"/>
        <rFont val="Courier New"/>
        <family val="3"/>
      </rPr>
      <t>††</t>
    </r>
  </si>
  <si>
    <t>††† Respondents who had received a tetanus shot in the past 10 years were asked if their most recent shot was given in 2005 or later. Respondents who had received a tetanus shot since 2005 were asked if they were told that their most recent tetanus shot included the pertussis or whooping cough vaccine. Among 32,626 respondents aged ≥19 yrs, those without a "yes" or "no" classification for tetanus vaccination status within the preceding 10 years (n = 1,761 [5.4%]), for tetanus vaccination status during 2005–2016 (n = 453 [1.4%]), or those who reported tetanus vaccination during 2005–2016, but were not told vaccine type by the provider (n = 8,110 [24.9%]), did not know vaccine type (Td or Tdap) (n = 2,286 [7.0%]), or refused to answer or for whom data were not obtained (n=5 [0.02%]) were excluded, yielding a sample of 20,011 respondents aged ≥19 years for whom Tdap vaccination status could be assessed. In February 2012, ACIP recommended Tdap vaccination for all adults aged ≥19 years, including adults aged ≥65 years.</t>
  </si>
  <si>
    <t>(22.2-26.9)</t>
  </si>
  <si>
    <t>(18.5-24.2)</t>
  </si>
  <si>
    <t>(20.3-30.1)</t>
  </si>
  <si>
    <r>
      <t xml:space="preserve">†††  </t>
    </r>
    <r>
      <rPr>
        <sz val="10"/>
        <rFont val="Courier New"/>
        <family val="3"/>
      </rPr>
      <t>Respondents who had received a tetanus shot in the past 10 years were asked if their most recent shot was given in 2005 or later. Respondents who had received a tetanus shot since 2005 were asked if they were told that their most recent tetanus shot included the pertussis or whooping cough vaccine. Among 32,626 respondents aged ≥19 yrs, those without a "yes" or "no" classification for tetanus vaccination status within the preceding 10 years (n = 1,761 [5.4%]), for tetanus vaccination status during 2005–2016 (n = 453 [1.4%]), or those who reported tetanus vaccination during 2005–2016, but were not told vaccine type by the provider (n = 8,110 [24.9%]), did not know vaccine type (Td or Tdap) (n = 2,286 [7.0%]), or refused to answer or for whom data were not obtained (n=5 [0.02%]) were excluded, yielding a sample of 20,011 respondents aged ≥19 years for whom Tdap vaccination status could be assessed. In February 2012, ACIP recommended Tdap vaccination for all adults aged ≥19 years, including adults aged ≥65 years.</t>
    </r>
  </si>
  <si>
    <r>
      <rPr>
        <vertAlign val="superscript"/>
        <sz val="10"/>
        <rFont val="Courier New"/>
        <family val="3"/>
      </rPr>
      <t>§</t>
    </r>
    <r>
      <rPr>
        <sz val="10"/>
        <rFont val="Courier New"/>
        <family val="3"/>
      </rPr>
      <t xml:space="preserve"> Respondents were asked if they had received an influenza shot or nasal spray in the past 12 months and if so, in which month and year. Missing month and year were imputed (3.8%), and interviews conducted during August 2015–June 2016 were used to estimate vaccination coverage during July 2015–May 2016 using Kaplan-Meier survival analysis. </t>
    </r>
  </si>
  <si>
    <r>
      <rPr>
        <vertAlign val="superscript"/>
        <sz val="10"/>
        <rFont val="Courier New"/>
        <family val="3"/>
      </rPr>
      <t>¶</t>
    </r>
    <r>
      <rPr>
        <sz val="10"/>
        <rFont val="Courier New"/>
        <family val="3"/>
      </rPr>
      <t xml:space="preserve"> Respondents were asked if they had received an influenza shot or nasal spray in the past 12 months and if so, in which month and year. Missing month and year were imputed (3.8%), and interviews conducted during August 2015–June 2016 were used to estimate vaccination coverage during July 2015–May 2016 using Kaplan-Meier survival analysis. </t>
    </r>
  </si>
  <si>
    <r>
      <t>Influenza vaccination (2015-16 season)</t>
    </r>
    <r>
      <rPr>
        <b/>
        <vertAlign val="superscript"/>
        <sz val="10"/>
        <color indexed="8"/>
        <rFont val="Courier New"/>
        <family val="3"/>
      </rPr>
      <t>¶</t>
    </r>
  </si>
  <si>
    <r>
      <t>Influenza vaccination (2015-16 season)</t>
    </r>
    <r>
      <rPr>
        <b/>
        <vertAlign val="superscript"/>
        <sz val="10"/>
        <color indexed="8"/>
        <rFont val="Courier New"/>
        <family val="3"/>
      </rPr>
      <t>§</t>
    </r>
  </si>
  <si>
    <t>(4.6-8.9)</t>
  </si>
  <si>
    <t>(4.7-9.5)</t>
  </si>
  <si>
    <t>(13.4-33.0)</t>
  </si>
  <si>
    <t>(31.6-57.3)</t>
  </si>
  <si>
    <t>(10.6-16.7)</t>
  </si>
  <si>
    <t>(50.9-55.7)</t>
  </si>
  <si>
    <t>(52.8-58.4)</t>
  </si>
  <si>
    <t>(46.5-56.4)</t>
  </si>
  <si>
    <t>(16.9-21.6)</t>
  </si>
  <si>
    <t>(18.2-23.3)</t>
  </si>
  <si>
    <t>(6.5-9.3)</t>
  </si>
  <si>
    <t>(10.6-16.6)</t>
  </si>
  <si>
    <t>(13.1-16.2)</t>
  </si>
  <si>
    <t>(19.7-24.0)</t>
  </si>
  <si>
    <t>(23.2-28.9)</t>
  </si>
  <si>
    <t>(24.0-31.7)</t>
  </si>
  <si>
    <t>(29.4-33.2)</t>
  </si>
  <si>
    <t>(19.8-40.2)</t>
  </si>
  <si>
    <t>(17.7-37.9)</t>
  </si>
  <si>
    <t>(26.8-50.5)</t>
  </si>
  <si>
    <t>(13.1-19.6)</t>
  </si>
  <si>
    <t>(15.8-21.7)</t>
  </si>
  <si>
    <t>(17.4-24.9)</t>
  </si>
  <si>
    <t>(21.8-35.6)</t>
  </si>
  <si>
    <t>(22.6-35.4)</t>
  </si>
  <si>
    <t>(20.4-34.1)</t>
  </si>
  <si>
    <t>(12.9-19.1)</t>
  </si>
  <si>
    <t>(8.4-19.7)</t>
  </si>
  <si>
    <t>(13.4-21.0)</t>
  </si>
  <si>
    <t>(35.2-52.3)</t>
  </si>
  <si>
    <t>(42.8-53.1)</t>
  </si>
  <si>
    <t>(46.4-62.2)</t>
  </si>
  <si>
    <t>(7.1-14.2)</t>
  </si>
  <si>
    <t>(8.9-14.9)</t>
  </si>
  <si>
    <t>(5.5-11.6)</t>
  </si>
  <si>
    <t>(8.4-21.8)</t>
  </si>
  <si>
    <t>(7.9-16.3)</t>
  </si>
  <si>
    <t>(8.0-15.9)</t>
  </si>
  <si>
    <t>(36.9-44.3)</t>
  </si>
  <si>
    <t>(36.6-45.3)</t>
  </si>
  <si>
    <t>(34.2-48.1)</t>
  </si>
  <si>
    <t>(37.5-70.4)</t>
  </si>
  <si>
    <t>(7.5-13.2)</t>
  </si>
  <si>
    <t>(7.6-13.3)</t>
  </si>
  <si>
    <t>(4.4-8.8)</t>
  </si>
  <si>
    <t>(6.1-10.8)</t>
  </si>
  <si>
    <t>(5.8-14.1)</t>
  </si>
  <si>
    <t>(4.9-12.8)</t>
  </si>
  <si>
    <t>(7.5-16.3)</t>
  </si>
  <si>
    <t>(9.1-28.4)</t>
  </si>
  <si>
    <t>(12.1-18.2)</t>
  </si>
  <si>
    <t>(15.5-27.9)</t>
  </si>
  <si>
    <t>(12.5-19.7)</t>
  </si>
  <si>
    <t>(9.6-19.7)</t>
  </si>
  <si>
    <t>(25.7-50.8)</t>
  </si>
  <si>
    <t>(17.6-21.6)**</t>
  </si>
  <si>
    <t>(26.7-32.1)**</t>
  </si>
  <si>
    <t>(35.5-41.9)**</t>
  </si>
  <si>
    <t>(62.1-65.1)**</t>
  </si>
  <si>
    <t>(63.2-67.0)**</t>
  </si>
  <si>
    <t>(61.7-66.8)**</t>
  </si>
  <si>
    <t>(65.1-68.5)**</t>
  </si>
  <si>
    <t>(67.9-72.8)**</t>
  </si>
  <si>
    <t>(66.6-72.4)**</t>
  </si>
  <si>
    <t>(67.9-71.7)**</t>
  </si>
  <si>
    <t>(70.1-76.0)**</t>
  </si>
  <si>
    <t>(68.6-75.1)**</t>
  </si>
  <si>
    <t>(26.2-29.6)**</t>
  </si>
  <si>
    <t>(27.7-31.5)**</t>
  </si>
  <si>
    <t>(28.7-32.8)**</t>
  </si>
  <si>
    <t>(32.2-37.4)**</t>
  </si>
  <si>
    <t>(30.8-36.3)**</t>
  </si>
  <si>
    <t>(33.6-40.3)**</t>
  </si>
  <si>
    <t>(8.8-10.5)**</t>
  </si>
  <si>
    <t>(9.5-11.6)**</t>
  </si>
  <si>
    <t>(9.2-12.0)**</t>
  </si>
  <si>
    <t>(16.8-21.3)**</t>
  </si>
  <si>
    <t>(14.9-20.2)**</t>
  </si>
  <si>
    <t>(24.3-26.8)**</t>
  </si>
  <si>
    <t>(24.5-27.2)**</t>
  </si>
  <si>
    <t>(27.0-31.3)**</t>
  </si>
  <si>
    <t>(32.1-36.0)**</t>
  </si>
  <si>
    <t>(38.6-44.4)**</t>
  </si>
  <si>
    <t>(39.9-47.4)**</t>
  </si>
  <si>
    <t>(30.9-35.9)**</t>
  </si>
  <si>
    <t>(32.4-39.0)**</t>
  </si>
  <si>
    <t>(31.5-35.5)**</t>
  </si>
  <si>
    <t>(34.9-39.4)**</t>
  </si>
  <si>
    <t>(34.2-40.1)**</t>
  </si>
  <si>
    <t>(19.1-25.5)**</t>
  </si>
  <si>
    <t>(24.1-32.4)**</t>
  </si>
  <si>
    <t>(27.7-38.6)**</t>
  </si>
  <si>
    <t>(35.3-42.2)**</t>
  </si>
  <si>
    <t>(49.7-63.2)**</t>
  </si>
  <si>
    <t>(16.0-32.1)**</t>
  </si>
  <si>
    <t>(14.9-41.6)**</t>
  </si>
  <si>
    <t>(16.9-42.5)**</t>
  </si>
  <si>
    <t>(46.9-55.3)**</t>
  </si>
  <si>
    <t>(50.9-67.3)**</t>
  </si>
  <si>
    <t>(55.0-75.6)**</t>
  </si>
  <si>
    <t>(46.0-55.4)**</t>
  </si>
  <si>
    <t>(52.4-69.5)**</t>
  </si>
  <si>
    <t>(49.4-76.1)**</t>
  </si>
  <si>
    <t>(44.0-61.7)**</t>
  </si>
  <si>
    <t>(53.6-84.0)**</t>
  </si>
  <si>
    <t>(13.5-20.9)**</t>
  </si>
  <si>
    <t>(13.6-21.1)**</t>
  </si>
  <si>
    <t>(14.1-30.5)**</t>
  </si>
  <si>
    <t>(12.8-35.4)**</t>
  </si>
  <si>
    <t>(13.9-30.6)**</t>
  </si>
  <si>
    <t>(16.9-24.5)**</t>
  </si>
  <si>
    <t>(18.1-37.4)**</t>
  </si>
  <si>
    <t>(17.8-26.7)**</t>
  </si>
  <si>
    <t>(18.1-35.1)**</t>
  </si>
  <si>
    <t>(20.2-47.0)**</t>
  </si>
  <si>
    <t>(18.1-32.1)**</t>
  </si>
  <si>
    <t>(17.1-41.8)**</t>
  </si>
  <si>
    <t>(20.8-66.4)**</t>
  </si>
  <si>
    <t>(42.1-44.0)</t>
  </si>
  <si>
    <t>(28.2-34.1)</t>
  </si>
  <si>
    <t>(23.0-25.7)</t>
  </si>
  <si>
    <t>(15.7-23.7)</t>
  </si>
  <si>
    <t>(65.8-69.1)</t>
  </si>
  <si>
    <t>(29.3-75.0)</t>
  </si>
  <si>
    <t>(0.4-1.1)</t>
  </si>
  <si>
    <t>(61.9-64.4)</t>
  </si>
  <si>
    <t>(54.9-60.7)</t>
  </si>
  <si>
    <t>(26.1-28.9)</t>
  </si>
  <si>
    <t>(20.2-26.9)</t>
  </si>
  <si>
    <t>(9.3-10.6)</t>
  </si>
  <si>
    <t>(7.1-10.5)</t>
  </si>
  <si>
    <t>(14.8-17.3)</t>
  </si>
  <si>
    <t>(9.5-16.5)</t>
  </si>
  <si>
    <t>(24.7-26.6)</t>
  </si>
  <si>
    <t>(19.0-24.0)</t>
  </si>
  <si>
    <t>(32.5-35.5)</t>
  </si>
  <si>
    <t>(24.2-31.0)</t>
  </si>
  <si>
    <t>(16.6-20.5)</t>
  </si>
  <si>
    <t>(9.2-25.9)</t>
  </si>
  <si>
    <t>(0.9-1.1)</t>
  </si>
  <si>
    <t>(10.4-29.4)</t>
  </si>
  <si>
    <r>
      <t>(0.8-0.9)</t>
    </r>
    <r>
      <rPr>
        <vertAlign val="superscript"/>
        <sz val="10"/>
        <color indexed="8"/>
        <rFont val="Courier New"/>
        <family val="3"/>
      </rPr>
      <t>§§</t>
    </r>
  </si>
  <si>
    <t>(1.0-1.0)</t>
  </si>
  <si>
    <r>
      <t>(0.9-1.0)</t>
    </r>
    <r>
      <rPr>
        <vertAlign val="superscript"/>
        <sz val="10"/>
        <color indexed="8"/>
        <rFont val="Courier New"/>
        <family val="3"/>
      </rPr>
      <t>§§</t>
    </r>
  </si>
  <si>
    <r>
      <t>(0.7-0.9)</t>
    </r>
    <r>
      <rPr>
        <vertAlign val="superscript"/>
        <sz val="10"/>
        <color indexed="8"/>
        <rFont val="Courier New"/>
        <family val="3"/>
      </rPr>
      <t>§§</t>
    </r>
  </si>
  <si>
    <r>
      <t xml:space="preserve">††† </t>
    </r>
    <r>
      <rPr>
        <sz val="10"/>
        <rFont val="Courier New"/>
        <family val="3"/>
      </rPr>
      <t xml:space="preserve"> Respondents who had received a tetanus shot in the past 10 years were asked if their most recent shot was given in 2005 or later. Respondents who had received a tetanus shot since 2005 were asked if they were told that their most recent tetanus shot included the pertussis or whooping cough vaccine. Among 32,626 respondents aged ≥19 yrs, those without a "yes" or "no" classification for tetanus vaccination status within the preceding 10 years (n = 1,761 [5.4%]), for tetanus vaccination status during 2005–2016 (n = 453 [1.4%]), or those who reported tetanus vaccination during 2005–2016, but were not told vaccine type by the provider (n = 8,110 [24.9%]), did not know vaccine type (Td or Tdap) (n = 2,286 [7.0%]), or refused to answer or for whom data were not obtained (n=5 [0.02%]) were excluded, yielding a sample of 20,011 respondents aged ≥19 years for whom Tdap vaccination status could be assessed. In February 2012, ACIP recommended Tdap vaccination for all adults aged ≥19 years, including adults aged ≥65 years.</t>
    </r>
  </si>
  <si>
    <t>*** Respondents were asked if they had received a tetanus shot in the past 10 years. Vaccinated respondents included adults who received Td during the past 10 years or Tdap during 2005–2016.</t>
  </si>
  <si>
    <r>
      <t>Influenza vaccination (2015-16 season)</t>
    </r>
    <r>
      <rPr>
        <b/>
        <vertAlign val="superscript"/>
        <sz val="10"/>
        <color indexed="8"/>
        <rFont val="Courier New"/>
        <family val="3"/>
      </rPr>
      <t>††</t>
    </r>
  </si>
  <si>
    <t>(43.8-46.2)</t>
  </si>
  <si>
    <t>(31.0-34.4)</t>
  </si>
  <si>
    <t>(26.4-33.8)</t>
  </si>
  <si>
    <t>(42.0-49.3)</t>
  </si>
  <si>
    <t>(31.7-42.6)</t>
  </si>
  <si>
    <t>(24.9-36.5)</t>
  </si>
  <si>
    <t>(21.1-33.3)</t>
  </si>
  <si>
    <t>(26.9-35.8)</t>
  </si>
  <si>
    <t>(23.4-26.1)</t>
  </si>
  <si>
    <t>(64.1-66.4)</t>
  </si>
  <si>
    <t>(64.8-67.5)</t>
  </si>
  <si>
    <t>(65.5-69.0)</t>
  </si>
  <si>
    <t>(28.1-30.9)</t>
  </si>
  <si>
    <t>(29.9-32.9)</t>
  </si>
  <si>
    <t>(8.8-10.1)</t>
  </si>
  <si>
    <t>(15.2-17.9)</t>
  </si>
  <si>
    <t>(10.3-18.6)</t>
  </si>
  <si>
    <t>(24.8-26.6)</t>
  </si>
  <si>
    <t>(33.2-36.2)</t>
  </si>
  <si>
    <t>(31.9-34.9)</t>
  </si>
  <si>
    <t>(25.0-37.8)</t>
  </si>
  <si>
    <t>(17.2-21.2)</t>
  </si>
  <si>
    <t>(24.0-31.8)</t>
  </si>
  <si>
    <t>(34.2-37.1)</t>
  </si>
  <si>
    <t>(23.1-27.8)</t>
  </si>
  <si>
    <t>(46.8-53.8)</t>
  </si>
  <si>
    <t>(12.3-17.3)</t>
  </si>
  <si>
    <t>(6.7-11.4)</t>
  </si>
  <si>
    <t>(2.0-4.6)</t>
  </si>
  <si>
    <t>(8.7-11.4)</t>
  </si>
  <si>
    <t>(10.3-19.6)</t>
  </si>
  <si>
    <t>(11.9-29.9)</t>
  </si>
  <si>
    <t>(6.4-16.9)</t>
  </si>
  <si>
    <t>(18.0-24.7)</t>
  </si>
  <si>
    <t>(18.3-29.3)</t>
  </si>
  <si>
    <t>(48.3-54.5)</t>
  </si>
  <si>
    <t>(49.8-58.1)</t>
  </si>
  <si>
    <t>(47.4-57.6)</t>
  </si>
  <si>
    <t>(15.0-20.3)</t>
  </si>
  <si>
    <t>(16.1-22.3)</t>
  </si>
  <si>
    <t>(8.2-11.7)</t>
  </si>
  <si>
    <t>(10.2-15.3)</t>
  </si>
  <si>
    <t>(19.8-24.9)</t>
  </si>
  <si>
    <t>(27.3-36.1)</t>
  </si>
  <si>
    <t>(22.7-29.6)</t>
  </si>
  <si>
    <t>(10.6-20.8)</t>
  </si>
  <si>
    <t>(10.5-28.7)</t>
  </si>
  <si>
    <t>(8.1-21.2)</t>
  </si>
  <si>
    <t>(14.4-27.1)</t>
  </si>
  <si>
    <t>(18.2-25.7)</t>
  </si>
  <si>
    <t>(25.0-53.7)</t>
  </si>
  <si>
    <t>(11.6-21.8)</t>
  </si>
  <si>
    <t>(37.7-51.9)</t>
  </si>
  <si>
    <t>(8.0-12.3)</t>
  </si>
  <si>
    <t>(10.8-17.0)</t>
  </si>
  <si>
    <t>(16.6-21.7)</t>
  </si>
  <si>
    <t>(20.1-27.7)</t>
  </si>
  <si>
    <t>(21.1-42.8)</t>
  </si>
  <si>
    <t>(43.2-52.3)</t>
  </si>
  <si>
    <t>(43.0-52.6)</t>
  </si>
  <si>
    <t>(28.7-59.1)</t>
  </si>
  <si>
    <t>(36.0-75.7)</t>
  </si>
  <si>
    <t>(11.3-18.6)</t>
  </si>
  <si>
    <t>(11.3-18.9)</t>
  </si>
  <si>
    <t>(11.4-18.8)</t>
  </si>
  <si>
    <t>(14.8-25.1)</t>
  </si>
  <si>
    <t>(22.9-31.6)</t>
  </si>
  <si>
    <t>(22.9-32.2)</t>
  </si>
  <si>
    <t>(23.9-34.6)</t>
  </si>
  <si>
    <t>(20.5-45.3)</t>
  </si>
  <si>
    <t>(16.8-24.8)</t>
  </si>
  <si>
    <t>(46.7-52.5)</t>
  </si>
  <si>
    <t>(48.0-55.2)</t>
  </si>
  <si>
    <t>(46.2-54.8)</t>
  </si>
  <si>
    <t>(13.2-17.6)</t>
  </si>
  <si>
    <t>(13.8-18.9)</t>
  </si>
  <si>
    <t>(22.7-29.4)</t>
  </si>
  <si>
    <t>(21.5-27.2)</t>
  </si>
  <si>
    <t>(6.2-16.8)</t>
  </si>
  <si>
    <t>(23.9-49.6)</t>
  </si>
  <si>
    <t>(7.6-10.5)**</t>
  </si>
  <si>
    <t>(9.2-13.7)**</t>
  </si>
  <si>
    <t>(17.6-21.9)**</t>
  </si>
  <si>
    <t>(23.6-30.9)</t>
  </si>
  <si>
    <r>
      <t>(10.7-14.4)</t>
    </r>
    <r>
      <rPr>
        <vertAlign val="superscript"/>
        <sz val="10"/>
        <color indexed="8"/>
        <rFont val="Courier New"/>
        <family val="3"/>
      </rPr>
      <t>††</t>
    </r>
  </si>
  <si>
    <r>
      <rPr>
        <vertAlign val="superscript"/>
        <sz val="10"/>
        <rFont val="Courier New"/>
        <family val="3"/>
      </rPr>
      <t>††</t>
    </r>
    <r>
      <rPr>
        <sz val="10"/>
        <rFont val="Courier New"/>
        <family val="3"/>
      </rPr>
      <t xml:space="preserve"> Respondents were asked if they had received an influenza shot or nasal spray in the past 12 months. Influenza vaccination estimates are based on interviews conducted during August 2015–June 2016 and vaccination received during the past 12 months.</t>
    </r>
  </si>
  <si>
    <r>
      <t>(45.5-47.9)</t>
    </r>
    <r>
      <rPr>
        <vertAlign val="superscript"/>
        <sz val="10"/>
        <color indexed="8"/>
        <rFont val="Courier New"/>
        <family val="3"/>
      </rPr>
      <t>¶</t>
    </r>
  </si>
  <si>
    <r>
      <t>(43.3-46.0)</t>
    </r>
    <r>
      <rPr>
        <vertAlign val="superscript"/>
        <sz val="10"/>
        <color indexed="8"/>
        <rFont val="Courier New"/>
        <family val="3"/>
      </rPr>
      <t>¶</t>
    </r>
  </si>
  <si>
    <r>
      <t>(33.4-37.0)</t>
    </r>
    <r>
      <rPr>
        <vertAlign val="superscript"/>
        <sz val="10"/>
        <color indexed="8"/>
        <rFont val="Courier New"/>
        <family val="3"/>
      </rPr>
      <t>¶</t>
    </r>
  </si>
  <si>
    <r>
      <t>(31.3-39.9)</t>
    </r>
    <r>
      <rPr>
        <vertAlign val="superscript"/>
        <sz val="10"/>
        <color indexed="8"/>
        <rFont val="Courier New"/>
        <family val="3"/>
      </rPr>
      <t>¶</t>
    </r>
  </si>
  <si>
    <r>
      <t>(33.2-37.0)</t>
    </r>
    <r>
      <rPr>
        <vertAlign val="superscript"/>
        <sz val="10"/>
        <color indexed="8"/>
        <rFont val="Courier New"/>
        <family val="3"/>
      </rPr>
      <t>¶</t>
    </r>
  </si>
  <si>
    <r>
      <t>(68.9-72.5)</t>
    </r>
    <r>
      <rPr>
        <vertAlign val="superscript"/>
        <sz val="10"/>
        <color indexed="8"/>
        <rFont val="Courier New"/>
        <family val="3"/>
      </rPr>
      <t>††</t>
    </r>
  </si>
  <si>
    <r>
      <t>(71.0-75.8)</t>
    </r>
    <r>
      <rPr>
        <vertAlign val="superscript"/>
        <sz val="10"/>
        <color indexed="8"/>
        <rFont val="Courier New"/>
        <family val="3"/>
      </rPr>
      <t>††</t>
    </r>
  </si>
  <si>
    <r>
      <t>--</t>
    </r>
    <r>
      <rPr>
        <vertAlign val="superscript"/>
        <sz val="10"/>
        <color indexed="8"/>
        <rFont val="Courier New"/>
        <family val="3"/>
      </rPr>
      <t>¶¶</t>
    </r>
  </si>
  <si>
    <t>(18.1-23.3)**</t>
  </si>
  <si>
    <t>(16.6-29.4)**</t>
  </si>
  <si>
    <r>
      <t>(69.9-73.5)</t>
    </r>
    <r>
      <rPr>
        <vertAlign val="superscript"/>
        <sz val="10"/>
        <color indexed="8"/>
        <rFont val="Courier New"/>
        <family val="3"/>
      </rPr>
      <t>††</t>
    </r>
  </si>
  <si>
    <r>
      <t>(66.8-70.0)</t>
    </r>
    <r>
      <rPr>
        <vertAlign val="superscript"/>
        <sz val="10"/>
        <color indexed="8"/>
        <rFont val="Courier New"/>
        <family val="3"/>
      </rPr>
      <t>††</t>
    </r>
  </si>
  <si>
    <r>
      <t>(25.7-39.5)**</t>
    </r>
    <r>
      <rPr>
        <vertAlign val="superscript"/>
        <sz val="10"/>
        <color indexed="8"/>
        <rFont val="Courier New"/>
        <family val="3"/>
      </rPr>
      <t>††</t>
    </r>
  </si>
  <si>
    <r>
      <t>(43.9-55.3)**</t>
    </r>
    <r>
      <rPr>
        <vertAlign val="superscript"/>
        <sz val="10"/>
        <color indexed="8"/>
        <rFont val="Courier New"/>
        <family val="3"/>
      </rPr>
      <t>††</t>
    </r>
  </si>
  <si>
    <r>
      <t>(57.2-60.6)</t>
    </r>
    <r>
      <rPr>
        <vertAlign val="superscript"/>
        <sz val="10"/>
        <color indexed="8"/>
        <rFont val="Courier New"/>
        <family val="3"/>
      </rPr>
      <t>††</t>
    </r>
  </si>
  <si>
    <r>
      <t>(29.2-43.4)**</t>
    </r>
    <r>
      <rPr>
        <vertAlign val="superscript"/>
        <sz val="10"/>
        <color indexed="8"/>
        <rFont val="Courier New"/>
        <family val="3"/>
      </rPr>
      <t>††</t>
    </r>
  </si>
  <si>
    <r>
      <t>(19.3-23.0)</t>
    </r>
    <r>
      <rPr>
        <vertAlign val="superscript"/>
        <sz val="10"/>
        <color indexed="8"/>
        <rFont val="Courier New"/>
        <family val="3"/>
      </rPr>
      <t>††</t>
    </r>
  </si>
  <si>
    <r>
      <t>(3.7-11.6)**</t>
    </r>
    <r>
      <rPr>
        <vertAlign val="superscript"/>
        <sz val="10"/>
        <color indexed="8"/>
        <rFont val="Courier New"/>
        <family val="3"/>
      </rPr>
      <t>††</t>
    </r>
  </si>
  <si>
    <r>
      <t>(10.8-14.6)</t>
    </r>
    <r>
      <rPr>
        <vertAlign val="superscript"/>
        <sz val="10"/>
        <color indexed="8"/>
        <rFont val="Courier New"/>
        <family val="3"/>
      </rPr>
      <t>††</t>
    </r>
  </si>
  <si>
    <r>
      <t>(36.8-40.0)</t>
    </r>
    <r>
      <rPr>
        <vertAlign val="superscript"/>
        <sz val="10"/>
        <color indexed="8"/>
        <rFont val="Courier New"/>
        <family val="3"/>
      </rPr>
      <t>††</t>
    </r>
  </si>
  <si>
    <t>(54.9-59.3)**</t>
  </si>
  <si>
    <t>(57.2-63.3)**</t>
  </si>
  <si>
    <t>(39.2-47.7)**</t>
  </si>
  <si>
    <t>(45.4-55.9)**</t>
  </si>
  <si>
    <t>(23.1-42.3)**</t>
  </si>
  <si>
    <t>(20.7-43.5)**</t>
  </si>
  <si>
    <r>
      <t>--</t>
    </r>
    <r>
      <rPr>
        <vertAlign val="superscript"/>
        <sz val="10"/>
        <color indexed="8"/>
        <rFont val="Courier New"/>
        <family val="3"/>
      </rPr>
      <t>††</t>
    </r>
  </si>
  <si>
    <r>
      <t>(38.3-52.8)</t>
    </r>
    <r>
      <rPr>
        <vertAlign val="superscript"/>
        <sz val="10"/>
        <color indexed="8"/>
        <rFont val="Courier New"/>
        <family val="3"/>
      </rPr>
      <t>§§</t>
    </r>
  </si>
  <si>
    <r>
      <t>(67.4-73.2)**</t>
    </r>
    <r>
      <rPr>
        <vertAlign val="superscript"/>
        <sz val="10"/>
        <color indexed="8"/>
        <rFont val="Courier New"/>
        <family val="3"/>
      </rPr>
      <t>§§</t>
    </r>
  </si>
  <si>
    <r>
      <t>(70.1-76.0)**</t>
    </r>
    <r>
      <rPr>
        <vertAlign val="superscript"/>
        <sz val="10"/>
        <color indexed="8"/>
        <rFont val="Courier New"/>
        <family val="3"/>
      </rPr>
      <t>§§</t>
    </r>
  </si>
  <si>
    <r>
      <t>(72.3-80.0)**</t>
    </r>
    <r>
      <rPr>
        <vertAlign val="superscript"/>
        <sz val="10"/>
        <color indexed="8"/>
        <rFont val="Courier New"/>
        <family val="3"/>
      </rPr>
      <t>§§</t>
    </r>
  </si>
  <si>
    <r>
      <t>(33.5-44.2)</t>
    </r>
    <r>
      <rPr>
        <vertAlign val="superscript"/>
        <sz val="10"/>
        <color indexed="8"/>
        <rFont val="Courier New"/>
        <family val="3"/>
      </rPr>
      <t>§§</t>
    </r>
  </si>
  <si>
    <r>
      <t>(62.5-67.3)**</t>
    </r>
    <r>
      <rPr>
        <vertAlign val="superscript"/>
        <sz val="10"/>
        <color indexed="8"/>
        <rFont val="Courier New"/>
        <family val="3"/>
      </rPr>
      <t>§§</t>
    </r>
  </si>
  <si>
    <r>
      <t>(69.0-73.6)**</t>
    </r>
    <r>
      <rPr>
        <vertAlign val="superscript"/>
        <sz val="10"/>
        <color indexed="8"/>
        <rFont val="Courier New"/>
        <family val="3"/>
      </rPr>
      <t>§§</t>
    </r>
  </si>
  <si>
    <r>
      <t>(71.9-77.8)**</t>
    </r>
    <r>
      <rPr>
        <vertAlign val="superscript"/>
        <sz val="10"/>
        <color indexed="8"/>
        <rFont val="Courier New"/>
        <family val="3"/>
      </rPr>
      <t>§§</t>
    </r>
  </si>
  <si>
    <r>
      <t>(36.9-47.8)</t>
    </r>
    <r>
      <rPr>
        <vertAlign val="superscript"/>
        <sz val="10"/>
        <color indexed="8"/>
        <rFont val="Courier New"/>
        <family val="3"/>
      </rPr>
      <t>§§</t>
    </r>
  </si>
  <si>
    <r>
      <t>(55.4-60.1)**</t>
    </r>
    <r>
      <rPr>
        <vertAlign val="superscript"/>
        <sz val="10"/>
        <color indexed="8"/>
        <rFont val="Courier New"/>
        <family val="3"/>
      </rPr>
      <t>§§</t>
    </r>
  </si>
  <si>
    <r>
      <t>(57.2-62.4)**</t>
    </r>
    <r>
      <rPr>
        <vertAlign val="superscript"/>
        <sz val="10"/>
        <color indexed="8"/>
        <rFont val="Courier New"/>
        <family val="3"/>
      </rPr>
      <t>§§</t>
    </r>
  </si>
  <si>
    <r>
      <t>(58.5-65.4)**</t>
    </r>
    <r>
      <rPr>
        <vertAlign val="superscript"/>
        <sz val="10"/>
        <color indexed="8"/>
        <rFont val="Courier New"/>
        <family val="3"/>
      </rPr>
      <t>§§</t>
    </r>
  </si>
  <si>
    <r>
      <t>(5.1-11.2)</t>
    </r>
    <r>
      <rPr>
        <vertAlign val="superscript"/>
        <sz val="10"/>
        <color indexed="8"/>
        <rFont val="Courier New"/>
        <family val="3"/>
      </rPr>
      <t>§§</t>
    </r>
  </si>
  <si>
    <r>
      <t>(17.9-22.8)**</t>
    </r>
    <r>
      <rPr>
        <vertAlign val="superscript"/>
        <sz val="10"/>
        <color indexed="8"/>
        <rFont val="Courier New"/>
        <family val="3"/>
      </rPr>
      <t>§§</t>
    </r>
  </si>
  <si>
    <r>
      <t>(19.5-25.0)**</t>
    </r>
    <r>
      <rPr>
        <vertAlign val="superscript"/>
        <sz val="10"/>
        <color indexed="8"/>
        <rFont val="Courier New"/>
        <family val="3"/>
      </rPr>
      <t>§§</t>
    </r>
  </si>
  <si>
    <r>
      <t>(20.5-28.5)**</t>
    </r>
    <r>
      <rPr>
        <vertAlign val="superscript"/>
        <sz val="10"/>
        <color indexed="8"/>
        <rFont val="Courier New"/>
        <family val="3"/>
      </rPr>
      <t>§§</t>
    </r>
  </si>
  <si>
    <r>
      <t>(5.4-11.0)</t>
    </r>
    <r>
      <rPr>
        <vertAlign val="superscript"/>
        <sz val="10"/>
        <color indexed="8"/>
        <rFont val="Courier New"/>
        <family val="3"/>
      </rPr>
      <t>§§</t>
    </r>
  </si>
  <si>
    <r>
      <t>(10.1-16.0)</t>
    </r>
    <r>
      <rPr>
        <vertAlign val="superscript"/>
        <sz val="10"/>
        <color indexed="8"/>
        <rFont val="Courier New"/>
        <family val="3"/>
      </rPr>
      <t>§§</t>
    </r>
  </si>
  <si>
    <r>
      <t>(13.2-21.3)</t>
    </r>
    <r>
      <rPr>
        <vertAlign val="superscript"/>
        <sz val="10"/>
        <color indexed="8"/>
        <rFont val="Courier New"/>
        <family val="3"/>
      </rPr>
      <t>§§</t>
    </r>
  </si>
  <si>
    <r>
      <t>(36.4-40.8)**</t>
    </r>
    <r>
      <rPr>
        <vertAlign val="superscript"/>
        <sz val="10"/>
        <color indexed="8"/>
        <rFont val="Courier New"/>
        <family val="3"/>
      </rPr>
      <t>§§</t>
    </r>
  </si>
  <si>
    <r>
      <t>(37.7-42.8)**</t>
    </r>
    <r>
      <rPr>
        <vertAlign val="superscript"/>
        <sz val="10"/>
        <color indexed="8"/>
        <rFont val="Courier New"/>
        <family val="3"/>
      </rPr>
      <t>§§</t>
    </r>
  </si>
  <si>
    <r>
      <t>(16.6-23.9)</t>
    </r>
    <r>
      <rPr>
        <vertAlign val="superscript"/>
        <sz val="10"/>
        <color indexed="8"/>
        <rFont val="Courier New"/>
        <family val="3"/>
      </rPr>
      <t>¶</t>
    </r>
  </si>
  <si>
    <r>
      <t>(68.3-71.3)</t>
    </r>
    <r>
      <rPr>
        <vertAlign val="superscript"/>
        <sz val="10"/>
        <color indexed="8"/>
        <rFont val="Courier New"/>
        <family val="3"/>
      </rPr>
      <t>§§</t>
    </r>
  </si>
  <si>
    <r>
      <t>(44.1-52.4)</t>
    </r>
    <r>
      <rPr>
        <vertAlign val="superscript"/>
        <sz val="10"/>
        <color indexed="8"/>
        <rFont val="Courier New"/>
        <family val="3"/>
      </rPr>
      <t>¶§§</t>
    </r>
  </si>
  <si>
    <r>
      <t>(25.9-66.9)</t>
    </r>
    <r>
      <rPr>
        <vertAlign val="superscript"/>
        <sz val="10"/>
        <color indexed="8"/>
        <rFont val="Courier New"/>
        <family val="3"/>
      </rPr>
      <t>§§</t>
    </r>
  </si>
  <si>
    <r>
      <t>(44.2-52.5)</t>
    </r>
    <r>
      <rPr>
        <vertAlign val="superscript"/>
        <sz val="10"/>
        <color indexed="8"/>
        <rFont val="Courier New"/>
        <family val="3"/>
      </rPr>
      <t>§§</t>
    </r>
  </si>
  <si>
    <r>
      <t>(45.9-54.8)</t>
    </r>
    <r>
      <rPr>
        <vertAlign val="superscript"/>
        <sz val="10"/>
        <color indexed="8"/>
        <rFont val="Courier New"/>
        <family val="3"/>
      </rPr>
      <t>§§</t>
    </r>
  </si>
  <si>
    <r>
      <t>(30.4-48.9)</t>
    </r>
    <r>
      <rPr>
        <vertAlign val="superscript"/>
        <sz val="10"/>
        <color indexed="8"/>
        <rFont val="Courier New"/>
        <family val="3"/>
      </rPr>
      <t>††§§</t>
    </r>
  </si>
  <si>
    <r>
      <t>(46.8-51.8)</t>
    </r>
    <r>
      <rPr>
        <vertAlign val="superscript"/>
        <sz val="10"/>
        <color indexed="8"/>
        <rFont val="Courier New"/>
        <family val="3"/>
      </rPr>
      <t>¶</t>
    </r>
  </si>
  <si>
    <r>
      <t>(43.3-49.8)</t>
    </r>
    <r>
      <rPr>
        <vertAlign val="superscript"/>
        <sz val="10"/>
        <color indexed="8"/>
        <rFont val="Courier New"/>
        <family val="3"/>
      </rPr>
      <t>††</t>
    </r>
  </si>
  <si>
    <r>
      <t>(47.7-53.4)</t>
    </r>
    <r>
      <rPr>
        <vertAlign val="superscript"/>
        <sz val="10"/>
        <color indexed="8"/>
        <rFont val="Courier New"/>
        <family val="3"/>
      </rPr>
      <t>¶</t>
    </r>
  </si>
  <si>
    <r>
      <t>(44.0-51.3)</t>
    </r>
    <r>
      <rPr>
        <vertAlign val="superscript"/>
        <sz val="10"/>
        <color indexed="8"/>
        <rFont val="Courier New"/>
        <family val="3"/>
      </rPr>
      <t>††</t>
    </r>
  </si>
  <si>
    <r>
      <t>(46.0-54.2)</t>
    </r>
    <r>
      <rPr>
        <vertAlign val="superscript"/>
        <sz val="10"/>
        <color indexed="8"/>
        <rFont val="Courier New"/>
        <family val="3"/>
      </rPr>
      <t>¶</t>
    </r>
  </si>
  <si>
    <r>
      <t>(58.7-62.1)</t>
    </r>
    <r>
      <rPr>
        <vertAlign val="superscript"/>
        <sz val="10"/>
        <color indexed="8"/>
        <rFont val="Courier New"/>
        <family val="3"/>
      </rPr>
      <t>§§</t>
    </r>
  </si>
  <si>
    <r>
      <t>(37.8-47.3)</t>
    </r>
    <r>
      <rPr>
        <vertAlign val="superscript"/>
        <sz val="10"/>
        <color indexed="8"/>
        <rFont val="Courier New"/>
        <family val="3"/>
      </rPr>
      <t>¶§§</t>
    </r>
  </si>
  <si>
    <r>
      <t>(37.0-46.7)</t>
    </r>
    <r>
      <rPr>
        <vertAlign val="superscript"/>
        <sz val="10"/>
        <color indexed="8"/>
        <rFont val="Courier New"/>
        <family val="3"/>
      </rPr>
      <t>§§</t>
    </r>
  </si>
  <si>
    <r>
      <t>(38.7-49.1)</t>
    </r>
    <r>
      <rPr>
        <vertAlign val="superscript"/>
        <sz val="10"/>
        <color indexed="8"/>
        <rFont val="Courier New"/>
        <family val="3"/>
      </rPr>
      <t>§§</t>
    </r>
  </si>
  <si>
    <r>
      <t>(27.2-46.9)</t>
    </r>
    <r>
      <rPr>
        <vertAlign val="superscript"/>
        <sz val="10"/>
        <color indexed="8"/>
        <rFont val="Courier New"/>
        <family val="3"/>
      </rPr>
      <t>§§</t>
    </r>
  </si>
  <si>
    <r>
      <t>(13.2-17.2)</t>
    </r>
    <r>
      <rPr>
        <vertAlign val="superscript"/>
        <sz val="10"/>
        <color indexed="8"/>
        <rFont val="Courier New"/>
        <family val="3"/>
      </rPr>
      <t>¶</t>
    </r>
  </si>
  <si>
    <r>
      <t>(10.1-14.9)</t>
    </r>
    <r>
      <rPr>
        <vertAlign val="superscript"/>
        <sz val="10"/>
        <color indexed="8"/>
        <rFont val="Courier New"/>
        <family val="3"/>
      </rPr>
      <t>††</t>
    </r>
  </si>
  <si>
    <r>
      <t>(13.8-18.1)</t>
    </r>
    <r>
      <rPr>
        <vertAlign val="superscript"/>
        <sz val="10"/>
        <color indexed="8"/>
        <rFont val="Courier New"/>
        <family val="3"/>
      </rPr>
      <t>¶</t>
    </r>
  </si>
  <si>
    <r>
      <t>(10.4-15.5)</t>
    </r>
    <r>
      <rPr>
        <vertAlign val="superscript"/>
        <sz val="10"/>
        <color indexed="8"/>
        <rFont val="Courier New"/>
        <family val="3"/>
      </rPr>
      <t>††</t>
    </r>
  </si>
  <si>
    <r>
      <t>(20.3-24.2)</t>
    </r>
    <r>
      <rPr>
        <vertAlign val="superscript"/>
        <sz val="10"/>
        <color indexed="8"/>
        <rFont val="Courier New"/>
        <family val="3"/>
      </rPr>
      <t>§§</t>
    </r>
  </si>
  <si>
    <r>
      <t>(8.0-15.1)</t>
    </r>
    <r>
      <rPr>
        <vertAlign val="superscript"/>
        <sz val="10"/>
        <color indexed="8"/>
        <rFont val="Courier New"/>
        <family val="3"/>
      </rPr>
      <t>¶§§</t>
    </r>
  </si>
  <si>
    <r>
      <t>--</t>
    </r>
    <r>
      <rPr>
        <vertAlign val="superscript"/>
        <sz val="10"/>
        <color indexed="8"/>
        <rFont val="Courier New"/>
        <family val="3"/>
      </rPr>
      <t>§§§</t>
    </r>
  </si>
  <si>
    <r>
      <t>(7.9-15.2)</t>
    </r>
    <r>
      <rPr>
        <vertAlign val="superscript"/>
        <sz val="10"/>
        <color indexed="8"/>
        <rFont val="Courier New"/>
        <family val="3"/>
      </rPr>
      <t>§§</t>
    </r>
  </si>
  <si>
    <r>
      <t>(8.7-17.1)</t>
    </r>
    <r>
      <rPr>
        <vertAlign val="superscript"/>
        <sz val="10"/>
        <color indexed="8"/>
        <rFont val="Courier New"/>
        <family val="3"/>
      </rPr>
      <t>§§</t>
    </r>
  </si>
  <si>
    <r>
      <t>(11.1-15.0)</t>
    </r>
    <r>
      <rPr>
        <vertAlign val="superscript"/>
        <sz val="10"/>
        <color indexed="8"/>
        <rFont val="Courier New"/>
        <family val="3"/>
      </rPr>
      <t>¶</t>
    </r>
  </si>
  <si>
    <r>
      <t>(19.1-22.9)</t>
    </r>
    <r>
      <rPr>
        <vertAlign val="superscript"/>
        <sz val="10"/>
        <color indexed="8"/>
        <rFont val="Courier New"/>
        <family val="3"/>
      </rPr>
      <t>¶</t>
    </r>
  </si>
  <si>
    <r>
      <t>(23.5-28.9)</t>
    </r>
    <r>
      <rPr>
        <vertAlign val="superscript"/>
        <sz val="10"/>
        <color indexed="8"/>
        <rFont val="Courier New"/>
        <family val="3"/>
      </rPr>
      <t>¶</t>
    </r>
  </si>
  <si>
    <r>
      <t>(18.8-25.1)</t>
    </r>
    <r>
      <rPr>
        <vertAlign val="superscript"/>
        <sz val="10"/>
        <color indexed="8"/>
        <rFont val="Courier New"/>
        <family val="3"/>
      </rPr>
      <t>††</t>
    </r>
  </si>
  <si>
    <r>
      <t>(22.8-27.7)</t>
    </r>
    <r>
      <rPr>
        <vertAlign val="superscript"/>
        <sz val="10"/>
        <color indexed="8"/>
        <rFont val="Courier New"/>
        <family val="3"/>
      </rPr>
      <t>¶</t>
    </r>
  </si>
  <si>
    <r>
      <t>(11.1-14.8)</t>
    </r>
    <r>
      <rPr>
        <vertAlign val="superscript"/>
        <sz val="10"/>
        <color indexed="8"/>
        <rFont val="Courier New"/>
        <family val="3"/>
      </rPr>
      <t>§§</t>
    </r>
  </si>
  <si>
    <r>
      <t>(16.8-22.3)</t>
    </r>
    <r>
      <rPr>
        <vertAlign val="superscript"/>
        <sz val="10"/>
        <color indexed="8"/>
        <rFont val="Courier New"/>
        <family val="3"/>
      </rPr>
      <t>¶</t>
    </r>
  </si>
  <si>
    <r>
      <t>(8.3-18.8)</t>
    </r>
    <r>
      <rPr>
        <vertAlign val="superscript"/>
        <sz val="10"/>
        <color indexed="8"/>
        <rFont val="Courier New"/>
        <family val="3"/>
      </rPr>
      <t>††</t>
    </r>
  </si>
  <si>
    <r>
      <t>(11.2-21.2)</t>
    </r>
    <r>
      <rPr>
        <vertAlign val="superscript"/>
        <sz val="10"/>
        <color indexed="8"/>
        <rFont val="Courier New"/>
        <family val="3"/>
      </rPr>
      <t>¶</t>
    </r>
  </si>
  <si>
    <r>
      <t>(18.0-24.7)</t>
    </r>
    <r>
      <rPr>
        <vertAlign val="superscript"/>
        <sz val="10"/>
        <color indexed="8"/>
        <rFont val="Courier New"/>
        <family val="3"/>
      </rPr>
      <t>¶</t>
    </r>
  </si>
  <si>
    <r>
      <t>(12.1-28.6)</t>
    </r>
    <r>
      <rPr>
        <vertAlign val="superscript"/>
        <sz val="10"/>
        <color indexed="8"/>
        <rFont val="Courier New"/>
        <family val="3"/>
      </rPr>
      <t>§§</t>
    </r>
  </si>
  <si>
    <r>
      <t>(49.7-54.4)</t>
    </r>
    <r>
      <rPr>
        <vertAlign val="superscript"/>
        <sz val="10"/>
        <color indexed="8"/>
        <rFont val="Courier New"/>
        <family val="3"/>
      </rPr>
      <t>¶</t>
    </r>
    <r>
      <rPr>
        <sz val="10"/>
        <color indexed="8"/>
        <rFont val="Courier New"/>
        <family val="3"/>
      </rPr>
      <t>**</t>
    </r>
  </si>
  <si>
    <r>
      <t>(46.8-50.9)</t>
    </r>
    <r>
      <rPr>
        <vertAlign val="superscript"/>
        <sz val="10"/>
        <color indexed="8"/>
        <rFont val="Courier New"/>
        <family val="3"/>
      </rPr>
      <t xml:space="preserve">¶†† </t>
    </r>
  </si>
  <si>
    <r>
      <t>(47.5-57.3)</t>
    </r>
    <r>
      <rPr>
        <vertAlign val="superscript"/>
        <sz val="10"/>
        <color indexed="8"/>
        <rFont val="Courier New"/>
        <family val="3"/>
      </rPr>
      <t xml:space="preserve">¶†† </t>
    </r>
  </si>
  <si>
    <r>
      <t>(45.7-50.2)</t>
    </r>
    <r>
      <rPr>
        <vertAlign val="superscript"/>
        <sz val="10"/>
        <color indexed="8"/>
        <rFont val="Courier New"/>
        <family val="3"/>
      </rPr>
      <t xml:space="preserve">¶†† </t>
    </r>
  </si>
  <si>
    <t>(15.8-21.6)**</t>
  </si>
  <si>
    <t>(6.0-12.2)**</t>
  </si>
  <si>
    <t>(6.2-13.6)**</t>
  </si>
  <si>
    <r>
      <t>(48.2-52.4)</t>
    </r>
    <r>
      <rPr>
        <vertAlign val="superscript"/>
        <sz val="10"/>
        <color indexed="8"/>
        <rFont val="Courier New"/>
        <family val="3"/>
      </rPr>
      <t>††</t>
    </r>
  </si>
  <si>
    <r>
      <t>(28.6-49.6)**</t>
    </r>
    <r>
      <rPr>
        <vertAlign val="superscript"/>
        <sz val="10"/>
        <color indexed="8"/>
        <rFont val="Courier New"/>
        <family val="3"/>
      </rPr>
      <t>††</t>
    </r>
  </si>
  <si>
    <r>
      <t>(20.8-37.2)</t>
    </r>
    <r>
      <rPr>
        <vertAlign val="superscript"/>
        <sz val="10"/>
        <color indexed="8"/>
        <rFont val="Courier New"/>
        <family val="3"/>
      </rPr>
      <t>††</t>
    </r>
  </si>
  <si>
    <t>(30.8-35.5)**</t>
  </si>
  <si>
    <t>(41.2-44.5)**</t>
  </si>
  <si>
    <t>(16.3-26.2)**</t>
  </si>
  <si>
    <t>(15.3-27.0)**</t>
  </si>
  <si>
    <t>(15.4-41.0)**</t>
  </si>
  <si>
    <t>(14.0-40.4)**</t>
  </si>
  <si>
    <r>
      <t>(41.9-47.7)**</t>
    </r>
    <r>
      <rPr>
        <vertAlign val="superscript"/>
        <sz val="10"/>
        <color indexed="8"/>
        <rFont val="Courier New"/>
        <family val="3"/>
      </rPr>
      <t>§§</t>
    </r>
  </si>
  <si>
    <r>
      <t>(53.1-61.7)**</t>
    </r>
    <r>
      <rPr>
        <vertAlign val="superscript"/>
        <sz val="10"/>
        <color indexed="8"/>
        <rFont val="Courier New"/>
        <family val="3"/>
      </rPr>
      <t>§§</t>
    </r>
  </si>
  <si>
    <r>
      <t>(54.6-64.2)**</t>
    </r>
    <r>
      <rPr>
        <vertAlign val="superscript"/>
        <sz val="10"/>
        <color indexed="8"/>
        <rFont val="Courier New"/>
        <family val="3"/>
      </rPr>
      <t>§§</t>
    </r>
  </si>
  <si>
    <r>
      <t>(34.7-40.2)</t>
    </r>
    <r>
      <rPr>
        <vertAlign val="superscript"/>
        <sz val="10"/>
        <color indexed="8"/>
        <rFont val="Courier New"/>
        <family val="3"/>
      </rPr>
      <t>¶</t>
    </r>
  </si>
  <si>
    <r>
      <t>(70.0-73.7)</t>
    </r>
    <r>
      <rPr>
        <vertAlign val="superscript"/>
        <sz val="10"/>
        <color indexed="8"/>
        <rFont val="Courier New"/>
        <family val="3"/>
      </rPr>
      <t>§§</t>
    </r>
  </si>
  <si>
    <r>
      <t>(56.1-66.7)</t>
    </r>
    <r>
      <rPr>
        <vertAlign val="superscript"/>
        <sz val="10"/>
        <color indexed="8"/>
        <rFont val="Courier New"/>
        <family val="3"/>
      </rPr>
      <t>¶§§</t>
    </r>
  </si>
  <si>
    <t>(35.8-41.8)**</t>
  </si>
  <si>
    <r>
      <t>(34.2-71.6)</t>
    </r>
    <r>
      <rPr>
        <vertAlign val="superscript"/>
        <sz val="10"/>
        <color indexed="8"/>
        <rFont val="Courier New"/>
        <family val="3"/>
      </rPr>
      <t>§§</t>
    </r>
  </si>
  <si>
    <r>
      <t>(41.8-95.1)</t>
    </r>
    <r>
      <rPr>
        <vertAlign val="superscript"/>
        <sz val="10"/>
        <color indexed="8"/>
        <rFont val="Courier New"/>
        <family val="3"/>
      </rPr>
      <t>§§</t>
    </r>
  </si>
  <si>
    <r>
      <t>(55.0-65.7)</t>
    </r>
    <r>
      <rPr>
        <vertAlign val="superscript"/>
        <sz val="10"/>
        <color indexed="8"/>
        <rFont val="Courier New"/>
        <family val="3"/>
      </rPr>
      <t>§§</t>
    </r>
  </si>
  <si>
    <r>
      <t>(23.9-30.8)</t>
    </r>
    <r>
      <rPr>
        <vertAlign val="superscript"/>
        <sz val="10"/>
        <color indexed="8"/>
        <rFont val="Courier New"/>
        <family val="3"/>
      </rPr>
      <t>††</t>
    </r>
  </si>
  <si>
    <r>
      <t>(23.7-42.4)</t>
    </r>
    <r>
      <rPr>
        <vertAlign val="superscript"/>
        <sz val="10"/>
        <color indexed="8"/>
        <rFont val="Courier New"/>
        <family val="3"/>
      </rPr>
      <t>††</t>
    </r>
  </si>
  <si>
    <r>
      <t>(20.8-29.2)</t>
    </r>
    <r>
      <rPr>
        <vertAlign val="superscript"/>
        <sz val="10"/>
        <color indexed="8"/>
        <rFont val="Courier New"/>
        <family val="3"/>
      </rPr>
      <t>††</t>
    </r>
  </si>
  <si>
    <r>
      <t>(58.4-70.0)</t>
    </r>
    <r>
      <rPr>
        <vertAlign val="superscript"/>
        <sz val="10"/>
        <color indexed="8"/>
        <rFont val="Courier New"/>
        <family val="3"/>
      </rPr>
      <t>§§</t>
    </r>
  </si>
  <si>
    <r>
      <t>(34.4-60.7)</t>
    </r>
    <r>
      <rPr>
        <vertAlign val="superscript"/>
        <sz val="10"/>
        <color indexed="8"/>
        <rFont val="Courier New"/>
        <family val="3"/>
      </rPr>
      <t>††§§</t>
    </r>
  </si>
  <si>
    <r>
      <t>(45.4-49.6)</t>
    </r>
    <r>
      <rPr>
        <vertAlign val="superscript"/>
        <sz val="10"/>
        <color indexed="8"/>
        <rFont val="Courier New"/>
        <family val="3"/>
      </rPr>
      <t>§§</t>
    </r>
  </si>
  <si>
    <r>
      <t>(36.4-47.1)</t>
    </r>
    <r>
      <rPr>
        <vertAlign val="superscript"/>
        <sz val="10"/>
        <color indexed="8"/>
        <rFont val="Courier New"/>
        <family val="3"/>
      </rPr>
      <t>¶§§</t>
    </r>
  </si>
  <si>
    <r>
      <t>(35.2-46.0)</t>
    </r>
    <r>
      <rPr>
        <vertAlign val="superscript"/>
        <sz val="10"/>
        <color indexed="8"/>
        <rFont val="Courier New"/>
        <family val="3"/>
      </rPr>
      <t>§§</t>
    </r>
  </si>
  <si>
    <r>
      <t>(38.8-51.4)</t>
    </r>
    <r>
      <rPr>
        <vertAlign val="superscript"/>
        <sz val="10"/>
        <color indexed="8"/>
        <rFont val="Courier New"/>
        <family val="3"/>
      </rPr>
      <t>§§</t>
    </r>
  </si>
  <si>
    <r>
      <t>(38.3-41.5)</t>
    </r>
    <r>
      <rPr>
        <vertAlign val="superscript"/>
        <sz val="10"/>
        <color indexed="8"/>
        <rFont val="Courier New"/>
        <family val="3"/>
      </rPr>
      <t>§§</t>
    </r>
  </si>
  <si>
    <r>
      <t>(57.7-63.5)</t>
    </r>
    <r>
      <rPr>
        <vertAlign val="superscript"/>
        <sz val="10"/>
        <color indexed="8"/>
        <rFont val="Courier New"/>
        <family val="3"/>
      </rPr>
      <t>¶</t>
    </r>
    <r>
      <rPr>
        <sz val="10"/>
        <color indexed="8"/>
        <rFont val="Courier New"/>
        <family val="3"/>
      </rPr>
      <t>**</t>
    </r>
  </si>
  <si>
    <r>
      <t>(56.5-60.3)</t>
    </r>
    <r>
      <rPr>
        <vertAlign val="superscript"/>
        <sz val="10"/>
        <color indexed="8"/>
        <rFont val="Courier New"/>
        <family val="3"/>
      </rPr>
      <t>¶</t>
    </r>
    <r>
      <rPr>
        <sz val="10"/>
        <color indexed="8"/>
        <rFont val="Courier New"/>
        <family val="3"/>
      </rPr>
      <t>**</t>
    </r>
  </si>
  <si>
    <t>(7.8-20.8)</t>
  </si>
  <si>
    <t>(17.3-23.2)</t>
  </si>
  <si>
    <t>(11.9-22.2)</t>
  </si>
  <si>
    <t>(18.6-25.5)</t>
  </si>
  <si>
    <t>( 0.0- 0.0)</t>
  </si>
  <si>
    <t>(10.1-26.4)</t>
  </si>
  <si>
    <r>
      <t>(25.5-43.2)</t>
    </r>
    <r>
      <rPr>
        <vertAlign val="superscript"/>
        <sz val="10"/>
        <color indexed="8"/>
        <rFont val="Courier New"/>
        <family val="3"/>
      </rPr>
      <t>¶</t>
    </r>
  </si>
  <si>
    <r>
      <rPr>
        <vertAlign val="superscript"/>
        <sz val="10"/>
        <rFont val="Courier New"/>
        <family val="3"/>
      </rPr>
      <t>¶</t>
    </r>
    <r>
      <rPr>
        <sz val="10"/>
        <rFont val="Courier New"/>
        <family val="3"/>
      </rPr>
      <t xml:space="preserve"> p&lt;0.05 by t-test for comparisons with "without health insurance" as the reference group.</t>
    </r>
  </si>
  <si>
    <t>**  p&lt;0.05 by t-test for comparisons between private and public health insurance within each level of each characteristic.</t>
  </si>
  <si>
    <r>
      <rPr>
        <vertAlign val="superscript"/>
        <sz val="10"/>
        <rFont val="Courier New"/>
        <family val="3"/>
      </rPr>
      <t>††</t>
    </r>
    <r>
      <rPr>
        <sz val="10"/>
        <rFont val="Courier New"/>
        <family val="3"/>
      </rPr>
      <t xml:space="preserve"> p&lt;0.05 by t-test comparing persons aged 50–64 years and aged ≥65 years with persons aged 19–49 years for influenza; persons aged 19–64 years at increased risk with persons aged ≥65 years for pneumococcal; persons aged 50–64 years and ≥65 years with persons aged 19–49 years for tetanus; persons aged 19–64 years with persons aged ≥65 years for Tdap; persons aged 19–59 years with diabetes with persons aged ≥60 years with diabetes for hepatitis B; and persons aged 60–64 years with persons aged ≥65 years for shingles.</t>
    </r>
  </si>
  <si>
    <r>
      <rPr>
        <b/>
        <sz val="10"/>
        <color indexed="8"/>
        <rFont val="Courier New"/>
        <family val="3"/>
      </rPr>
      <t>Abbreviations:</t>
    </r>
    <r>
      <rPr>
        <sz val="10"/>
        <color indexed="8"/>
        <rFont val="Courier New"/>
        <family val="3"/>
      </rPr>
      <t xml:space="preserve"> CI = confidence interval; HPV = Human papillomavirus; Td = Tetanus and diphtheria toxoids; Tdap = Tetanus toxoid, reduced diphtheria toxoid and acellular pertussis vaccine.</t>
    </r>
  </si>
  <si>
    <t>** p&lt;0.05 by t-test for comparisons with "have a usual place for healthcare" as the reference group.</t>
  </si>
  <si>
    <r>
      <rPr>
        <vertAlign val="superscript"/>
        <sz val="10"/>
        <rFont val="Courier New"/>
        <family val="3"/>
      </rPr>
      <t>††</t>
    </r>
    <r>
      <rPr>
        <sz val="10"/>
        <rFont val="Courier New"/>
        <family val="3"/>
      </rPr>
      <t xml:space="preserve"> p&lt;0.05 by t-test comparing persons aged 50–64 years and ≥65 years with persons aged 19–49 years for influenza; persons aged 19–64 years with at increased risk with persons aged ≥65 years for pneumococcal; persons aged 50–64 years and aged ≥65 years with persons aged 19–49 years for tetanus; persons aged 19–64 years with persons aged ≥65 years for Tdap; and persons aged 19–59 years with diabetes with persons aged ≥60 years with diabetes for hepatitis B.</t>
    </r>
  </si>
  <si>
    <t>** p&lt;0.05 by t-test for comparisons with no physician contacts in the past 12 months as the reference group.</t>
  </si>
  <si>
    <r>
      <rPr>
        <vertAlign val="superscript"/>
        <sz val="10"/>
        <rFont val="Courier New"/>
        <family val="3"/>
      </rPr>
      <t>§§</t>
    </r>
    <r>
      <rPr>
        <sz val="10"/>
        <rFont val="Courier New"/>
        <family val="3"/>
      </rPr>
      <t xml:space="preserve"> p&lt;0.05 by t-test comparing persons aged 50–64 years and aged ≥65 years with persons aged 19–49 years for influenza; persons aged 19–64 years at increased risk with persons aged ≥65 years for pneumococcal; persons aged 50–64 years and aged ≥65 years with persons aged 19–49 years for tetanus; persons aged 19–64 years with persons aged ≥65 years for Tdap; and persons aged 19–59 years with diabetes with persons aged ≥60 years with diabetes for hepatitis B.</t>
    </r>
  </si>
  <si>
    <r>
      <t>Abbreviations:</t>
    </r>
    <r>
      <rPr>
        <sz val="10"/>
        <color indexed="8"/>
        <rFont val="Courier New"/>
        <family val="3"/>
      </rPr>
      <t xml:space="preserve"> CI = confidence interval; HPV = Human papillomavirus; Td = Tetanus and diphtheria toxoids; Tdap = Tetanus toxoid, reduced diphtheria toxoid and acellular pertussis vaccine.</t>
    </r>
  </si>
  <si>
    <r>
      <rPr>
        <vertAlign val="superscript"/>
        <sz val="10"/>
        <rFont val="Courier New"/>
        <family val="3"/>
      </rPr>
      <t>§§</t>
    </r>
    <r>
      <rPr>
        <sz val="10"/>
        <rFont val="Courier New"/>
        <family val="3"/>
      </rPr>
      <t xml:space="preserve"> p&lt;0.05 by t-test comparing adjusted coverage among those with health insurance to adjusted coverage among those without health insurance.</t>
    </r>
  </si>
  <si>
    <r>
      <t>**</t>
    </r>
    <r>
      <rPr>
        <vertAlign val="superscript"/>
        <sz val="10"/>
        <rFont val="Courier New"/>
        <family val="3"/>
      </rPr>
      <t xml:space="preserve"> </t>
    </r>
    <r>
      <rPr>
        <sz val="10"/>
        <rFont val="Courier New"/>
        <family val="3"/>
      </rPr>
      <t>p&lt;0.05 by t-test for comparisons between those living in the U.S. &lt;10 years and those living in the United States ≥10 years.</t>
    </r>
  </si>
  <si>
    <r>
      <rPr>
        <vertAlign val="superscript"/>
        <sz val="10"/>
        <rFont val="Courier New"/>
        <family val="3"/>
      </rPr>
      <t>††</t>
    </r>
    <r>
      <rPr>
        <sz val="10"/>
        <rFont val="Courier New"/>
        <family val="3"/>
      </rPr>
      <t xml:space="preserve"> p&lt;0.05 by t-test comparing U.S. citizens and non-U.S. citizens.</t>
    </r>
  </si>
  <si>
    <r>
      <rPr>
        <vertAlign val="superscript"/>
        <sz val="10"/>
        <rFont val="Courier New"/>
        <family val="3"/>
      </rPr>
      <t>§§</t>
    </r>
    <r>
      <rPr>
        <sz val="10"/>
        <rFont val="Courier New"/>
        <family val="3"/>
      </rPr>
      <t xml:space="preserve"> p&lt;0.05 by t-test comparing persons aged 50–64 years and aged ≥65 years with persons 19–49 years for influenza; persons aged 19–64 years at increased risk with persons aged ≥65 years for pneumococcal; persons aged 50–64 years and aged ≥65 years with persons aged 19–49 years for tetanus; persons aged 19–64 years with persons aged ≥65 years for Tdap; and persons aged 19–59 years with diabetes with persons aged ≥60 years with diabetes for hepatitis B.</t>
    </r>
  </si>
  <si>
    <t>_ _§§</t>
  </si>
  <si>
    <r>
      <t>Abbreviations:</t>
    </r>
    <r>
      <rPr>
        <sz val="10"/>
        <color indexed="8"/>
        <rFont val="Courier New"/>
        <family val="3"/>
      </rPr>
      <t xml:space="preserve"> CI = confidence interval; HPV = Human papillomavirus; Td = Tetanus and diphtheria toxoids; Tdap = Tetanus toxoid, reduced diphtheria toxoid and acellular pertussis vaccine.</t>
    </r>
  </si>
  <si>
    <r>
      <rPr>
        <b/>
        <sz val="10"/>
        <color indexed="8"/>
        <rFont val="Courier New"/>
        <family val="3"/>
      </rPr>
      <t>Abbreviations:</t>
    </r>
    <r>
      <rPr>
        <sz val="10"/>
        <color indexed="8"/>
        <rFont val="Courier New"/>
        <family val="3"/>
      </rPr>
      <t xml:space="preserve"> CI = confidence interval; HPV =Human papillomavirus; Td = Tetanus and diphtheria toxoids; Tdap = Tetanus toxoid, reduced diphtheria toxoid and acellular pertussis vaccine.</t>
    </r>
  </si>
  <si>
    <r>
      <t>(65.3-70.6)**</t>
    </r>
    <r>
      <rPr>
        <vertAlign val="superscript"/>
        <sz val="10"/>
        <color indexed="8"/>
        <rFont val="Courier New"/>
        <family val="3"/>
      </rPr>
      <t>††</t>
    </r>
  </si>
  <si>
    <r>
      <rPr>
        <vertAlign val="superscript"/>
        <sz val="10"/>
        <rFont val="Courier New"/>
        <family val="3"/>
      </rPr>
      <t>¶</t>
    </r>
    <r>
      <rPr>
        <sz val="10"/>
        <rFont val="Courier New"/>
        <family val="3"/>
      </rPr>
      <t xml:space="preserve"> p&lt;0.05 by t-test for comparisons between U.S.</t>
    </r>
    <r>
      <rPr>
        <sz val="10"/>
        <color indexed="10"/>
        <rFont val="Courier New"/>
        <family val="3"/>
      </rPr>
      <t>-</t>
    </r>
    <r>
      <rPr>
        <sz val="10"/>
        <rFont val="Courier New"/>
        <family val="3"/>
      </rPr>
      <t>born and foreign</t>
    </r>
    <r>
      <rPr>
        <sz val="10"/>
        <color indexed="10"/>
        <rFont val="Courier New"/>
        <family val="3"/>
      </rPr>
      <t>-</t>
    </r>
    <r>
      <rPr>
        <sz val="10"/>
        <rFont val="Courier New"/>
        <family val="3"/>
      </rPr>
      <t>born.</t>
    </r>
  </si>
  <si>
    <r>
      <t>(61.0-65.6)</t>
    </r>
    <r>
      <rPr>
        <vertAlign val="superscript"/>
        <sz val="10"/>
        <color indexed="8"/>
        <rFont val="Courier New"/>
        <family val="3"/>
      </rPr>
      <t>¶</t>
    </r>
    <r>
      <rPr>
        <sz val="10"/>
        <color indexed="8"/>
        <rFont val="Courier New"/>
        <family val="3"/>
      </rPr>
      <t>**</t>
    </r>
    <r>
      <rPr>
        <vertAlign val="superscript"/>
        <sz val="10"/>
        <color indexed="8"/>
        <rFont val="Courier New"/>
        <family val="3"/>
      </rPr>
      <t>††</t>
    </r>
  </si>
  <si>
    <r>
      <t>BOX2/ TABLE 1. Estimated proportion of adults aged ≥19 years who received selected vaccinations, by age group, increased-risk status,* and health insurance status</t>
    </r>
    <r>
      <rPr>
        <b/>
        <vertAlign val="superscript"/>
        <sz val="10"/>
        <color indexed="8"/>
        <rFont val="Courier New"/>
        <family val="3"/>
      </rPr>
      <t>†</t>
    </r>
    <r>
      <rPr>
        <b/>
        <sz val="10"/>
        <color indexed="8"/>
        <rFont val="Courier New"/>
        <family val="3"/>
      </rPr>
      <t xml:space="preserve"> — National Health Interview Survey, United States, 2016</t>
    </r>
  </si>
  <si>
    <r>
      <t>BOX2/ TABLE 2. Estimated proportion of adults aged ≥19 years who received selected vaccinations, by age group, increased-risk status,* health insurance status,</t>
    </r>
    <r>
      <rPr>
        <b/>
        <vertAlign val="superscript"/>
        <sz val="10"/>
        <color indexed="8"/>
        <rFont val="Courier New"/>
        <family val="3"/>
      </rPr>
      <t>†</t>
    </r>
    <r>
      <rPr>
        <b/>
        <sz val="10"/>
        <color indexed="8"/>
        <rFont val="Courier New"/>
        <family val="3"/>
      </rPr>
      <t xml:space="preserve"> and having a usual place for health care — National Health Interview Survey, United States, 2016</t>
    </r>
  </si>
  <si>
    <r>
      <t>BOX2/ TABLE 3. Estimated proportion of adults aged ≥19 years who received selected vaccinations, by age group, increased-risk status,* health insurance status,</t>
    </r>
    <r>
      <rPr>
        <b/>
        <vertAlign val="superscript"/>
        <sz val="10"/>
        <color indexed="8"/>
        <rFont val="Courier New"/>
        <family val="3"/>
      </rPr>
      <t>†</t>
    </r>
    <r>
      <rPr>
        <b/>
        <sz val="10"/>
        <color indexed="8"/>
        <rFont val="Courier New"/>
        <family val="3"/>
      </rPr>
      <t xml:space="preserve"> and physician contacts</t>
    </r>
    <r>
      <rPr>
        <b/>
        <vertAlign val="superscript"/>
        <sz val="10"/>
        <color indexed="8"/>
        <rFont val="Courier New"/>
        <family val="3"/>
      </rPr>
      <t>§</t>
    </r>
    <r>
      <rPr>
        <b/>
        <sz val="10"/>
        <color indexed="8"/>
        <rFont val="Courier New"/>
        <family val="3"/>
      </rPr>
      <t xml:space="preserve"> — National Health Interview Survey, United States, 2016</t>
    </r>
  </si>
  <si>
    <r>
      <t>BOX2/ TABLE 4. Adjusted vaccination coverage among adults aged ≥19 years, by age group, increased-risk status,* and health insurance status</t>
    </r>
    <r>
      <rPr>
        <b/>
        <vertAlign val="superscript"/>
        <sz val="10"/>
        <color indexed="8"/>
        <rFont val="Courier New"/>
        <family val="3"/>
      </rPr>
      <t>†</t>
    </r>
    <r>
      <rPr>
        <b/>
        <sz val="10"/>
        <color indexed="8"/>
        <rFont val="Courier New"/>
        <family val="3"/>
      </rPr>
      <t xml:space="preserve"> — National Health Interview Survey, United States, 2016</t>
    </r>
  </si>
  <si>
    <r>
      <t>BOX2/ TABLE 5. Estimated proportion of adults aged ≥19 years who received selected vaccinations, by age group, increased-risk status,* nativity</t>
    </r>
    <r>
      <rPr>
        <b/>
        <vertAlign val="superscript"/>
        <sz val="10"/>
        <color indexed="8"/>
        <rFont val="Courier New"/>
        <family val="3"/>
      </rPr>
      <t>†</t>
    </r>
    <r>
      <rPr>
        <b/>
        <sz val="10"/>
        <color indexed="8"/>
        <rFont val="Courier New"/>
        <family val="3"/>
      </rPr>
      <t>, number of years living in the United States, and citizenship — National Health Interview Survey, United States,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</si>
</sst>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font>
      <sz val="11"/>
      <color theme="1"/>
      <name val="Calibri"/>
      <family val="1"/>
      <charset val="136"/>
      <scheme val="minor"/>
    </font>
    <font>
      <sz val="10"/>
      <name val="Courier New"/>
      <family val="3"/>
    </font>
    <font>
      <b/>
      <sz val="10"/>
      <name val="Courier New"/>
      <family val="3"/>
    </font>
    <font>
      <b/>
      <vertAlign val="superscript"/>
      <sz val="10"/>
      <name val="Courier New"/>
      <family val="3"/>
    </font>
    <font>
      <vertAlign val="superscript"/>
      <sz val="10"/>
      <name val="Courier New"/>
      <family val="3"/>
    </font>
    <font>
      <b/>
      <sz val="10"/>
      <color indexed="8"/>
      <name val="Courier New"/>
      <family val="3"/>
    </font>
    <font>
      <b/>
      <vertAlign val="superscript"/>
      <sz val="10"/>
      <color indexed="8"/>
      <name val="Courier New"/>
      <family val="3"/>
    </font>
    <font>
      <sz val="10"/>
      <color indexed="8"/>
      <name val="Courier New"/>
      <family val="3"/>
    </font>
    <font>
      <vertAlign val="superscript"/>
      <sz val="10"/>
      <color indexed="8"/>
      <name val="Courier New"/>
      <family val="3"/>
    </font>
    <font>
      <sz val="11"/>
      <color indexed="8"/>
      <name val="Courier New"/>
      <family val="3"/>
    </font>
    <font>
      <sz val="9"/>
      <name val="新細明體"/>
      <family val="1"/>
      <charset val="136"/>
    </font>
    <font>
      <sz val="10"/>
      <color indexed="10"/>
      <name val="Courier New"/>
      <family val="3"/>
    </font>
    <font>
      <sz val="11"/>
      <color theme="1"/>
      <name val="Calibri"/>
      <family val="1"/>
      <charset val="136"/>
      <scheme val="minor"/>
    </font>
    <font>
      <sz val="10"/>
      <color theme="1"/>
      <name val="Courier New"/>
      <family val="3"/>
    </font>
    <font>
      <b/>
      <sz val="10"/>
      <color rgb="FF000000"/>
      <name val="Courier New"/>
      <family val="3"/>
    </font>
    <font>
      <sz val="10"/>
      <color rgb="FF000000"/>
      <name val="Courier New"/>
      <family val="3"/>
    </font>
    <font>
      <vertAlign val="superscript"/>
      <sz val="10"/>
      <color theme="1"/>
      <name val="Courier New"/>
      <family val="3"/>
    </font>
    <font>
      <sz val="11"/>
      <color theme="1"/>
      <name val="Courier New"/>
      <family val="3"/>
    </font>
    <font>
      <b/>
      <sz val="10"/>
      <color theme="1"/>
      <name val="Courier New"/>
      <family val="3"/>
    </font>
    <font>
      <sz val="10"/>
      <color rgb="FFC00000"/>
      <name val="Courier New"/>
      <family val="3"/>
    </font>
    <font>
      <sz val="10"/>
      <color rgb="FFFF0000"/>
      <name val="Courier New"/>
      <family val="3"/>
    </font>
    <font>
      <sz val="8"/>
      <color theme="1"/>
      <name val="Courier New"/>
      <family val="3"/>
    </font>
    <font>
      <vertAlign val="superscript"/>
      <sz val="10"/>
      <color rgb="FF000000"/>
      <name val="Courier New"/>
      <family val="3"/>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theme="0" tint="-4.9989318521683403E-2"/>
      </right>
      <top style="thin">
        <color indexed="64"/>
      </top>
      <bottom/>
      <diagonal/>
    </border>
    <border>
      <left style="thin">
        <color theme="0" tint="-4.9989318521683403E-2"/>
      </left>
      <right style="thin">
        <color theme="0" tint="-4.9989318521683403E-2"/>
      </right>
      <top style="thin">
        <color indexed="64"/>
      </top>
      <bottom/>
      <diagonal/>
    </border>
    <border>
      <left style="thin">
        <color theme="0" tint="-4.9989318521683403E-2"/>
      </left>
      <right/>
      <top style="thin">
        <color indexed="64"/>
      </top>
      <bottom/>
      <diagonal/>
    </border>
    <border>
      <left/>
      <right style="thin">
        <color theme="0" tint="-4.9989318521683403E-2"/>
      </right>
      <top/>
      <bottom style="thin">
        <color theme="1"/>
      </bottom>
      <diagonal/>
    </border>
    <border>
      <left style="thin">
        <color theme="0" tint="-4.9989318521683403E-2"/>
      </left>
      <right style="thin">
        <color theme="0" tint="-4.9989318521683403E-2"/>
      </right>
      <top/>
      <bottom style="thin">
        <color theme="1"/>
      </bottom>
      <diagonal/>
    </border>
    <border>
      <left style="thin">
        <color theme="0" tint="-4.9989318521683403E-2"/>
      </left>
      <right/>
      <top/>
      <bottom style="thin">
        <color theme="1"/>
      </bottom>
      <diagonal/>
    </border>
  </borders>
  <cellStyleXfs count="2">
    <xf numFmtId="0" fontId="0" fillId="0" borderId="0"/>
    <xf numFmtId="0" fontId="12" fillId="0" borderId="0"/>
  </cellStyleXfs>
  <cellXfs count="208">
    <xf numFmtId="0" fontId="0" fillId="0" borderId="0" xfId="0"/>
    <xf numFmtId="0" fontId="1" fillId="0" borderId="0" xfId="0" applyFont="1" applyAlignment="1">
      <alignment wrapText="1"/>
    </xf>
    <xf numFmtId="0" fontId="1" fillId="0" borderId="0" xfId="0" applyFont="1" applyFill="1" applyBorder="1" applyAlignment="1">
      <alignment horizontal="left" wrapText="1"/>
    </xf>
    <xf numFmtId="0" fontId="1" fillId="0" borderId="0" xfId="0" applyFont="1" applyFill="1" applyBorder="1" applyAlignment="1">
      <alignment horizontal="center" wrapText="1"/>
    </xf>
    <xf numFmtId="164" fontId="1" fillId="0" borderId="0" xfId="0" applyNumberFormat="1" applyFont="1" applyFill="1" applyBorder="1" applyAlignment="1">
      <alignment horizontal="center" wrapText="1"/>
    </xf>
    <xf numFmtId="0" fontId="13" fillId="0" borderId="1" xfId="0" applyFont="1" applyBorder="1"/>
    <xf numFmtId="0" fontId="13" fillId="0" borderId="0" xfId="0" applyFont="1"/>
    <xf numFmtId="0" fontId="14" fillId="0" borderId="2" xfId="0" applyFont="1" applyBorder="1" applyAlignment="1">
      <alignment vertical="center"/>
    </xf>
    <xf numFmtId="0" fontId="15" fillId="0" borderId="0" xfId="0" applyFont="1" applyAlignment="1">
      <alignment vertical="center"/>
    </xf>
    <xf numFmtId="0" fontId="13" fillId="0" borderId="0" xfId="0" applyFont="1" applyAlignment="1">
      <alignment horizontal="center"/>
    </xf>
    <xf numFmtId="0" fontId="14" fillId="0" borderId="2" xfId="0" applyFont="1" applyBorder="1" applyAlignment="1">
      <alignment horizontal="center" vertical="center"/>
    </xf>
    <xf numFmtId="164" fontId="13" fillId="0" borderId="0" xfId="0" applyNumberFormat="1" applyFont="1" applyAlignment="1">
      <alignment horizontal="center"/>
    </xf>
    <xf numFmtId="0" fontId="14" fillId="0" borderId="0" xfId="0" applyFont="1" applyBorder="1" applyAlignment="1">
      <alignment horizontal="center" vertical="center"/>
    </xf>
    <xf numFmtId="0" fontId="15" fillId="0" borderId="0" xfId="0" applyFont="1" applyAlignment="1">
      <alignment vertical="center" wrapText="1"/>
    </xf>
    <xf numFmtId="0" fontId="15" fillId="0" borderId="2" xfId="0" applyFont="1" applyBorder="1" applyAlignment="1">
      <alignment vertical="center"/>
    </xf>
    <xf numFmtId="0" fontId="15" fillId="0" borderId="0" xfId="0" applyFont="1" applyBorder="1" applyAlignment="1">
      <alignment vertical="center"/>
    </xf>
    <xf numFmtId="0" fontId="13" fillId="0" borderId="0" xfId="0" applyFont="1" applyBorder="1"/>
    <xf numFmtId="0" fontId="14" fillId="0" borderId="2" xfId="0" applyFont="1" applyBorder="1" applyAlignment="1"/>
    <xf numFmtId="0" fontId="2" fillId="0" borderId="0" xfId="0" applyFont="1" applyBorder="1" applyAlignment="1">
      <alignment horizontal="left" wrapText="1"/>
    </xf>
    <xf numFmtId="0" fontId="2" fillId="0" borderId="0" xfId="0" applyFont="1" applyFill="1" applyBorder="1" applyAlignment="1">
      <alignment horizontal="left" wrapText="1"/>
    </xf>
    <xf numFmtId="164" fontId="13" fillId="0" borderId="0" xfId="0" applyNumberFormat="1" applyFont="1" applyBorder="1" applyAlignment="1">
      <alignment horizont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3" fillId="0" borderId="0" xfId="0" quotePrefix="1" applyFont="1" applyAlignment="1">
      <alignment horizontal="center"/>
    </xf>
    <xf numFmtId="0" fontId="13" fillId="0" borderId="2" xfId="0" quotePrefix="1" applyFont="1" applyBorder="1" applyAlignment="1">
      <alignment horizontal="center"/>
    </xf>
    <xf numFmtId="164" fontId="2" fillId="0" borderId="0" xfId="0" applyNumberFormat="1" applyFont="1" applyBorder="1" applyAlignment="1">
      <alignment horizontal="center" wrapText="1"/>
    </xf>
    <xf numFmtId="0" fontId="14" fillId="0" borderId="0" xfId="0" applyFont="1" applyAlignment="1">
      <alignment horizontal="center" vertical="center"/>
    </xf>
    <xf numFmtId="0" fontId="16" fillId="0" borderId="0" xfId="0" applyFont="1"/>
    <xf numFmtId="0" fontId="0" fillId="0" borderId="0" xfId="0" applyAlignment="1">
      <alignment horizontal="center"/>
    </xf>
    <xf numFmtId="164" fontId="14" fillId="0" borderId="2" xfId="0" applyNumberFormat="1" applyFont="1" applyBorder="1" applyAlignment="1">
      <alignment horizontal="center" wrapText="1"/>
    </xf>
    <xf numFmtId="164" fontId="14" fillId="0" borderId="0" xfId="0" applyNumberFormat="1" applyFont="1" applyBorder="1" applyAlignment="1">
      <alignment horizontal="center" vertical="center"/>
    </xf>
    <xf numFmtId="164" fontId="15" fillId="0" borderId="0" xfId="0" applyNumberFormat="1" applyFont="1" applyAlignment="1">
      <alignment horizontal="center" vertical="center"/>
    </xf>
    <xf numFmtId="0" fontId="14" fillId="0" borderId="0" xfId="0" applyFont="1" applyBorder="1" applyAlignment="1">
      <alignment horizontal="center" wrapText="1"/>
    </xf>
    <xf numFmtId="0" fontId="14" fillId="0" borderId="2" xfId="0" applyFont="1" applyBorder="1" applyAlignment="1">
      <alignment horizontal="center"/>
    </xf>
    <xf numFmtId="0" fontId="14" fillId="0" borderId="0" xfId="0" applyFont="1" applyBorder="1" applyAlignment="1"/>
    <xf numFmtId="0" fontId="14" fillId="0" borderId="0" xfId="0" applyFont="1" applyAlignment="1"/>
    <xf numFmtId="0" fontId="0" fillId="0" borderId="0" xfId="0" applyAlignment="1"/>
    <xf numFmtId="0" fontId="9" fillId="0" borderId="0" xfId="0" applyFont="1"/>
    <xf numFmtId="0" fontId="13" fillId="0" borderId="0" xfId="0" quotePrefix="1" applyFont="1" applyBorder="1" applyAlignment="1">
      <alignment horizontal="center"/>
    </xf>
    <xf numFmtId="0" fontId="17" fillId="0" borderId="0" xfId="0" applyFont="1"/>
    <xf numFmtId="164" fontId="17" fillId="0" borderId="1" xfId="0" applyNumberFormat="1" applyFont="1" applyBorder="1" applyAlignment="1">
      <alignment horizontal="center"/>
    </xf>
    <xf numFmtId="164" fontId="17" fillId="0" borderId="0" xfId="0" applyNumberFormat="1" applyFont="1" applyAlignment="1">
      <alignment horizontal="center"/>
    </xf>
    <xf numFmtId="164" fontId="13" fillId="0" borderId="0" xfId="0" quotePrefix="1" applyNumberFormat="1" applyFont="1" applyBorder="1" applyAlignment="1">
      <alignment horizontal="center"/>
    </xf>
    <xf numFmtId="0" fontId="14"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Border="1" applyAlignment="1">
      <alignment horizontal="center" vertical="center" wrapText="1"/>
    </xf>
    <xf numFmtId="164" fontId="1" fillId="0" borderId="0" xfId="0" applyNumberFormat="1" applyFont="1" applyFill="1" applyBorder="1" applyAlignment="1">
      <alignment horizontal="left" wrapText="1"/>
    </xf>
    <xf numFmtId="164" fontId="14" fillId="0" borderId="3" xfId="0" applyNumberFormat="1" applyFont="1" applyBorder="1" applyAlignment="1">
      <alignment horizontal="center" vertical="center"/>
    </xf>
    <xf numFmtId="164" fontId="14" fillId="0" borderId="0" xfId="0" applyNumberFormat="1" applyFont="1" applyAlignment="1">
      <alignment horizontal="center" vertical="center"/>
    </xf>
    <xf numFmtId="164" fontId="14" fillId="0" borderId="2" xfId="0" applyNumberFormat="1" applyFont="1" applyBorder="1" applyAlignment="1">
      <alignment horizontal="center" vertical="center"/>
    </xf>
    <xf numFmtId="164" fontId="13" fillId="0" borderId="0" xfId="0" quotePrefix="1" applyNumberFormat="1" applyFont="1" applyAlignment="1">
      <alignment horizontal="center"/>
    </xf>
    <xf numFmtId="164" fontId="1" fillId="0" borderId="0" xfId="0" applyNumberFormat="1" applyFont="1" applyAlignment="1">
      <alignment horizontal="left" wrapText="1"/>
    </xf>
    <xf numFmtId="164" fontId="14" fillId="0" borderId="0" xfId="0" applyNumberFormat="1" applyFont="1" applyBorder="1" applyAlignment="1">
      <alignment horizontal="center"/>
    </xf>
    <xf numFmtId="164" fontId="15" fillId="0" borderId="0" xfId="0" applyNumberFormat="1" applyFont="1" applyAlignment="1">
      <alignment horizontal="center"/>
    </xf>
    <xf numFmtId="164" fontId="9" fillId="0" borderId="0" xfId="0" applyNumberFormat="1" applyFont="1" applyAlignment="1">
      <alignment horizontal="center"/>
    </xf>
    <xf numFmtId="164" fontId="15" fillId="0" borderId="0" xfId="0" quotePrefix="1" applyNumberFormat="1" applyFont="1" applyBorder="1" applyAlignment="1">
      <alignment horizontal="center" vertical="center"/>
    </xf>
    <xf numFmtId="164" fontId="14"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0" fillId="0" borderId="0" xfId="0" applyNumberFormat="1" applyFont="1" applyAlignment="1">
      <alignment horizontal="center"/>
    </xf>
    <xf numFmtId="164" fontId="14" fillId="0" borderId="2" xfId="0" applyNumberFormat="1" applyFont="1" applyBorder="1" applyAlignment="1">
      <alignment horizontal="center"/>
    </xf>
    <xf numFmtId="164" fontId="14" fillId="0" borderId="0" xfId="0" applyNumberFormat="1" applyFont="1" applyBorder="1" applyAlignment="1"/>
    <xf numFmtId="164" fontId="14" fillId="0" borderId="0" xfId="0" applyNumberFormat="1" applyFont="1" applyAlignment="1"/>
    <xf numFmtId="164" fontId="0" fillId="0" borderId="0" xfId="0" applyNumberFormat="1" applyAlignment="1"/>
    <xf numFmtId="164" fontId="15" fillId="0" borderId="0" xfId="0" quotePrefix="1" applyNumberFormat="1" applyFont="1" applyAlignment="1">
      <alignment horizontal="center"/>
    </xf>
    <xf numFmtId="164" fontId="15" fillId="0" borderId="0" xfId="0" quotePrefix="1" applyNumberFormat="1" applyFont="1" applyBorder="1" applyAlignment="1">
      <alignment horizontal="center"/>
    </xf>
    <xf numFmtId="164" fontId="14" fillId="0" borderId="0" xfId="0" applyNumberFormat="1" applyFont="1" applyAlignment="1">
      <alignment horizontal="center"/>
    </xf>
    <xf numFmtId="164" fontId="0" fillId="0" borderId="0" xfId="0" applyNumberFormat="1" applyAlignment="1">
      <alignment horizontal="center"/>
    </xf>
    <xf numFmtId="0" fontId="7" fillId="0" borderId="0" xfId="0" applyFont="1"/>
    <xf numFmtId="164" fontId="13" fillId="0" borderId="0" xfId="0" applyNumberFormat="1" applyFont="1" applyAlignment="1">
      <alignment horizontal="left"/>
    </xf>
    <xf numFmtId="164" fontId="14" fillId="0" borderId="2" xfId="0" applyNumberFormat="1" applyFont="1" applyBorder="1" applyAlignment="1">
      <alignment horizontal="center" vertical="center" wrapText="1"/>
    </xf>
    <xf numFmtId="164" fontId="14" fillId="0" borderId="2" xfId="0" applyNumberFormat="1" applyFont="1" applyBorder="1" applyAlignment="1">
      <alignment horizontal="left" vertical="center"/>
    </xf>
    <xf numFmtId="164" fontId="14" fillId="0" borderId="0" xfId="0" applyNumberFormat="1" applyFont="1" applyBorder="1" applyAlignment="1">
      <alignment horizontal="left" vertical="center"/>
    </xf>
    <xf numFmtId="164" fontId="13" fillId="0" borderId="0" xfId="0" quotePrefix="1" applyNumberFormat="1" applyFont="1" applyBorder="1" applyAlignment="1">
      <alignment horizontal="left"/>
    </xf>
    <xf numFmtId="0" fontId="14" fillId="0" borderId="2" xfId="0" applyFont="1" applyBorder="1" applyAlignment="1">
      <alignment horizontal="left" vertical="center"/>
    </xf>
    <xf numFmtId="0" fontId="13" fillId="0" borderId="0" xfId="0" quotePrefix="1" applyFont="1" applyBorder="1" applyAlignment="1">
      <alignment horizontal="left"/>
    </xf>
    <xf numFmtId="0" fontId="13" fillId="0" borderId="0" xfId="0" applyFont="1" applyAlignment="1">
      <alignment horizontal="left"/>
    </xf>
    <xf numFmtId="164" fontId="5" fillId="0" borderId="2" xfId="0" applyNumberFormat="1" applyFont="1" applyBorder="1" applyAlignment="1">
      <alignment horizontal="center" wrapText="1"/>
    </xf>
    <xf numFmtId="0" fontId="7" fillId="0" borderId="0" xfId="0" applyFont="1" applyBorder="1" applyAlignment="1">
      <alignment vertical="center"/>
    </xf>
    <xf numFmtId="3" fontId="13" fillId="0" borderId="0" xfId="0" applyNumberFormat="1" applyFont="1"/>
    <xf numFmtId="2" fontId="13" fillId="0" borderId="0" xfId="0" applyNumberFormat="1" applyFont="1" applyAlignment="1">
      <alignment horizontal="center"/>
    </xf>
    <xf numFmtId="164" fontId="13" fillId="0" borderId="0" xfId="0" applyNumberFormat="1" applyFont="1" applyAlignment="1">
      <alignment horizontal="center" wrapText="1"/>
    </xf>
    <xf numFmtId="164" fontId="13" fillId="0" borderId="2" xfId="0" applyNumberFormat="1" applyFont="1" applyBorder="1" applyAlignment="1">
      <alignment horizontal="center"/>
    </xf>
    <xf numFmtId="0" fontId="18" fillId="0" borderId="0" xfId="0" applyFont="1"/>
    <xf numFmtId="164" fontId="13" fillId="0" borderId="0" xfId="0" applyNumberFormat="1" applyFont="1" applyAlignment="1">
      <alignment horizontal="center"/>
    </xf>
    <xf numFmtId="164" fontId="13" fillId="0" borderId="0" xfId="0" quotePrefix="1" applyNumberFormat="1" applyFont="1" applyFill="1" applyAlignment="1">
      <alignment horizontal="center"/>
    </xf>
    <xf numFmtId="164" fontId="13" fillId="0" borderId="0" xfId="0" applyNumberFormat="1" applyFont="1" applyAlignment="1">
      <alignment horizontal="center"/>
    </xf>
    <xf numFmtId="164" fontId="13" fillId="0" borderId="0" xfId="0" applyNumberFormat="1" applyFont="1" applyAlignment="1">
      <alignment horizontal="center"/>
    </xf>
    <xf numFmtId="164" fontId="13" fillId="0" borderId="0" xfId="0" applyNumberFormat="1" applyFont="1" applyAlignment="1">
      <alignment horizontal="center"/>
    </xf>
    <xf numFmtId="164" fontId="13" fillId="0" borderId="0" xfId="0" applyNumberFormat="1" applyFont="1" applyAlignment="1">
      <alignment horizontal="center"/>
    </xf>
    <xf numFmtId="0" fontId="1" fillId="2" borderId="0" xfId="0" applyFont="1" applyFill="1"/>
    <xf numFmtId="0" fontId="13" fillId="2" borderId="0" xfId="0" applyFont="1" applyFill="1" applyAlignment="1">
      <alignment horizontal="center"/>
    </xf>
    <xf numFmtId="164" fontId="13" fillId="2" borderId="0" xfId="0" applyNumberFormat="1" applyFont="1" applyFill="1" applyAlignment="1">
      <alignment horizontal="center"/>
    </xf>
    <xf numFmtId="164" fontId="13" fillId="0" borderId="0" xfId="0" applyNumberFormat="1" applyFont="1" applyAlignment="1">
      <alignment horizontal="center" vertical="center"/>
    </xf>
    <xf numFmtId="164" fontId="18" fillId="0" borderId="0" xfId="0" applyNumberFormat="1" applyFont="1" applyFill="1" applyBorder="1" applyAlignment="1">
      <alignment horizontal="center" wrapText="1"/>
    </xf>
    <xf numFmtId="164" fontId="13" fillId="0" borderId="0" xfId="0" applyNumberFormat="1" applyFont="1" applyFill="1" applyAlignment="1">
      <alignment horizontal="center" vertical="center"/>
    </xf>
    <xf numFmtId="164" fontId="18" fillId="0" borderId="0" xfId="0" applyNumberFormat="1" applyFont="1" applyBorder="1" applyAlignment="1">
      <alignment horizontal="center" wrapText="1"/>
    </xf>
    <xf numFmtId="164" fontId="13" fillId="0" borderId="0" xfId="0" applyNumberFormat="1" applyFont="1" applyBorder="1" applyAlignment="1">
      <alignment horizontal="center" wrapText="1"/>
    </xf>
    <xf numFmtId="0" fontId="13" fillId="0" borderId="0" xfId="0" applyNumberFormat="1" applyFont="1" applyAlignment="1">
      <alignment horizontal="center" vertical="center"/>
    </xf>
    <xf numFmtId="164" fontId="13" fillId="0" borderId="0" xfId="0" applyNumberFormat="1" applyFont="1" applyFill="1" applyAlignment="1">
      <alignment horizontal="center"/>
    </xf>
    <xf numFmtId="164" fontId="1" fillId="2" borderId="0" xfId="0" applyNumberFormat="1" applyFont="1" applyFill="1" applyAlignment="1">
      <alignment horizontal="center"/>
    </xf>
    <xf numFmtId="164" fontId="1" fillId="2" borderId="0" xfId="0" applyNumberFormat="1" applyFont="1" applyFill="1" applyBorder="1" applyAlignment="1">
      <alignment horizontal="left" wrapText="1"/>
    </xf>
    <xf numFmtId="0" fontId="1" fillId="2" borderId="0" xfId="0" applyFont="1" applyFill="1" applyBorder="1" applyAlignment="1">
      <alignment horizontal="left" wrapText="1"/>
    </xf>
    <xf numFmtId="0" fontId="0" fillId="2" borderId="0" xfId="0" applyFill="1" applyAlignment="1"/>
    <xf numFmtId="164" fontId="0" fillId="2" borderId="0" xfId="0" applyNumberFormat="1" applyFill="1" applyAlignment="1"/>
    <xf numFmtId="164" fontId="0" fillId="2" borderId="0" xfId="0" applyNumberFormat="1" applyFill="1" applyAlignment="1">
      <alignment horizontal="center"/>
    </xf>
    <xf numFmtId="0" fontId="0" fillId="2" borderId="0" xfId="0" applyFill="1" applyAlignment="1">
      <alignment horizontal="center"/>
    </xf>
    <xf numFmtId="164" fontId="1" fillId="2" borderId="0" xfId="0" applyNumberFormat="1" applyFont="1" applyFill="1" applyAlignment="1">
      <alignment horizontal="left" wrapText="1"/>
    </xf>
    <xf numFmtId="164" fontId="13" fillId="0" borderId="0" xfId="0" applyNumberFormat="1" applyFont="1" applyBorder="1" applyAlignment="1">
      <alignment horizontal="left"/>
    </xf>
    <xf numFmtId="0" fontId="13" fillId="0" borderId="0" xfId="0" applyFont="1" applyBorder="1" applyAlignment="1">
      <alignment horizontal="left"/>
    </xf>
    <xf numFmtId="164"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xf>
    <xf numFmtId="164" fontId="13" fillId="0" borderId="0" xfId="0" quotePrefix="1" applyNumberFormat="1" applyFont="1" applyFill="1" applyAlignment="1">
      <alignment horizontal="center" vertical="center"/>
    </xf>
    <xf numFmtId="0" fontId="13" fillId="0" borderId="0" xfId="0" quotePrefix="1" applyFont="1" applyFill="1" applyAlignment="1">
      <alignment horizontal="center"/>
    </xf>
    <xf numFmtId="164" fontId="18" fillId="0" borderId="0" xfId="0" applyNumberFormat="1" applyFont="1" applyAlignment="1">
      <alignment horizontal="center" vertical="center"/>
    </xf>
    <xf numFmtId="0" fontId="18" fillId="0" borderId="0" xfId="0" applyFont="1" applyAlignment="1">
      <alignment horizontal="center" vertical="center"/>
    </xf>
    <xf numFmtId="0" fontId="1" fillId="0" borderId="0" xfId="0" applyFont="1" applyFill="1"/>
    <xf numFmtId="164" fontId="13"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164" fontId="13" fillId="0" borderId="0" xfId="0" applyNumberFormat="1" applyFont="1" applyFill="1" applyBorder="1" applyAlignment="1">
      <alignment horizontal="left"/>
    </xf>
    <xf numFmtId="164" fontId="13" fillId="0" borderId="0" xfId="0" applyNumberFormat="1" applyFont="1" applyFill="1" applyBorder="1" applyAlignment="1">
      <alignment horizontal="center"/>
    </xf>
    <xf numFmtId="0" fontId="13" fillId="0" borderId="0" xfId="0" applyFont="1" applyFill="1" applyBorder="1" applyAlignment="1">
      <alignment horizontal="left"/>
    </xf>
    <xf numFmtId="164" fontId="13" fillId="0" borderId="0" xfId="0" applyNumberFormat="1" applyFont="1" applyFill="1" applyAlignment="1">
      <alignment horizontal="left" vertical="center"/>
    </xf>
    <xf numFmtId="0" fontId="13" fillId="0" borderId="0" xfId="0" applyFont="1" applyFill="1" applyAlignment="1">
      <alignment horizontal="left" vertical="center"/>
    </xf>
    <xf numFmtId="164" fontId="13" fillId="0" borderId="0" xfId="0" quotePrefix="1" applyNumberFormat="1" applyFont="1" applyFill="1" applyBorder="1" applyAlignment="1">
      <alignment horizontal="center"/>
    </xf>
    <xf numFmtId="164" fontId="13" fillId="0" borderId="0" xfId="0" quotePrefix="1" applyNumberFormat="1" applyFont="1" applyFill="1" applyBorder="1" applyAlignment="1">
      <alignment horizontal="left"/>
    </xf>
    <xf numFmtId="0" fontId="13" fillId="0" borderId="0" xfId="0" quotePrefix="1" applyFont="1" applyFill="1" applyBorder="1" applyAlignment="1">
      <alignment horizontal="left"/>
    </xf>
    <xf numFmtId="164" fontId="18" fillId="0" borderId="0" xfId="0" applyNumberFormat="1" applyFont="1" applyAlignment="1">
      <alignment horizontal="left" vertical="center"/>
    </xf>
    <xf numFmtId="0" fontId="18" fillId="0" borderId="0" xfId="0" applyFont="1" applyAlignment="1">
      <alignment horizontal="left" vertical="center"/>
    </xf>
    <xf numFmtId="164" fontId="18" fillId="0" borderId="0" xfId="0" applyNumberFormat="1" applyFont="1" applyBorder="1" applyAlignment="1">
      <alignment horizontal="center" vertical="center"/>
    </xf>
    <xf numFmtId="164" fontId="18" fillId="0" borderId="0" xfId="0" applyNumberFormat="1" applyFont="1" applyBorder="1" applyAlignment="1">
      <alignment horizontal="left" vertical="center"/>
    </xf>
    <xf numFmtId="164" fontId="13" fillId="0" borderId="0" xfId="0" applyNumberFormat="1" applyFont="1" applyBorder="1"/>
    <xf numFmtId="164" fontId="13" fillId="2" borderId="0" xfId="0" applyNumberFormat="1" applyFont="1" applyFill="1" applyBorder="1" applyAlignment="1">
      <alignment horizontal="center"/>
    </xf>
    <xf numFmtId="164" fontId="13" fillId="2" borderId="0" xfId="0" applyNumberFormat="1" applyFont="1" applyFill="1" applyBorder="1" applyAlignment="1">
      <alignment horizontal="left"/>
    </xf>
    <xf numFmtId="0" fontId="13" fillId="2" borderId="0" xfId="0" applyFont="1" applyFill="1" applyBorder="1" applyAlignment="1">
      <alignment horizontal="left"/>
    </xf>
    <xf numFmtId="164" fontId="13" fillId="2" borderId="0" xfId="0" quotePrefix="1" applyNumberFormat="1" applyFont="1" applyFill="1" applyBorder="1" applyAlignment="1">
      <alignment horizontal="center"/>
    </xf>
    <xf numFmtId="164" fontId="13" fillId="2" borderId="0" xfId="0" quotePrefix="1" applyNumberFormat="1" applyFont="1" applyFill="1" applyBorder="1" applyAlignment="1">
      <alignment horizontal="left"/>
    </xf>
    <xf numFmtId="0" fontId="13" fillId="2" borderId="0" xfId="0" quotePrefix="1" applyFont="1" applyFill="1" applyBorder="1" applyAlignment="1">
      <alignment horizontal="left"/>
    </xf>
    <xf numFmtId="0" fontId="13" fillId="0" borderId="2" xfId="0" applyFont="1" applyBorder="1" applyAlignment="1">
      <alignment vertical="center"/>
    </xf>
    <xf numFmtId="164" fontId="13" fillId="0" borderId="2" xfId="0" applyNumberFormat="1" applyFont="1" applyBorder="1"/>
    <xf numFmtId="164" fontId="13" fillId="0" borderId="2" xfId="0" applyNumberFormat="1" applyFont="1" applyBorder="1" applyAlignment="1">
      <alignment horizontal="left"/>
    </xf>
    <xf numFmtId="0" fontId="13" fillId="0" borderId="2" xfId="0" applyFont="1" applyBorder="1" applyAlignment="1">
      <alignment horizontal="left"/>
    </xf>
    <xf numFmtId="164" fontId="13" fillId="2" borderId="2" xfId="0" quotePrefix="1" applyNumberFormat="1" applyFont="1" applyFill="1" applyBorder="1" applyAlignment="1">
      <alignment horizontal="center"/>
    </xf>
    <xf numFmtId="164" fontId="13" fillId="2" borderId="2" xfId="0" quotePrefix="1" applyNumberFormat="1" applyFont="1" applyFill="1" applyBorder="1" applyAlignment="1">
      <alignment horizontal="left"/>
    </xf>
    <xf numFmtId="164" fontId="13" fillId="0" borderId="0" xfId="0" applyNumberFormat="1" applyFont="1" applyFill="1" applyBorder="1" applyAlignment="1">
      <alignment horizontal="center" wrapText="1"/>
    </xf>
    <xf numFmtId="0" fontId="13" fillId="0" borderId="0" xfId="0" applyFont="1" applyBorder="1" applyAlignment="1">
      <alignment horizontal="center"/>
    </xf>
    <xf numFmtId="164" fontId="13" fillId="0" borderId="2" xfId="0" quotePrefix="1" applyNumberFormat="1" applyFont="1" applyBorder="1" applyAlignment="1">
      <alignment horizontal="center"/>
    </xf>
    <xf numFmtId="164" fontId="13" fillId="0" borderId="0" xfId="0" applyNumberFormat="1" applyFont="1" applyAlignment="1">
      <alignment horizontal="center"/>
    </xf>
    <xf numFmtId="164" fontId="13" fillId="0" borderId="0" xfId="0" applyNumberFormat="1" applyFont="1" applyFill="1" applyAlignment="1">
      <alignment horizontal="left"/>
    </xf>
    <xf numFmtId="0" fontId="13" fillId="0" borderId="0" xfId="0" applyFont="1" applyFill="1" applyAlignment="1">
      <alignment horizontal="left"/>
    </xf>
    <xf numFmtId="164" fontId="14" fillId="0" borderId="3" xfId="0" applyNumberFormat="1" applyFont="1" applyBorder="1" applyAlignment="1">
      <alignment horizontal="left" vertical="center"/>
    </xf>
    <xf numFmtId="0" fontId="13" fillId="0" borderId="0" xfId="0" applyFont="1" applyFill="1" applyBorder="1" applyAlignment="1">
      <alignment horizontal="center"/>
    </xf>
    <xf numFmtId="0" fontId="13" fillId="2" borderId="0" xfId="0" applyFont="1" applyFill="1" applyBorder="1" applyAlignment="1">
      <alignment horizontal="center"/>
    </xf>
    <xf numFmtId="0" fontId="14" fillId="0" borderId="3" xfId="0" applyFont="1" applyBorder="1" applyAlignment="1">
      <alignment horizontal="left" vertical="center"/>
    </xf>
    <xf numFmtId="0" fontId="19" fillId="2" borderId="0" xfId="0" applyFont="1" applyFill="1" applyBorder="1"/>
    <xf numFmtId="164" fontId="14" fillId="0" borderId="1" xfId="0" applyNumberFormat="1" applyFont="1" applyBorder="1" applyAlignment="1">
      <alignment horizontal="center" vertical="center"/>
    </xf>
    <xf numFmtId="164" fontId="14" fillId="0" borderId="4" xfId="0" applyNumberFormat="1" applyFont="1" applyBorder="1" applyAlignment="1">
      <alignment horizontal="center" vertical="center"/>
    </xf>
    <xf numFmtId="164" fontId="13" fillId="0" borderId="5" xfId="0" applyNumberFormat="1" applyFont="1" applyBorder="1" applyAlignment="1">
      <alignment horizontal="left"/>
    </xf>
    <xf numFmtId="164" fontId="13" fillId="0" borderId="5" xfId="0" applyNumberFormat="1" applyFont="1" applyBorder="1" applyAlignment="1">
      <alignment horizontal="center"/>
    </xf>
    <xf numFmtId="0" fontId="13" fillId="0" borderId="6" xfId="0" applyFont="1" applyBorder="1" applyAlignment="1">
      <alignment horizontal="left"/>
    </xf>
    <xf numFmtId="164" fontId="13" fillId="2" borderId="7" xfId="0" quotePrefix="1" applyNumberFormat="1" applyFont="1" applyFill="1" applyBorder="1" applyAlignment="1">
      <alignment horizontal="center"/>
    </xf>
    <xf numFmtId="164" fontId="13" fillId="2" borderId="8" xfId="0" quotePrefix="1" applyNumberFormat="1" applyFont="1" applyFill="1" applyBorder="1" applyAlignment="1">
      <alignment horizontal="left"/>
    </xf>
    <xf numFmtId="164" fontId="13" fillId="2" borderId="8" xfId="0" quotePrefix="1" applyNumberFormat="1" applyFont="1" applyFill="1" applyBorder="1" applyAlignment="1">
      <alignment horizontal="center"/>
    </xf>
    <xf numFmtId="0" fontId="13" fillId="2" borderId="9" xfId="0" quotePrefix="1" applyFont="1" applyFill="1" applyBorder="1" applyAlignment="1">
      <alignment horizontal="left"/>
    </xf>
    <xf numFmtId="164" fontId="13" fillId="0" borderId="0" xfId="0" applyNumberFormat="1" applyFont="1" applyAlignment="1">
      <alignment horizontal="center"/>
    </xf>
    <xf numFmtId="0" fontId="15" fillId="0" borderId="0" xfId="0" applyFont="1" applyFill="1" applyAlignment="1">
      <alignment vertical="center"/>
    </xf>
    <xf numFmtId="164" fontId="20" fillId="0" borderId="0" xfId="0" applyNumberFormat="1" applyFont="1" applyAlignment="1">
      <alignment horizontal="center"/>
    </xf>
    <xf numFmtId="0" fontId="13" fillId="0" borderId="0" xfId="0" applyFont="1" applyAlignment="1">
      <alignment vertical="center"/>
    </xf>
    <xf numFmtId="164" fontId="13" fillId="0" borderId="0" xfId="0" applyNumberFormat="1" applyFont="1" applyFill="1" applyBorder="1"/>
    <xf numFmtId="164" fontId="13" fillId="0" borderId="0" xfId="0" applyNumberFormat="1" applyFont="1" applyAlignment="1">
      <alignment horizontal="center"/>
    </xf>
    <xf numFmtId="164" fontId="16" fillId="0" borderId="0" xfId="0" applyNumberFormat="1" applyFont="1" applyFill="1" applyAlignment="1">
      <alignment horizontal="center"/>
    </xf>
    <xf numFmtId="0" fontId="14" fillId="0" borderId="0" xfId="0" applyFont="1" applyBorder="1" applyAlignment="1">
      <alignment vertical="center" wrapText="1"/>
    </xf>
    <xf numFmtId="0" fontId="7"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 fillId="0" borderId="0" xfId="0" applyFont="1" applyFill="1" applyBorder="1" applyAlignment="1">
      <alignment horizontal="left" wrapText="1"/>
    </xf>
    <xf numFmtId="0" fontId="1" fillId="0" borderId="0" xfId="0" applyFont="1" applyFill="1" applyAlignment="1">
      <alignment horizontal="left"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 xfId="0" applyFont="1" applyBorder="1" applyAlignment="1">
      <alignment horizontal="left" vertical="center" wrapText="1"/>
    </xf>
    <xf numFmtId="0" fontId="15" fillId="0" borderId="1" xfId="0" applyFont="1" applyBorder="1" applyAlignment="1">
      <alignment horizontal="left" vertical="center" wrapText="1"/>
    </xf>
    <xf numFmtId="164" fontId="21" fillId="0" borderId="0" xfId="0" applyNumberFormat="1" applyFont="1" applyAlignment="1">
      <alignment horizontal="center"/>
    </xf>
    <xf numFmtId="164" fontId="13" fillId="0" borderId="0" xfId="0" applyNumberFormat="1" applyFont="1" applyAlignment="1">
      <alignment horizontal="center"/>
    </xf>
    <xf numFmtId="0" fontId="15" fillId="0" borderId="0" xfId="0" applyFont="1" applyBorder="1" applyAlignment="1">
      <alignment horizontal="left" vertical="center" wrapText="1"/>
    </xf>
    <xf numFmtId="0" fontId="1" fillId="0" borderId="0" xfId="0" applyFont="1" applyAlignment="1">
      <alignment horizontal="left" wrapText="1"/>
    </xf>
    <xf numFmtId="0" fontId="1" fillId="0" borderId="0" xfId="0" applyNumberFormat="1" applyFont="1" applyAlignment="1">
      <alignment horizontal="left" wrapText="1"/>
    </xf>
    <xf numFmtId="0" fontId="13" fillId="0" borderId="0" xfId="0" applyFont="1" applyAlignment="1">
      <alignment horizontal="left" wrapText="1"/>
    </xf>
    <xf numFmtId="0" fontId="14" fillId="0" borderId="2" xfId="0" applyFont="1" applyBorder="1" applyAlignment="1">
      <alignment horizontal="left" vertical="center" wrapText="1"/>
    </xf>
    <xf numFmtId="0" fontId="7" fillId="0" borderId="0" xfId="0" applyFont="1" applyBorder="1" applyAlignment="1">
      <alignment horizontal="left" vertical="center" wrapText="1"/>
    </xf>
    <xf numFmtId="0" fontId="4" fillId="0" borderId="0" xfId="0" applyFont="1" applyAlignment="1">
      <alignment horizontal="left" wrapText="1"/>
    </xf>
    <xf numFmtId="0" fontId="1" fillId="0" borderId="0" xfId="0" applyFont="1" applyBorder="1" applyAlignment="1">
      <alignment horizontal="left" wrapText="1"/>
    </xf>
    <xf numFmtId="164" fontId="14" fillId="0" borderId="2" xfId="0" applyNumberFormat="1" applyFont="1" applyBorder="1" applyAlignment="1">
      <alignment horizontal="center" vertical="center" wrapText="1"/>
    </xf>
    <xf numFmtId="164" fontId="14" fillId="0" borderId="2" xfId="0" quotePrefix="1" applyNumberFormat="1" applyFont="1" applyBorder="1" applyAlignment="1">
      <alignment horizontal="center" vertical="center" wrapText="1"/>
    </xf>
    <xf numFmtId="0" fontId="14" fillId="0" borderId="1" xfId="0" applyFont="1" applyBorder="1" applyAlignment="1">
      <alignment horizontal="left" wrapText="1"/>
    </xf>
    <xf numFmtId="0" fontId="17" fillId="0" borderId="0" xfId="0" applyFont="1" applyAlignment="1">
      <alignment horizontal="left" wrapText="1"/>
    </xf>
    <xf numFmtId="0" fontId="1" fillId="0" borderId="0" xfId="0" applyFont="1" applyBorder="1" applyAlignment="1">
      <alignment wrapText="1"/>
    </xf>
    <xf numFmtId="0" fontId="22" fillId="0" borderId="0" xfId="0" applyFont="1" applyBorder="1" applyAlignment="1">
      <alignment horizontal="left" vertical="center" wrapText="1"/>
    </xf>
    <xf numFmtId="164" fontId="14" fillId="0" borderId="3" xfId="0" applyNumberFormat="1" applyFont="1" applyBorder="1" applyAlignment="1">
      <alignment horizontal="center" wrapText="1"/>
    </xf>
    <xf numFmtId="0" fontId="1" fillId="2" borderId="0" xfId="0" applyFont="1" applyFill="1" applyAlignment="1">
      <alignment horizontal="left" wrapText="1"/>
    </xf>
    <xf numFmtId="164" fontId="14" fillId="0" borderId="2" xfId="0" applyNumberFormat="1" applyFont="1" applyBorder="1" applyAlignment="1">
      <alignment horizontal="center" wrapText="1"/>
    </xf>
    <xf numFmtId="0" fontId="7" fillId="0" borderId="0" xfId="0" applyFont="1" applyAlignment="1">
      <alignment horizontal="left" wrapText="1"/>
    </xf>
    <xf numFmtId="0" fontId="4" fillId="0" borderId="0" xfId="0" applyFont="1" applyBorder="1" applyAlignment="1">
      <alignment horizontal="left" wrapText="1"/>
    </xf>
    <xf numFmtId="0" fontId="14" fillId="0" borderId="2" xfId="0" applyFont="1" applyFill="1" applyBorder="1" applyAlignment="1">
      <alignment horizontal="center" wrapText="1"/>
    </xf>
    <xf numFmtId="164" fontId="14" fillId="0" borderId="3" xfId="0" applyNumberFormat="1" applyFont="1" applyBorder="1" applyAlignment="1">
      <alignment horizontal="center"/>
    </xf>
    <xf numFmtId="0" fontId="14" fillId="0" borderId="3" xfId="0" applyFont="1" applyBorder="1" applyAlignment="1">
      <alignment horizontal="center" wrapText="1"/>
    </xf>
    <xf numFmtId="0" fontId="14" fillId="0" borderId="2" xfId="0" applyFont="1" applyBorder="1" applyAlignment="1">
      <alignment horizontal="center" wrapText="1"/>
    </xf>
  </cellXfs>
  <cellStyles count="2">
    <cellStyle name="Normal" xfId="0" builtinId="0"/>
    <cellStyle name="Normal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workbookViewId="0">
      <selection sqref="A1:J1"/>
    </sheetView>
  </sheetViews>
  <sheetFormatPr defaultRowHeight="13.5"/>
  <cols>
    <col min="1" max="1" width="53.7109375" style="6" customWidth="1"/>
    <col min="2" max="2" width="7.85546875" style="11" bestFit="1" customWidth="1"/>
    <col min="3" max="3" width="17.28515625" style="9" bestFit="1" customWidth="1"/>
    <col min="4" max="4" width="6.5703125" style="11" customWidth="1"/>
    <col min="5" max="5" width="20.140625" style="9" customWidth="1"/>
    <col min="6" max="6" width="7" style="11" customWidth="1"/>
    <col min="7" max="7" width="17.28515625" style="9" bestFit="1" customWidth="1"/>
    <col min="8" max="8" width="2.5703125" style="9" customWidth="1"/>
    <col min="9" max="9" width="7.28515625" style="11" customWidth="1"/>
    <col min="10" max="10" width="16" style="9" bestFit="1" customWidth="1"/>
    <col min="11" max="16384" width="9.140625" style="6"/>
  </cols>
  <sheetData>
    <row r="1" spans="1:10" ht="31.5" customHeight="1">
      <c r="A1" s="173" t="s">
        <v>664</v>
      </c>
      <c r="B1" s="173"/>
      <c r="C1" s="173"/>
      <c r="D1" s="173"/>
      <c r="E1" s="173"/>
      <c r="F1" s="173"/>
      <c r="G1" s="173"/>
      <c r="H1" s="173"/>
      <c r="I1" s="173"/>
      <c r="J1" s="173"/>
    </row>
    <row r="2" spans="1:10" ht="24.75" customHeight="1">
      <c r="A2" s="5"/>
      <c r="B2" s="180" t="s">
        <v>40</v>
      </c>
      <c r="C2" s="180"/>
      <c r="D2" s="180"/>
      <c r="E2" s="180"/>
      <c r="F2" s="180"/>
      <c r="G2" s="180"/>
      <c r="H2" s="43"/>
      <c r="I2" s="178" t="s">
        <v>2</v>
      </c>
      <c r="J2" s="178"/>
    </row>
    <row r="3" spans="1:10">
      <c r="B3" s="179" t="s">
        <v>3</v>
      </c>
      <c r="C3" s="179"/>
      <c r="D3" s="179" t="s">
        <v>4</v>
      </c>
      <c r="E3" s="179"/>
      <c r="F3" s="179" t="s">
        <v>5</v>
      </c>
      <c r="G3" s="179"/>
      <c r="H3" s="44"/>
      <c r="I3" s="179"/>
      <c r="J3" s="179"/>
    </row>
    <row r="4" spans="1:10">
      <c r="A4" s="7" t="s">
        <v>95</v>
      </c>
      <c r="B4" s="48" t="s">
        <v>0</v>
      </c>
      <c r="C4" s="10" t="s">
        <v>1</v>
      </c>
      <c r="D4" s="50" t="s">
        <v>25</v>
      </c>
      <c r="E4" s="10" t="s">
        <v>26</v>
      </c>
      <c r="F4" s="50" t="s">
        <v>0</v>
      </c>
      <c r="G4" s="10" t="s">
        <v>1</v>
      </c>
      <c r="H4" s="10"/>
      <c r="I4" s="50" t="s">
        <v>25</v>
      </c>
      <c r="J4" s="10" t="s">
        <v>26</v>
      </c>
    </row>
    <row r="5" spans="1:10" ht="15.75" customHeight="1">
      <c r="A5" s="21" t="s">
        <v>280</v>
      </c>
      <c r="B5" s="30"/>
      <c r="C5" s="12"/>
      <c r="D5" s="30"/>
      <c r="E5" s="12"/>
      <c r="F5" s="30"/>
      <c r="G5" s="12"/>
      <c r="H5" s="12"/>
      <c r="I5" s="30"/>
      <c r="J5" s="12"/>
    </row>
    <row r="6" spans="1:10" ht="15.75" customHeight="1">
      <c r="A6" s="22" t="s">
        <v>38</v>
      </c>
      <c r="B6" s="110">
        <v>46.7</v>
      </c>
      <c r="C6" s="111" t="s">
        <v>515</v>
      </c>
      <c r="D6" s="110">
        <v>52</v>
      </c>
      <c r="E6" s="111" t="s">
        <v>600</v>
      </c>
      <c r="F6" s="110">
        <v>44.6</v>
      </c>
      <c r="G6" s="111" t="s">
        <v>516</v>
      </c>
      <c r="H6" s="111"/>
      <c r="I6" s="110">
        <v>14.8</v>
      </c>
      <c r="J6" s="111" t="s">
        <v>114</v>
      </c>
    </row>
    <row r="7" spans="1:10" ht="15.75">
      <c r="A7" s="8" t="s">
        <v>32</v>
      </c>
      <c r="B7" s="95">
        <v>35.200000000000003</v>
      </c>
      <c r="C7" s="112" t="s">
        <v>517</v>
      </c>
      <c r="D7" s="95">
        <v>35.4</v>
      </c>
      <c r="E7" s="112" t="s">
        <v>518</v>
      </c>
      <c r="F7" s="95">
        <v>35.1</v>
      </c>
      <c r="G7" s="112" t="s">
        <v>519</v>
      </c>
      <c r="H7" s="112"/>
      <c r="I7" s="95">
        <v>13.5</v>
      </c>
      <c r="J7" s="113" t="s">
        <v>115</v>
      </c>
    </row>
    <row r="8" spans="1:10" ht="15.75">
      <c r="A8" s="8" t="s">
        <v>33</v>
      </c>
      <c r="B8" s="95">
        <v>48.8</v>
      </c>
      <c r="C8" s="112" t="s">
        <v>601</v>
      </c>
      <c r="D8" s="95">
        <v>52.3</v>
      </c>
      <c r="E8" s="112" t="s">
        <v>602</v>
      </c>
      <c r="F8" s="95">
        <v>47.9</v>
      </c>
      <c r="G8" s="112" t="s">
        <v>603</v>
      </c>
      <c r="H8" s="112"/>
      <c r="I8" s="95">
        <v>19.3</v>
      </c>
      <c r="J8" s="112" t="s">
        <v>116</v>
      </c>
    </row>
    <row r="9" spans="1:10" ht="15.75">
      <c r="A9" s="22" t="s">
        <v>39</v>
      </c>
      <c r="B9" s="95">
        <v>70.7</v>
      </c>
      <c r="C9" s="112" t="s">
        <v>520</v>
      </c>
      <c r="D9" s="95">
        <v>68</v>
      </c>
      <c r="E9" s="112" t="s">
        <v>661</v>
      </c>
      <c r="F9" s="95">
        <v>73.400000000000006</v>
      </c>
      <c r="G9" s="112" t="s">
        <v>521</v>
      </c>
      <c r="H9" s="112"/>
      <c r="I9" s="85" t="s">
        <v>522</v>
      </c>
      <c r="J9" s="112" t="s">
        <v>80</v>
      </c>
    </row>
    <row r="10" spans="1:10" ht="15.75">
      <c r="A10" s="18" t="s">
        <v>10</v>
      </c>
      <c r="B10" s="49"/>
      <c r="C10" s="26"/>
      <c r="D10" s="49"/>
      <c r="E10" s="26"/>
      <c r="F10" s="49"/>
      <c r="G10" s="26"/>
      <c r="H10" s="26"/>
      <c r="I10" s="49"/>
      <c r="J10" s="26"/>
    </row>
    <row r="11" spans="1:10" ht="15.75">
      <c r="A11" s="8" t="s">
        <v>93</v>
      </c>
      <c r="B11" s="86">
        <v>25.6</v>
      </c>
      <c r="C11" s="9" t="s">
        <v>168</v>
      </c>
      <c r="D11" s="86">
        <v>31.3</v>
      </c>
      <c r="E11" s="9" t="s">
        <v>257</v>
      </c>
      <c r="F11" s="86">
        <v>22.9</v>
      </c>
      <c r="G11" s="9" t="s">
        <v>152</v>
      </c>
      <c r="I11" s="149">
        <v>14.3</v>
      </c>
      <c r="J11" s="9" t="s">
        <v>117</v>
      </c>
    </row>
    <row r="12" spans="1:10" ht="15.75">
      <c r="A12" s="22" t="s">
        <v>39</v>
      </c>
      <c r="B12" s="86">
        <v>67.2</v>
      </c>
      <c r="C12" s="9" t="s">
        <v>253</v>
      </c>
      <c r="D12" s="86">
        <v>63.3</v>
      </c>
      <c r="E12" s="9" t="s">
        <v>663</v>
      </c>
      <c r="F12" s="86">
        <v>71.400000000000006</v>
      </c>
      <c r="G12" s="9" t="s">
        <v>267</v>
      </c>
      <c r="I12" s="149" t="s">
        <v>80</v>
      </c>
      <c r="J12" s="9" t="s">
        <v>80</v>
      </c>
    </row>
    <row r="13" spans="1:10">
      <c r="A13" s="19" t="s">
        <v>20</v>
      </c>
      <c r="B13" s="86"/>
      <c r="D13" s="86"/>
      <c r="F13" s="86"/>
      <c r="I13" s="149"/>
    </row>
    <row r="14" spans="1:10" ht="15.75">
      <c r="A14" s="22" t="s">
        <v>38</v>
      </c>
      <c r="B14" s="86">
        <v>63.9</v>
      </c>
      <c r="C14" s="9" t="s">
        <v>169</v>
      </c>
      <c r="D14" s="86">
        <v>58.4</v>
      </c>
      <c r="E14" s="9" t="s">
        <v>637</v>
      </c>
      <c r="F14" s="86">
        <v>65.900000000000006</v>
      </c>
      <c r="G14" s="9" t="s">
        <v>153</v>
      </c>
      <c r="I14" s="149">
        <v>47.5</v>
      </c>
      <c r="J14" s="9" t="s">
        <v>118</v>
      </c>
    </row>
    <row r="15" spans="1:10" ht="15.75">
      <c r="A15" s="8" t="s">
        <v>32</v>
      </c>
      <c r="B15" s="86">
        <v>65.3</v>
      </c>
      <c r="C15" s="9" t="s">
        <v>170</v>
      </c>
      <c r="D15" s="86">
        <v>60.6</v>
      </c>
      <c r="E15" s="9" t="s">
        <v>636</v>
      </c>
      <c r="F15" s="86">
        <v>66.599999999999994</v>
      </c>
      <c r="G15" s="9" t="s">
        <v>154</v>
      </c>
      <c r="I15" s="149">
        <v>47.1</v>
      </c>
      <c r="J15" s="9" t="s">
        <v>119</v>
      </c>
    </row>
    <row r="16" spans="1:10" ht="15.75">
      <c r="A16" s="8" t="s">
        <v>33</v>
      </c>
      <c r="B16" s="86">
        <v>65.7</v>
      </c>
      <c r="C16" s="9" t="s">
        <v>171</v>
      </c>
      <c r="D16" s="86">
        <v>61.6</v>
      </c>
      <c r="E16" s="9" t="s">
        <v>258</v>
      </c>
      <c r="F16" s="86">
        <v>66.7</v>
      </c>
      <c r="G16" s="9" t="s">
        <v>155</v>
      </c>
      <c r="I16" s="149">
        <v>49.4</v>
      </c>
      <c r="J16" s="9" t="s">
        <v>120</v>
      </c>
    </row>
    <row r="17" spans="1:10" ht="15.75">
      <c r="A17" s="22" t="s">
        <v>39</v>
      </c>
      <c r="B17" s="86">
        <v>58.1</v>
      </c>
      <c r="C17" s="9" t="s">
        <v>254</v>
      </c>
      <c r="D17" s="86">
        <v>54.7</v>
      </c>
      <c r="E17" s="9" t="s">
        <v>259</v>
      </c>
      <c r="F17" s="86">
        <v>61.8</v>
      </c>
      <c r="G17" s="9" t="s">
        <v>268</v>
      </c>
      <c r="I17" s="149">
        <v>37.200000000000003</v>
      </c>
      <c r="J17" s="9" t="s">
        <v>121</v>
      </c>
    </row>
    <row r="18" spans="1:10" ht="29.25">
      <c r="A18" s="18" t="s">
        <v>57</v>
      </c>
      <c r="B18" s="86"/>
      <c r="D18" s="86"/>
      <c r="F18" s="86"/>
      <c r="I18" s="149"/>
    </row>
    <row r="19" spans="1:10" ht="15.75">
      <c r="A19" s="22" t="s">
        <v>38</v>
      </c>
      <c r="B19" s="86">
        <v>28</v>
      </c>
      <c r="C19" s="9" t="s">
        <v>172</v>
      </c>
      <c r="D19" s="86">
        <v>20.7</v>
      </c>
      <c r="E19" s="9" t="s">
        <v>260</v>
      </c>
      <c r="F19" s="86">
        <v>30.8</v>
      </c>
      <c r="G19" s="9" t="s">
        <v>156</v>
      </c>
      <c r="I19" s="149">
        <v>14</v>
      </c>
      <c r="J19" s="9" t="s">
        <v>122</v>
      </c>
    </row>
    <row r="20" spans="1:10" ht="15.75">
      <c r="A20" s="8" t="s">
        <v>34</v>
      </c>
      <c r="B20" s="86">
        <v>30.1</v>
      </c>
      <c r="C20" s="9" t="s">
        <v>173</v>
      </c>
      <c r="D20" s="86">
        <v>23.2</v>
      </c>
      <c r="E20" s="9" t="s">
        <v>261</v>
      </c>
      <c r="F20" s="86">
        <v>31.8</v>
      </c>
      <c r="G20" s="9" t="s">
        <v>157</v>
      </c>
      <c r="I20" s="149">
        <v>14.1</v>
      </c>
      <c r="J20" s="9" t="s">
        <v>123</v>
      </c>
    </row>
    <row r="21" spans="1:10" ht="15.75">
      <c r="A21" s="22" t="s">
        <v>39</v>
      </c>
      <c r="B21" s="86">
        <v>20.6</v>
      </c>
      <c r="C21" s="9" t="s">
        <v>255</v>
      </c>
      <c r="D21" s="86">
        <v>17.100000000000001</v>
      </c>
      <c r="E21" s="9" t="s">
        <v>262</v>
      </c>
      <c r="F21" s="86">
        <v>24.2</v>
      </c>
      <c r="G21" s="9" t="s">
        <v>269</v>
      </c>
      <c r="I21" s="51" t="s">
        <v>80</v>
      </c>
      <c r="J21" s="23" t="s">
        <v>80</v>
      </c>
    </row>
    <row r="22" spans="1:10" ht="29.25">
      <c r="A22" s="18" t="s">
        <v>11</v>
      </c>
      <c r="B22" s="86"/>
      <c r="D22" s="86"/>
      <c r="F22" s="86"/>
      <c r="I22" s="149"/>
      <c r="J22" s="23"/>
    </row>
    <row r="23" spans="1:10" ht="15.75">
      <c r="A23" s="22" t="s">
        <v>41</v>
      </c>
      <c r="B23" s="86">
        <v>9.6999999999999993</v>
      </c>
      <c r="C23" s="9" t="s">
        <v>174</v>
      </c>
      <c r="D23" s="86">
        <v>7.4</v>
      </c>
      <c r="E23" s="9" t="s">
        <v>147</v>
      </c>
      <c r="F23" s="86">
        <v>10.6</v>
      </c>
      <c r="G23" s="9" t="s">
        <v>158</v>
      </c>
      <c r="I23" s="149">
        <v>7.4</v>
      </c>
      <c r="J23" s="9" t="s">
        <v>124</v>
      </c>
    </row>
    <row r="24" spans="1:10" ht="15.75">
      <c r="A24" s="22" t="s">
        <v>43</v>
      </c>
      <c r="B24" s="86">
        <v>15.9</v>
      </c>
      <c r="C24" s="9" t="s">
        <v>175</v>
      </c>
      <c r="D24" s="86">
        <v>15.3</v>
      </c>
      <c r="E24" s="9" t="s">
        <v>159</v>
      </c>
      <c r="F24" s="86">
        <v>16</v>
      </c>
      <c r="G24" s="9" t="s">
        <v>160</v>
      </c>
      <c r="I24" s="149">
        <v>10.4</v>
      </c>
      <c r="J24" s="9" t="s">
        <v>125</v>
      </c>
    </row>
    <row r="25" spans="1:10">
      <c r="A25" s="22" t="s">
        <v>44</v>
      </c>
      <c r="B25" s="86">
        <v>13.3</v>
      </c>
      <c r="C25" s="9" t="s">
        <v>126</v>
      </c>
      <c r="D25" s="51">
        <v>11.4</v>
      </c>
      <c r="E25" s="9" t="s">
        <v>127</v>
      </c>
      <c r="F25" s="86">
        <v>15.4</v>
      </c>
      <c r="G25" s="9" t="s">
        <v>128</v>
      </c>
      <c r="I25" s="149" t="s">
        <v>80</v>
      </c>
      <c r="J25" s="9" t="s">
        <v>80</v>
      </c>
    </row>
    <row r="26" spans="1:10" ht="27">
      <c r="A26" s="18" t="s">
        <v>49</v>
      </c>
      <c r="B26" s="86"/>
      <c r="D26" s="86"/>
      <c r="F26" s="86"/>
      <c r="I26" s="149"/>
    </row>
    <row r="27" spans="1:10" ht="15.75">
      <c r="A27" s="22" t="s">
        <v>41</v>
      </c>
      <c r="B27" s="86">
        <v>25.6</v>
      </c>
      <c r="C27" s="9" t="s">
        <v>176</v>
      </c>
      <c r="D27" s="86">
        <v>20.2</v>
      </c>
      <c r="E27" s="9" t="s">
        <v>148</v>
      </c>
      <c r="F27" s="86">
        <v>27.7</v>
      </c>
      <c r="G27" s="9" t="s">
        <v>177</v>
      </c>
      <c r="I27" s="149">
        <v>18.100000000000001</v>
      </c>
      <c r="J27" s="9" t="s">
        <v>129</v>
      </c>
    </row>
    <row r="28" spans="1:10" ht="15.75">
      <c r="A28" s="167" t="s">
        <v>32</v>
      </c>
      <c r="B28" s="86">
        <v>35.1</v>
      </c>
      <c r="C28" s="9" t="s">
        <v>178</v>
      </c>
      <c r="D28" s="86">
        <v>32.5</v>
      </c>
      <c r="E28" s="9" t="s">
        <v>263</v>
      </c>
      <c r="F28" s="86">
        <v>35.799999999999997</v>
      </c>
      <c r="G28" s="9" t="s">
        <v>161</v>
      </c>
      <c r="I28" s="149">
        <v>19.5</v>
      </c>
      <c r="J28" s="9" t="s">
        <v>130</v>
      </c>
    </row>
    <row r="29" spans="1:10" ht="15.75">
      <c r="A29" s="22" t="s">
        <v>42</v>
      </c>
      <c r="B29" s="86">
        <v>31.9</v>
      </c>
      <c r="C29" s="9" t="s">
        <v>179</v>
      </c>
      <c r="D29" s="86">
        <v>26.3</v>
      </c>
      <c r="E29" s="9" t="s">
        <v>264</v>
      </c>
      <c r="F29" s="86">
        <v>33.200000000000003</v>
      </c>
      <c r="G29" s="9" t="s">
        <v>162</v>
      </c>
      <c r="I29" s="149">
        <v>20.7</v>
      </c>
      <c r="J29" s="9" t="s">
        <v>131</v>
      </c>
    </row>
    <row r="30" spans="1:10" ht="15.75">
      <c r="A30" s="22" t="s">
        <v>44</v>
      </c>
      <c r="B30" s="86">
        <v>31.4</v>
      </c>
      <c r="C30" s="9" t="s">
        <v>180</v>
      </c>
      <c r="D30" s="86">
        <v>26</v>
      </c>
      <c r="E30" s="9" t="s">
        <v>132</v>
      </c>
      <c r="F30" s="86">
        <v>36.9</v>
      </c>
      <c r="G30" s="9" t="s">
        <v>163</v>
      </c>
      <c r="I30" s="149" t="s">
        <v>80</v>
      </c>
      <c r="J30" s="9" t="s">
        <v>80</v>
      </c>
    </row>
    <row r="31" spans="1:10">
      <c r="A31" s="22" t="s">
        <v>45</v>
      </c>
      <c r="B31" s="86">
        <v>18.3</v>
      </c>
      <c r="C31" s="9" t="s">
        <v>133</v>
      </c>
      <c r="D31" s="86">
        <v>15.1</v>
      </c>
      <c r="E31" s="9" t="s">
        <v>149</v>
      </c>
      <c r="F31" s="86">
        <v>21.1</v>
      </c>
      <c r="G31" s="9" t="s">
        <v>134</v>
      </c>
      <c r="I31" s="149">
        <v>17.899999999999999</v>
      </c>
      <c r="J31" s="9" t="s">
        <v>135</v>
      </c>
    </row>
    <row r="32" spans="1:10">
      <c r="A32" s="1" t="s">
        <v>46</v>
      </c>
      <c r="B32" s="86">
        <v>27.1</v>
      </c>
      <c r="C32" s="9" t="s">
        <v>512</v>
      </c>
      <c r="D32" s="86">
        <v>21.3</v>
      </c>
      <c r="E32" s="9" t="s">
        <v>150</v>
      </c>
      <c r="F32" s="86">
        <v>30.7</v>
      </c>
      <c r="G32" s="9" t="s">
        <v>136</v>
      </c>
      <c r="I32" s="149">
        <v>19.3</v>
      </c>
      <c r="J32" s="9" t="s">
        <v>137</v>
      </c>
    </row>
    <row r="33" spans="1:10" ht="15.75">
      <c r="A33" s="1" t="s">
        <v>47</v>
      </c>
      <c r="B33" s="86">
        <v>12.4</v>
      </c>
      <c r="C33" s="9" t="s">
        <v>513</v>
      </c>
      <c r="D33" s="86">
        <v>11.9</v>
      </c>
      <c r="E33" s="9" t="s">
        <v>181</v>
      </c>
      <c r="F33" s="86">
        <v>13</v>
      </c>
      <c r="G33" s="9" t="s">
        <v>167</v>
      </c>
      <c r="I33" s="51" t="s">
        <v>80</v>
      </c>
      <c r="J33" s="23" t="s">
        <v>80</v>
      </c>
    </row>
    <row r="34" spans="1:10" ht="14.25" customHeight="1">
      <c r="A34" s="18" t="s">
        <v>50</v>
      </c>
      <c r="B34" s="86"/>
      <c r="D34" s="86"/>
      <c r="F34" s="86"/>
      <c r="I34" s="149"/>
      <c r="J34" s="23"/>
    </row>
    <row r="35" spans="1:10" ht="15.75">
      <c r="A35" s="1" t="s">
        <v>48</v>
      </c>
      <c r="B35" s="86">
        <v>34.1</v>
      </c>
      <c r="C35" s="9" t="s">
        <v>182</v>
      </c>
      <c r="D35" s="86">
        <v>30.3</v>
      </c>
      <c r="E35" s="9" t="s">
        <v>265</v>
      </c>
      <c r="F35" s="86">
        <v>36.9</v>
      </c>
      <c r="G35" s="9" t="s">
        <v>164</v>
      </c>
      <c r="I35" s="149">
        <v>7.1</v>
      </c>
      <c r="J35" s="9" t="s">
        <v>138</v>
      </c>
    </row>
    <row r="36" spans="1:10" ht="15.75">
      <c r="A36" s="8" t="s">
        <v>23</v>
      </c>
      <c r="B36" s="86">
        <v>25.2</v>
      </c>
      <c r="C36" s="9" t="s">
        <v>183</v>
      </c>
      <c r="D36" s="86">
        <v>20.6</v>
      </c>
      <c r="E36" s="9" t="s">
        <v>266</v>
      </c>
      <c r="F36" s="86">
        <v>26.5</v>
      </c>
      <c r="G36" s="9" t="s">
        <v>165</v>
      </c>
      <c r="I36" s="149" t="s">
        <v>80</v>
      </c>
      <c r="J36" s="9" t="s">
        <v>80</v>
      </c>
    </row>
    <row r="37" spans="1:10" ht="15.75">
      <c r="A37" s="1" t="s">
        <v>39</v>
      </c>
      <c r="B37" s="86">
        <v>37.6</v>
      </c>
      <c r="C37" s="9" t="s">
        <v>256</v>
      </c>
      <c r="D37" s="86">
        <v>32</v>
      </c>
      <c r="E37" s="9" t="s">
        <v>271</v>
      </c>
      <c r="F37" s="86">
        <v>43.4</v>
      </c>
      <c r="G37" s="9" t="s">
        <v>270</v>
      </c>
      <c r="I37" s="51" t="s">
        <v>80</v>
      </c>
      <c r="J37" s="23" t="s">
        <v>80</v>
      </c>
    </row>
    <row r="38" spans="1:10" ht="29.25">
      <c r="A38" s="18" t="s">
        <v>62</v>
      </c>
      <c r="B38" s="86"/>
      <c r="D38" s="86"/>
      <c r="F38" s="86"/>
      <c r="I38" s="149"/>
    </row>
    <row r="39" spans="1:10" ht="15.75">
      <c r="A39" s="8" t="s">
        <v>36</v>
      </c>
      <c r="B39" s="86">
        <v>50</v>
      </c>
      <c r="C39" s="9" t="s">
        <v>184</v>
      </c>
      <c r="D39" s="86">
        <v>42.6</v>
      </c>
      <c r="E39" s="9" t="s">
        <v>151</v>
      </c>
      <c r="F39" s="86">
        <v>53.3</v>
      </c>
      <c r="G39" s="9" t="s">
        <v>166</v>
      </c>
      <c r="I39" s="149">
        <v>34.1</v>
      </c>
      <c r="J39" s="9" t="s">
        <v>139</v>
      </c>
    </row>
    <row r="40" spans="1:10" ht="29.25">
      <c r="A40" s="18" t="s">
        <v>51</v>
      </c>
      <c r="B40" s="86"/>
      <c r="D40" s="86"/>
      <c r="F40" s="86"/>
      <c r="I40" s="149"/>
    </row>
    <row r="41" spans="1:10">
      <c r="A41" s="15" t="s">
        <v>36</v>
      </c>
      <c r="B41" s="86">
        <v>13.5</v>
      </c>
      <c r="C41" s="9" t="s">
        <v>140</v>
      </c>
      <c r="D41" s="86">
        <v>17.600000000000001</v>
      </c>
      <c r="E41" s="9" t="s">
        <v>141</v>
      </c>
      <c r="F41" s="86">
        <v>12.5</v>
      </c>
      <c r="G41" s="9" t="s">
        <v>142</v>
      </c>
      <c r="I41" s="149">
        <v>13.4</v>
      </c>
      <c r="J41" s="9" t="s">
        <v>143</v>
      </c>
    </row>
    <row r="42" spans="1:10" ht="45">
      <c r="A42" s="18" t="s">
        <v>73</v>
      </c>
      <c r="B42" s="86"/>
      <c r="D42" s="86"/>
      <c r="F42" s="86"/>
      <c r="I42" s="149"/>
    </row>
    <row r="43" spans="1:10">
      <c r="A43" s="8" t="s">
        <v>36</v>
      </c>
      <c r="B43" s="86">
        <v>9.1999999999999993</v>
      </c>
      <c r="C43" s="9" t="s">
        <v>144</v>
      </c>
      <c r="D43" s="86">
        <v>7</v>
      </c>
      <c r="E43" s="9" t="s">
        <v>145</v>
      </c>
      <c r="F43" s="86">
        <v>10.3</v>
      </c>
      <c r="G43" s="9" t="s">
        <v>146</v>
      </c>
      <c r="I43" s="149" t="s">
        <v>80</v>
      </c>
      <c r="J43" s="9" t="s">
        <v>80</v>
      </c>
    </row>
    <row r="44" spans="1:10" ht="45">
      <c r="A44" s="18" t="s">
        <v>74</v>
      </c>
      <c r="B44" s="86"/>
      <c r="D44" s="86"/>
      <c r="F44" s="86"/>
      <c r="I44" s="149"/>
    </row>
    <row r="45" spans="1:10" ht="15.75">
      <c r="A45" s="15" t="s">
        <v>36</v>
      </c>
      <c r="B45" s="86">
        <v>3.3</v>
      </c>
      <c r="C45" s="9" t="s">
        <v>185</v>
      </c>
      <c r="D45" s="51" t="s">
        <v>80</v>
      </c>
      <c r="E45" s="23" t="s">
        <v>80</v>
      </c>
      <c r="F45" s="51">
        <v>3.1</v>
      </c>
      <c r="G45" s="23" t="s">
        <v>186</v>
      </c>
      <c r="I45" s="51">
        <v>0</v>
      </c>
      <c r="J45" s="23" t="s">
        <v>80</v>
      </c>
    </row>
    <row r="46" spans="1:10" ht="24.75" customHeight="1">
      <c r="A46" s="181" t="s">
        <v>648</v>
      </c>
      <c r="B46" s="182"/>
      <c r="C46" s="182"/>
      <c r="D46" s="182"/>
      <c r="E46" s="182"/>
      <c r="F46" s="182"/>
      <c r="G46" s="182"/>
      <c r="H46" s="182"/>
      <c r="I46" s="182"/>
      <c r="J46" s="182"/>
    </row>
    <row r="47" spans="1:10" ht="126.75" customHeight="1">
      <c r="A47" s="185" t="s">
        <v>94</v>
      </c>
      <c r="B47" s="185"/>
      <c r="C47" s="185"/>
      <c r="D47" s="185"/>
      <c r="E47" s="185"/>
      <c r="F47" s="185"/>
      <c r="G47" s="185"/>
      <c r="H47" s="185"/>
      <c r="I47" s="185"/>
      <c r="J47" s="185"/>
    </row>
    <row r="48" spans="1:10" ht="42" customHeight="1">
      <c r="A48" s="174" t="s">
        <v>113</v>
      </c>
      <c r="B48" s="175"/>
      <c r="C48" s="175"/>
      <c r="D48" s="175"/>
      <c r="E48" s="175"/>
      <c r="F48" s="175"/>
      <c r="G48" s="175"/>
      <c r="H48" s="175"/>
      <c r="I48" s="175"/>
      <c r="J48" s="175"/>
    </row>
    <row r="49" spans="1:10" ht="42.75" customHeight="1">
      <c r="A49" s="176" t="s">
        <v>277</v>
      </c>
      <c r="B49" s="176"/>
      <c r="C49" s="176"/>
      <c r="D49" s="176"/>
      <c r="E49" s="176"/>
      <c r="F49" s="176"/>
      <c r="G49" s="176"/>
      <c r="H49" s="176"/>
      <c r="I49" s="176"/>
      <c r="J49" s="176"/>
    </row>
    <row r="50" spans="1:10" ht="15.75">
      <c r="A50" s="118" t="s">
        <v>645</v>
      </c>
      <c r="B50" s="4"/>
      <c r="C50" s="3"/>
      <c r="D50" s="4"/>
      <c r="E50" s="3"/>
      <c r="F50" s="99"/>
      <c r="G50" s="113"/>
      <c r="H50" s="113"/>
      <c r="I50" s="99"/>
      <c r="J50" s="113"/>
    </row>
    <row r="51" spans="1:10">
      <c r="A51" s="177" t="s">
        <v>646</v>
      </c>
      <c r="B51" s="177"/>
      <c r="C51" s="177"/>
      <c r="D51" s="177"/>
      <c r="E51" s="177"/>
      <c r="F51" s="177"/>
      <c r="G51" s="177"/>
      <c r="H51" s="177"/>
      <c r="I51" s="177"/>
      <c r="J51" s="177"/>
    </row>
    <row r="52" spans="1:10" ht="57" customHeight="1">
      <c r="A52" s="177" t="s">
        <v>647</v>
      </c>
      <c r="B52" s="177"/>
      <c r="C52" s="177"/>
      <c r="D52" s="177"/>
      <c r="E52" s="177"/>
      <c r="F52" s="177"/>
      <c r="G52" s="177"/>
      <c r="H52" s="177"/>
      <c r="I52" s="177"/>
      <c r="J52" s="177"/>
    </row>
    <row r="53" spans="1:10">
      <c r="A53" s="176" t="s">
        <v>17</v>
      </c>
      <c r="B53" s="176"/>
      <c r="C53" s="176"/>
      <c r="D53" s="176"/>
      <c r="E53" s="2"/>
    </row>
    <row r="54" spans="1:10">
      <c r="A54" s="186" t="s">
        <v>81</v>
      </c>
      <c r="B54" s="186"/>
      <c r="C54" s="186"/>
      <c r="D54" s="186"/>
      <c r="E54" s="186"/>
      <c r="F54" s="186"/>
      <c r="G54" s="186"/>
      <c r="H54" s="186"/>
      <c r="I54" s="186"/>
      <c r="J54" s="186"/>
    </row>
    <row r="55" spans="1:10" ht="27" customHeight="1">
      <c r="A55" s="186" t="s">
        <v>427</v>
      </c>
      <c r="B55" s="186"/>
      <c r="C55" s="186"/>
      <c r="D55" s="186"/>
      <c r="E55" s="186"/>
      <c r="F55" s="186"/>
      <c r="G55" s="186"/>
      <c r="H55" s="186"/>
      <c r="I55" s="186"/>
      <c r="J55" s="186"/>
    </row>
    <row r="56" spans="1:10" ht="106.5" customHeight="1">
      <c r="A56" s="186" t="s">
        <v>272</v>
      </c>
      <c r="B56" s="186"/>
      <c r="C56" s="186"/>
      <c r="D56" s="186"/>
      <c r="E56" s="186"/>
      <c r="F56" s="186"/>
      <c r="G56" s="186"/>
      <c r="H56" s="186"/>
      <c r="I56" s="186"/>
      <c r="J56" s="186"/>
    </row>
    <row r="57" spans="1:10">
      <c r="A57" s="187" t="s">
        <v>31</v>
      </c>
      <c r="B57" s="187"/>
      <c r="C57" s="187"/>
      <c r="D57" s="187"/>
      <c r="E57" s="187"/>
      <c r="F57" s="187"/>
      <c r="G57" s="187"/>
      <c r="H57" s="187"/>
      <c r="I57" s="187"/>
      <c r="J57" s="187"/>
    </row>
    <row r="58" spans="1:10" ht="28.5" customHeight="1">
      <c r="A58" s="186" t="s">
        <v>52</v>
      </c>
      <c r="B58" s="186"/>
      <c r="C58" s="186"/>
      <c r="D58" s="186"/>
      <c r="E58" s="186"/>
      <c r="F58" s="186"/>
      <c r="G58" s="186"/>
      <c r="H58" s="186"/>
      <c r="I58" s="186"/>
      <c r="J58" s="186"/>
    </row>
    <row r="59" spans="1:10" ht="25.5" customHeight="1">
      <c r="A59" s="187" t="s">
        <v>53</v>
      </c>
      <c r="B59" s="187"/>
      <c r="C59" s="187"/>
      <c r="D59" s="187"/>
      <c r="E59" s="187"/>
      <c r="F59" s="187"/>
      <c r="G59" s="187"/>
      <c r="H59" s="187"/>
      <c r="I59" s="187"/>
      <c r="J59" s="187"/>
    </row>
    <row r="60" spans="1:10">
      <c r="A60" s="186" t="s">
        <v>54</v>
      </c>
      <c r="B60" s="186"/>
      <c r="C60" s="186"/>
      <c r="D60" s="186"/>
      <c r="E60" s="186"/>
      <c r="F60" s="186"/>
      <c r="G60" s="186"/>
      <c r="H60" s="186"/>
      <c r="I60" s="186"/>
      <c r="J60" s="186"/>
    </row>
    <row r="61" spans="1:10">
      <c r="A61" s="186" t="s">
        <v>55</v>
      </c>
      <c r="B61" s="186"/>
      <c r="C61" s="186"/>
      <c r="D61" s="186"/>
      <c r="E61" s="186"/>
      <c r="F61" s="186"/>
      <c r="G61" s="186"/>
      <c r="H61" s="186"/>
      <c r="I61" s="186"/>
      <c r="J61" s="186"/>
    </row>
    <row r="62" spans="1:10" ht="28.5" customHeight="1">
      <c r="A62" s="188" t="s">
        <v>56</v>
      </c>
      <c r="B62" s="188"/>
      <c r="C62" s="188"/>
      <c r="D62" s="188"/>
      <c r="E62" s="188"/>
      <c r="F62" s="188"/>
      <c r="G62" s="188"/>
      <c r="H62" s="188"/>
      <c r="I62" s="188"/>
      <c r="J62" s="188"/>
    </row>
    <row r="64" spans="1:10">
      <c r="A64" s="83"/>
      <c r="B64" s="79"/>
      <c r="C64" s="11"/>
      <c r="E64" s="11"/>
      <c r="G64" s="11"/>
      <c r="H64" s="11"/>
      <c r="I64" s="80"/>
      <c r="J64" s="6"/>
    </row>
    <row r="65" spans="2:10">
      <c r="B65" s="79"/>
      <c r="C65" s="11"/>
      <c r="E65" s="11"/>
      <c r="G65" s="11"/>
      <c r="H65" s="11"/>
      <c r="I65" s="80"/>
      <c r="J65" s="6"/>
    </row>
    <row r="66" spans="2:10">
      <c r="B66" s="79"/>
      <c r="C66" s="11"/>
      <c r="E66" s="11"/>
      <c r="G66" s="11"/>
      <c r="H66" s="11"/>
      <c r="I66" s="80"/>
      <c r="J66" s="6"/>
    </row>
    <row r="67" spans="2:10">
      <c r="B67" s="79"/>
      <c r="C67" s="11"/>
      <c r="E67" s="11"/>
      <c r="G67" s="11"/>
      <c r="H67" s="11"/>
      <c r="I67" s="80"/>
      <c r="J67" s="6"/>
    </row>
    <row r="68" spans="2:10" ht="15" customHeight="1">
      <c r="B68" s="79"/>
      <c r="C68" s="11"/>
      <c r="D68" s="183"/>
      <c r="E68" s="184"/>
      <c r="F68" s="184"/>
      <c r="G68" s="184"/>
      <c r="H68" s="184"/>
      <c r="I68" s="184"/>
      <c r="J68" s="6"/>
    </row>
  </sheetData>
  <mergeCells count="23">
    <mergeCell ref="D68:I68"/>
    <mergeCell ref="A47:J47"/>
    <mergeCell ref="A61:J61"/>
    <mergeCell ref="A58:J58"/>
    <mergeCell ref="F3:G3"/>
    <mergeCell ref="A56:J56"/>
    <mergeCell ref="A54:J54"/>
    <mergeCell ref="A57:J57"/>
    <mergeCell ref="A52:J52"/>
    <mergeCell ref="A62:J62"/>
    <mergeCell ref="A53:D53"/>
    <mergeCell ref="A55:J55"/>
    <mergeCell ref="A60:J60"/>
    <mergeCell ref="A59:J59"/>
    <mergeCell ref="B3:C3"/>
    <mergeCell ref="D3:E3"/>
    <mergeCell ref="A1:J1"/>
    <mergeCell ref="A48:J48"/>
    <mergeCell ref="A49:J49"/>
    <mergeCell ref="A51:J51"/>
    <mergeCell ref="I2:J3"/>
    <mergeCell ref="B2:G2"/>
    <mergeCell ref="A46:J46"/>
  </mergeCells>
  <phoneticPr fontId="10" type="noConversion"/>
  <pageMargins left="0.7" right="0.7" top="0.75" bottom="0.75" header="0.3" footer="0.3"/>
  <pageSetup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workbookViewId="0">
      <selection sqref="A1:J1"/>
    </sheetView>
  </sheetViews>
  <sheetFormatPr defaultRowHeight="13.5"/>
  <cols>
    <col min="1" max="1" width="55.140625" style="6" customWidth="1"/>
    <col min="2" max="2" width="7.85546875" style="11" customWidth="1"/>
    <col min="3" max="3" width="16" style="9" bestFit="1" customWidth="1"/>
    <col min="4" max="4" width="6.28515625" style="11" customWidth="1"/>
    <col min="5" max="5" width="18.42578125" style="9" bestFit="1" customWidth="1"/>
    <col min="6" max="6" width="4.5703125" style="9" customWidth="1"/>
    <col min="7" max="7" width="7.42578125" style="11" customWidth="1"/>
    <col min="8" max="8" width="15.28515625" style="9" customWidth="1"/>
    <col min="9" max="9" width="6.85546875" style="87" customWidth="1"/>
    <col min="10" max="10" width="20.28515625" style="9" customWidth="1"/>
    <col min="11" max="16384" width="9.140625" style="6"/>
  </cols>
  <sheetData>
    <row r="1" spans="1:10" ht="34.5" customHeight="1">
      <c r="A1" s="189" t="s">
        <v>665</v>
      </c>
      <c r="B1" s="189"/>
      <c r="C1" s="189"/>
      <c r="D1" s="189"/>
      <c r="E1" s="189"/>
      <c r="F1" s="189"/>
      <c r="G1" s="189"/>
      <c r="H1" s="189"/>
      <c r="I1" s="189"/>
      <c r="J1" s="189"/>
    </row>
    <row r="2" spans="1:10" ht="13.5" customHeight="1">
      <c r="A2" s="5"/>
      <c r="B2" s="180" t="s">
        <v>40</v>
      </c>
      <c r="C2" s="180"/>
      <c r="D2" s="180"/>
      <c r="E2" s="180"/>
      <c r="F2" s="45"/>
      <c r="G2" s="180" t="s">
        <v>2</v>
      </c>
      <c r="H2" s="180"/>
      <c r="I2" s="180"/>
      <c r="J2" s="180"/>
    </row>
    <row r="3" spans="1:10" ht="39.75" customHeight="1">
      <c r="B3" s="179" t="s">
        <v>89</v>
      </c>
      <c r="C3" s="179"/>
      <c r="D3" s="179" t="s">
        <v>90</v>
      </c>
      <c r="E3" s="179"/>
      <c r="F3" s="46"/>
      <c r="G3" s="179" t="s">
        <v>91</v>
      </c>
      <c r="H3" s="179"/>
      <c r="I3" s="179" t="s">
        <v>90</v>
      </c>
      <c r="J3" s="179"/>
    </row>
    <row r="4" spans="1:10">
      <c r="A4" s="7" t="s">
        <v>95</v>
      </c>
      <c r="B4" s="48" t="s">
        <v>0</v>
      </c>
      <c r="C4" s="10" t="s">
        <v>1</v>
      </c>
      <c r="D4" s="50" t="s">
        <v>0</v>
      </c>
      <c r="E4" s="10" t="s">
        <v>1</v>
      </c>
      <c r="F4" s="10"/>
      <c r="G4" s="50" t="s">
        <v>25</v>
      </c>
      <c r="H4" s="10" t="s">
        <v>26</v>
      </c>
      <c r="I4" s="50" t="s">
        <v>25</v>
      </c>
      <c r="J4" s="10" t="s">
        <v>26</v>
      </c>
    </row>
    <row r="5" spans="1:10" ht="15.75" customHeight="1">
      <c r="A5" s="21" t="s">
        <v>279</v>
      </c>
      <c r="B5" s="30"/>
      <c r="C5" s="12"/>
      <c r="D5" s="30"/>
      <c r="E5" s="12"/>
      <c r="F5" s="12"/>
      <c r="G5" s="30"/>
      <c r="H5" s="12"/>
      <c r="I5" s="30"/>
    </row>
    <row r="6" spans="1:10" ht="15.75" customHeight="1">
      <c r="A6" s="22" t="s">
        <v>38</v>
      </c>
      <c r="B6" s="110">
        <v>49.4</v>
      </c>
      <c r="C6" s="111" t="s">
        <v>187</v>
      </c>
      <c r="D6" s="110">
        <v>20.5</v>
      </c>
      <c r="E6" s="111" t="s">
        <v>523</v>
      </c>
      <c r="F6" s="111"/>
      <c r="G6" s="110">
        <v>20.9</v>
      </c>
      <c r="H6" s="111" t="s">
        <v>189</v>
      </c>
      <c r="I6" s="110">
        <v>8.6</v>
      </c>
      <c r="J6" s="113" t="s">
        <v>605</v>
      </c>
    </row>
    <row r="7" spans="1:10">
      <c r="A7" s="8" t="s">
        <v>32</v>
      </c>
      <c r="B7" s="95">
        <v>38</v>
      </c>
      <c r="C7" s="112" t="s">
        <v>188</v>
      </c>
      <c r="D7" s="95">
        <v>18.5</v>
      </c>
      <c r="E7" s="112" t="s">
        <v>604</v>
      </c>
      <c r="F7" s="112"/>
      <c r="G7" s="95">
        <v>18.2</v>
      </c>
      <c r="H7" s="113" t="s">
        <v>190</v>
      </c>
      <c r="I7" s="99">
        <v>9.1999999999999993</v>
      </c>
      <c r="J7" s="113" t="s">
        <v>606</v>
      </c>
    </row>
    <row r="8" spans="1:10" ht="15.75">
      <c r="A8" s="8" t="s">
        <v>33</v>
      </c>
      <c r="B8" s="95">
        <v>50.3</v>
      </c>
      <c r="C8" s="112" t="s">
        <v>607</v>
      </c>
      <c r="D8" s="95">
        <v>22.2</v>
      </c>
      <c r="E8" s="112" t="s">
        <v>524</v>
      </c>
      <c r="F8" s="112"/>
      <c r="G8" s="95">
        <v>28.1</v>
      </c>
      <c r="H8" s="112" t="s">
        <v>609</v>
      </c>
      <c r="I8" s="172" t="s">
        <v>658</v>
      </c>
      <c r="J8" s="113" t="s">
        <v>80</v>
      </c>
    </row>
    <row r="9" spans="1:10" ht="15.75">
      <c r="A9" s="22" t="s">
        <v>39</v>
      </c>
      <c r="B9" s="95">
        <v>71.8</v>
      </c>
      <c r="C9" s="112" t="s">
        <v>525</v>
      </c>
      <c r="D9" s="95">
        <v>38.200000000000003</v>
      </c>
      <c r="E9" s="112" t="s">
        <v>608</v>
      </c>
      <c r="F9" s="112"/>
      <c r="G9" s="114" t="s">
        <v>80</v>
      </c>
      <c r="H9" s="113" t="s">
        <v>80</v>
      </c>
      <c r="I9" s="95" t="s">
        <v>80</v>
      </c>
      <c r="J9" s="115" t="s">
        <v>80</v>
      </c>
    </row>
    <row r="10" spans="1:10" ht="15.75">
      <c r="A10" s="18" t="s">
        <v>19</v>
      </c>
      <c r="B10" s="116"/>
      <c r="C10" s="117"/>
      <c r="D10" s="116"/>
      <c r="E10" s="117"/>
      <c r="F10" s="117"/>
      <c r="G10" s="116"/>
      <c r="H10" s="117"/>
      <c r="I10" s="116"/>
    </row>
    <row r="11" spans="1:10">
      <c r="A11" s="8" t="s">
        <v>93</v>
      </c>
      <c r="B11" s="89">
        <v>26.9</v>
      </c>
      <c r="C11" s="9" t="s">
        <v>82</v>
      </c>
      <c r="D11" s="89">
        <v>13.6</v>
      </c>
      <c r="E11" s="9" t="s">
        <v>236</v>
      </c>
      <c r="G11" s="89">
        <v>18.5</v>
      </c>
      <c r="H11" s="9" t="s">
        <v>218</v>
      </c>
      <c r="I11" s="89">
        <v>9.4</v>
      </c>
      <c r="J11" s="9" t="s">
        <v>245</v>
      </c>
    </row>
    <row r="12" spans="1:10" ht="15.75">
      <c r="A12" s="22" t="s">
        <v>39</v>
      </c>
      <c r="B12" s="89">
        <v>68.400000000000006</v>
      </c>
      <c r="C12" s="9" t="s">
        <v>526</v>
      </c>
      <c r="D12" s="89">
        <v>32.200000000000003</v>
      </c>
      <c r="E12" s="9" t="s">
        <v>527</v>
      </c>
      <c r="G12" s="89" t="s">
        <v>80</v>
      </c>
      <c r="H12" s="9" t="s">
        <v>80</v>
      </c>
      <c r="I12" s="51" t="s">
        <v>80</v>
      </c>
      <c r="J12" s="23" t="s">
        <v>80</v>
      </c>
    </row>
    <row r="13" spans="1:10">
      <c r="A13" s="19" t="s">
        <v>20</v>
      </c>
      <c r="B13" s="89"/>
      <c r="D13" s="89"/>
      <c r="G13" s="89"/>
      <c r="I13" s="89"/>
      <c r="J13" s="23"/>
    </row>
    <row r="14" spans="1:10">
      <c r="A14" s="22" t="s">
        <v>38</v>
      </c>
      <c r="B14" s="89">
        <v>64.5</v>
      </c>
      <c r="C14" s="9" t="s">
        <v>191</v>
      </c>
      <c r="D14" s="89">
        <v>57.4</v>
      </c>
      <c r="E14" s="9" t="s">
        <v>237</v>
      </c>
      <c r="G14" s="89">
        <v>53.4</v>
      </c>
      <c r="H14" s="9" t="s">
        <v>219</v>
      </c>
      <c r="I14" s="89">
        <v>40.799999999999997</v>
      </c>
      <c r="J14" s="9" t="s">
        <v>246</v>
      </c>
    </row>
    <row r="15" spans="1:10">
      <c r="A15" s="8" t="s">
        <v>32</v>
      </c>
      <c r="B15" s="89">
        <v>66</v>
      </c>
      <c r="C15" s="9" t="s">
        <v>192</v>
      </c>
      <c r="D15" s="89">
        <v>61</v>
      </c>
      <c r="E15" s="9" t="s">
        <v>238</v>
      </c>
      <c r="G15" s="89">
        <v>52.5</v>
      </c>
      <c r="H15" s="9" t="s">
        <v>220</v>
      </c>
      <c r="I15" s="89">
        <v>41.8</v>
      </c>
      <c r="J15" s="9" t="s">
        <v>247</v>
      </c>
    </row>
    <row r="16" spans="1:10" ht="15.75">
      <c r="A16" s="8" t="s">
        <v>33</v>
      </c>
      <c r="B16" s="89">
        <v>66.5</v>
      </c>
      <c r="C16" s="9" t="s">
        <v>193</v>
      </c>
      <c r="D16" s="89">
        <v>49.6</v>
      </c>
      <c r="E16" s="9" t="s">
        <v>528</v>
      </c>
      <c r="G16" s="89">
        <v>55.8</v>
      </c>
      <c r="H16" s="9" t="s">
        <v>221</v>
      </c>
      <c r="I16" s="89">
        <v>37.700000000000003</v>
      </c>
      <c r="J16" s="9" t="s">
        <v>248</v>
      </c>
    </row>
    <row r="17" spans="1:10" ht="15.75">
      <c r="A17" s="22" t="s">
        <v>39</v>
      </c>
      <c r="B17" s="89">
        <v>58.9</v>
      </c>
      <c r="C17" s="9" t="s">
        <v>529</v>
      </c>
      <c r="D17" s="89">
        <v>36</v>
      </c>
      <c r="E17" s="9" t="s">
        <v>530</v>
      </c>
      <c r="G17" s="89" t="s">
        <v>80</v>
      </c>
      <c r="H17" s="9" t="s">
        <v>80</v>
      </c>
      <c r="I17" s="51" t="s">
        <v>80</v>
      </c>
      <c r="J17" s="23" t="s">
        <v>80</v>
      </c>
    </row>
    <row r="18" spans="1:10" ht="29.25">
      <c r="A18" s="18" t="s">
        <v>57</v>
      </c>
      <c r="B18" s="89"/>
      <c r="D18" s="89"/>
      <c r="G18" s="89"/>
      <c r="I18" s="89"/>
      <c r="J18" s="23"/>
    </row>
    <row r="19" spans="1:10">
      <c r="A19" s="22" t="s">
        <v>38</v>
      </c>
      <c r="B19" s="89">
        <v>28.8</v>
      </c>
      <c r="C19" s="9" t="s">
        <v>194</v>
      </c>
      <c r="D19" s="89">
        <v>20.7</v>
      </c>
      <c r="E19" s="9" t="s">
        <v>239</v>
      </c>
      <c r="G19" s="89">
        <v>18.399999999999999</v>
      </c>
      <c r="H19" s="9" t="s">
        <v>222</v>
      </c>
      <c r="I19" s="89">
        <v>9.4</v>
      </c>
      <c r="J19" s="9" t="s">
        <v>249</v>
      </c>
    </row>
    <row r="20" spans="1:10">
      <c r="A20" s="8" t="s">
        <v>34</v>
      </c>
      <c r="B20" s="89">
        <v>31.1</v>
      </c>
      <c r="C20" s="9" t="s">
        <v>195</v>
      </c>
      <c r="D20" s="89">
        <v>22.1</v>
      </c>
      <c r="E20" s="9" t="s">
        <v>240</v>
      </c>
      <c r="G20" s="89">
        <v>18.399999999999999</v>
      </c>
      <c r="H20" s="9" t="s">
        <v>223</v>
      </c>
      <c r="I20" s="89">
        <v>9.6</v>
      </c>
      <c r="J20" s="9" t="s">
        <v>250</v>
      </c>
    </row>
    <row r="21" spans="1:10" ht="15.75">
      <c r="A21" s="22" t="s">
        <v>39</v>
      </c>
      <c r="B21" s="89">
        <v>21.1</v>
      </c>
      <c r="C21" s="9" t="s">
        <v>531</v>
      </c>
      <c r="D21" s="51">
        <v>6.7</v>
      </c>
      <c r="E21" s="23" t="s">
        <v>532</v>
      </c>
      <c r="F21" s="23"/>
      <c r="G21" s="51" t="s">
        <v>80</v>
      </c>
      <c r="H21" s="23" t="s">
        <v>80</v>
      </c>
      <c r="I21" s="51" t="s">
        <v>80</v>
      </c>
      <c r="J21" s="23" t="s">
        <v>80</v>
      </c>
    </row>
    <row r="22" spans="1:10" ht="29.25">
      <c r="A22" s="18" t="s">
        <v>11</v>
      </c>
      <c r="B22" s="89"/>
      <c r="D22" s="51"/>
      <c r="E22" s="23"/>
      <c r="F22" s="23"/>
      <c r="G22" s="51"/>
      <c r="H22" s="23"/>
      <c r="I22" s="51"/>
      <c r="J22" s="23"/>
    </row>
    <row r="23" spans="1:10">
      <c r="A23" s="22" t="s">
        <v>41</v>
      </c>
      <c r="B23" s="89">
        <v>9.6999999999999993</v>
      </c>
      <c r="C23" s="9" t="s">
        <v>196</v>
      </c>
      <c r="D23" s="89">
        <v>9.9</v>
      </c>
      <c r="E23" s="9" t="s">
        <v>197</v>
      </c>
      <c r="G23" s="89">
        <v>6.9</v>
      </c>
      <c r="H23" s="9" t="s">
        <v>224</v>
      </c>
      <c r="I23" s="89">
        <v>7.9</v>
      </c>
      <c r="J23" s="9" t="s">
        <v>225</v>
      </c>
    </row>
    <row r="24" spans="1:10" ht="15.75">
      <c r="A24" s="22" t="s">
        <v>43</v>
      </c>
      <c r="B24" s="89">
        <v>15.9</v>
      </c>
      <c r="C24" s="9" t="s">
        <v>198</v>
      </c>
      <c r="D24" s="89">
        <v>15.9</v>
      </c>
      <c r="E24" s="9" t="s">
        <v>199</v>
      </c>
      <c r="G24" s="89">
        <v>10.6</v>
      </c>
      <c r="H24" s="9" t="s">
        <v>83</v>
      </c>
      <c r="I24" s="89">
        <v>10.199999999999999</v>
      </c>
      <c r="J24" s="9" t="s">
        <v>226</v>
      </c>
    </row>
    <row r="25" spans="1:10">
      <c r="A25" s="13" t="s">
        <v>44</v>
      </c>
      <c r="B25" s="89">
        <v>13.6</v>
      </c>
      <c r="C25" s="9" t="s">
        <v>200</v>
      </c>
      <c r="D25" s="89" t="s">
        <v>80</v>
      </c>
      <c r="E25" s="9" t="s">
        <v>80</v>
      </c>
      <c r="G25" s="89" t="s">
        <v>80</v>
      </c>
      <c r="H25" s="9" t="s">
        <v>80</v>
      </c>
      <c r="I25" s="89" t="s">
        <v>80</v>
      </c>
      <c r="J25" s="9" t="s">
        <v>80</v>
      </c>
    </row>
    <row r="26" spans="1:10" ht="27">
      <c r="A26" s="18" t="s">
        <v>49</v>
      </c>
      <c r="B26" s="89"/>
      <c r="D26" s="89"/>
      <c r="G26" s="89"/>
      <c r="I26" s="89"/>
    </row>
    <row r="27" spans="1:10">
      <c r="A27" s="22" t="s">
        <v>41</v>
      </c>
      <c r="B27" s="89">
        <v>25.4</v>
      </c>
      <c r="C27" s="9" t="s">
        <v>201</v>
      </c>
      <c r="D27" s="89">
        <v>26.7</v>
      </c>
      <c r="E27" s="9" t="s">
        <v>202</v>
      </c>
      <c r="G27" s="89">
        <v>20.7</v>
      </c>
      <c r="H27" s="9" t="s">
        <v>227</v>
      </c>
      <c r="I27" s="89">
        <v>15.2</v>
      </c>
      <c r="J27" s="9" t="s">
        <v>228</v>
      </c>
    </row>
    <row r="28" spans="1:10">
      <c r="A28" s="8" t="s">
        <v>32</v>
      </c>
      <c r="B28" s="89">
        <v>35.700000000000003</v>
      </c>
      <c r="C28" s="9" t="s">
        <v>203</v>
      </c>
      <c r="D28" s="89">
        <v>31</v>
      </c>
      <c r="E28" s="9" t="s">
        <v>241</v>
      </c>
      <c r="G28" s="89">
        <v>22</v>
      </c>
      <c r="H28" s="9" t="s">
        <v>229</v>
      </c>
      <c r="I28" s="89">
        <v>17.100000000000001</v>
      </c>
      <c r="J28" s="9" t="s">
        <v>251</v>
      </c>
    </row>
    <row r="29" spans="1:10">
      <c r="A29" s="22" t="s">
        <v>42</v>
      </c>
      <c r="B29" s="99">
        <v>31.4</v>
      </c>
      <c r="C29" s="113" t="s">
        <v>204</v>
      </c>
      <c r="D29" s="99">
        <v>36.700000000000003</v>
      </c>
      <c r="E29" s="113" t="s">
        <v>242</v>
      </c>
      <c r="F29" s="113"/>
      <c r="G29" s="99">
        <v>24.6</v>
      </c>
      <c r="H29" s="9" t="s">
        <v>230</v>
      </c>
      <c r="I29" s="89">
        <v>16.3</v>
      </c>
      <c r="J29" s="9" t="s">
        <v>252</v>
      </c>
    </row>
    <row r="30" spans="1:10">
      <c r="A30" s="13" t="s">
        <v>44</v>
      </c>
      <c r="B30" s="89">
        <v>32.1</v>
      </c>
      <c r="C30" s="9" t="s">
        <v>205</v>
      </c>
      <c r="D30" s="51" t="s">
        <v>80</v>
      </c>
      <c r="E30" s="23" t="s">
        <v>80</v>
      </c>
      <c r="G30" s="51" t="s">
        <v>80</v>
      </c>
      <c r="H30" s="51" t="s">
        <v>80</v>
      </c>
      <c r="I30" s="51" t="s">
        <v>80</v>
      </c>
      <c r="J30" s="51" t="s">
        <v>80</v>
      </c>
    </row>
    <row r="31" spans="1:10">
      <c r="A31" s="8" t="s">
        <v>58</v>
      </c>
      <c r="B31" s="89">
        <v>18.100000000000001</v>
      </c>
      <c r="C31" s="9" t="s">
        <v>206</v>
      </c>
      <c r="D31" s="51" t="s">
        <v>80</v>
      </c>
      <c r="E31" s="23" t="s">
        <v>80</v>
      </c>
      <c r="F31" s="23"/>
      <c r="G31" s="51" t="s">
        <v>80</v>
      </c>
      <c r="H31" s="9" t="s">
        <v>80</v>
      </c>
      <c r="I31" s="89" t="s">
        <v>80</v>
      </c>
      <c r="J31" s="23" t="s">
        <v>80</v>
      </c>
    </row>
    <row r="32" spans="1:10">
      <c r="A32" s="1" t="s">
        <v>46</v>
      </c>
      <c r="B32" s="89">
        <v>26.5</v>
      </c>
      <c r="C32" s="9" t="s">
        <v>207</v>
      </c>
      <c r="D32" s="51">
        <v>45.4</v>
      </c>
      <c r="E32" s="23" t="s">
        <v>208</v>
      </c>
      <c r="F32" s="23"/>
      <c r="G32" s="51" t="s">
        <v>80</v>
      </c>
      <c r="H32" s="23" t="s">
        <v>80</v>
      </c>
      <c r="I32" s="51" t="s">
        <v>80</v>
      </c>
      <c r="J32" s="23" t="s">
        <v>80</v>
      </c>
    </row>
    <row r="33" spans="1:10" ht="15.75">
      <c r="A33" s="1" t="s">
        <v>47</v>
      </c>
      <c r="B33" s="89">
        <v>12.6</v>
      </c>
      <c r="C33" s="9" t="s">
        <v>533</v>
      </c>
      <c r="D33" s="51" t="s">
        <v>80</v>
      </c>
      <c r="E33" s="23" t="s">
        <v>80</v>
      </c>
      <c r="F33" s="23"/>
      <c r="G33" s="51" t="s">
        <v>80</v>
      </c>
      <c r="H33" s="23" t="s">
        <v>80</v>
      </c>
      <c r="I33" s="51" t="s">
        <v>80</v>
      </c>
      <c r="J33" s="23" t="s">
        <v>80</v>
      </c>
    </row>
    <row r="34" spans="1:10" ht="15.75">
      <c r="A34" s="18" t="s">
        <v>50</v>
      </c>
      <c r="B34" s="89"/>
      <c r="D34" s="51"/>
      <c r="E34" s="23"/>
      <c r="F34" s="23"/>
      <c r="G34" s="51"/>
      <c r="H34" s="23"/>
      <c r="I34" s="51"/>
      <c r="J34" s="23"/>
    </row>
    <row r="35" spans="1:10">
      <c r="A35" s="1" t="s">
        <v>48</v>
      </c>
      <c r="B35" s="89">
        <v>34.700000000000003</v>
      </c>
      <c r="C35" s="9" t="s">
        <v>209</v>
      </c>
      <c r="D35" s="89">
        <v>15.4</v>
      </c>
      <c r="E35" s="9" t="s">
        <v>243</v>
      </c>
      <c r="G35" s="51">
        <v>10.3</v>
      </c>
      <c r="H35" s="23" t="s">
        <v>231</v>
      </c>
      <c r="I35" s="51" t="s">
        <v>80</v>
      </c>
      <c r="J35" s="23" t="s">
        <v>80</v>
      </c>
    </row>
    <row r="36" spans="1:10">
      <c r="A36" s="1" t="s">
        <v>35</v>
      </c>
      <c r="B36" s="89">
        <v>25.5</v>
      </c>
      <c r="C36" s="9" t="s">
        <v>210</v>
      </c>
      <c r="D36" s="89">
        <v>17.399999999999999</v>
      </c>
      <c r="E36" s="9" t="s">
        <v>211</v>
      </c>
      <c r="G36" s="51" t="s">
        <v>80</v>
      </c>
      <c r="H36" s="23" t="s">
        <v>80</v>
      </c>
      <c r="I36" s="51">
        <v>0</v>
      </c>
      <c r="J36" s="23" t="s">
        <v>235</v>
      </c>
    </row>
    <row r="37" spans="1:10" ht="15.75">
      <c r="A37" s="1" t="s">
        <v>39</v>
      </c>
      <c r="B37" s="89">
        <v>38.4</v>
      </c>
      <c r="C37" s="9" t="s">
        <v>534</v>
      </c>
      <c r="D37" s="89">
        <v>14.4</v>
      </c>
      <c r="E37" s="9" t="s">
        <v>244</v>
      </c>
      <c r="G37" s="51" t="s">
        <v>80</v>
      </c>
      <c r="H37" s="23" t="s">
        <v>80</v>
      </c>
      <c r="I37" s="51" t="s">
        <v>80</v>
      </c>
      <c r="J37" s="23" t="s">
        <v>80</v>
      </c>
    </row>
    <row r="38" spans="1:10" ht="29.25">
      <c r="A38" s="18" t="s">
        <v>62</v>
      </c>
      <c r="B38" s="89"/>
      <c r="D38" s="89"/>
      <c r="G38" s="89"/>
      <c r="H38" s="23"/>
      <c r="I38" s="51"/>
      <c r="J38" s="23"/>
    </row>
    <row r="39" spans="1:10">
      <c r="A39" s="8" t="s">
        <v>36</v>
      </c>
      <c r="B39" s="89">
        <v>50.6</v>
      </c>
      <c r="C39" s="9" t="s">
        <v>212</v>
      </c>
      <c r="D39" s="89">
        <v>46.6</v>
      </c>
      <c r="E39" s="9" t="s">
        <v>213</v>
      </c>
      <c r="G39" s="89">
        <v>32.4</v>
      </c>
      <c r="H39" s="9" t="s">
        <v>232</v>
      </c>
      <c r="I39" s="89">
        <v>35.700000000000003</v>
      </c>
      <c r="J39" s="9" t="s">
        <v>233</v>
      </c>
    </row>
    <row r="40" spans="1:10" ht="29.25">
      <c r="A40" s="18" t="s">
        <v>51</v>
      </c>
      <c r="B40" s="89"/>
      <c r="D40" s="89"/>
      <c r="G40" s="89"/>
      <c r="I40" s="89"/>
    </row>
    <row r="41" spans="1:10">
      <c r="A41" s="15" t="s">
        <v>36</v>
      </c>
      <c r="B41" s="89">
        <v>13.8</v>
      </c>
      <c r="C41" s="9" t="s">
        <v>214</v>
      </c>
      <c r="D41" s="51">
        <v>12.3</v>
      </c>
      <c r="E41" s="23" t="s">
        <v>215</v>
      </c>
      <c r="F41" s="23"/>
      <c r="G41" s="51">
        <v>22.1</v>
      </c>
      <c r="H41" s="23" t="s">
        <v>234</v>
      </c>
      <c r="I41" s="51" t="s">
        <v>80</v>
      </c>
      <c r="J41" s="23" t="s">
        <v>80</v>
      </c>
    </row>
    <row r="42" spans="1:10" ht="45">
      <c r="A42" s="18" t="s">
        <v>75</v>
      </c>
      <c r="B42" s="89"/>
      <c r="D42" s="51"/>
      <c r="E42" s="23"/>
      <c r="F42" s="23"/>
      <c r="G42" s="51"/>
      <c r="H42" s="23"/>
      <c r="I42" s="51"/>
      <c r="J42" s="23"/>
    </row>
    <row r="43" spans="1:10">
      <c r="A43" s="8" t="s">
        <v>36</v>
      </c>
      <c r="B43" s="89">
        <v>9.3000000000000007</v>
      </c>
      <c r="C43" s="9" t="s">
        <v>216</v>
      </c>
      <c r="D43" s="51" t="s">
        <v>80</v>
      </c>
      <c r="E43" s="23" t="s">
        <v>80</v>
      </c>
      <c r="F43" s="23"/>
      <c r="G43" s="51" t="s">
        <v>80</v>
      </c>
      <c r="H43" s="23" t="s">
        <v>80</v>
      </c>
      <c r="I43" s="51" t="s">
        <v>80</v>
      </c>
      <c r="J43" s="23" t="s">
        <v>80</v>
      </c>
    </row>
    <row r="44" spans="1:10" ht="45">
      <c r="A44" s="18" t="s">
        <v>76</v>
      </c>
      <c r="B44" s="89"/>
      <c r="D44" s="51"/>
      <c r="E44" s="23"/>
      <c r="F44" s="23"/>
      <c r="G44" s="51"/>
      <c r="H44" s="23"/>
      <c r="I44" s="51"/>
      <c r="J44" s="23"/>
    </row>
    <row r="45" spans="1:10">
      <c r="A45" s="15" t="s">
        <v>36</v>
      </c>
      <c r="B45" s="89">
        <v>2.8</v>
      </c>
      <c r="C45" s="9" t="s">
        <v>217</v>
      </c>
      <c r="D45" s="51" t="s">
        <v>80</v>
      </c>
      <c r="E45" s="23" t="s">
        <v>80</v>
      </c>
      <c r="F45" s="23"/>
      <c r="G45" s="51">
        <v>0</v>
      </c>
      <c r="H45" s="23" t="s">
        <v>235</v>
      </c>
      <c r="I45" s="51">
        <v>0</v>
      </c>
      <c r="J45" s="23" t="s">
        <v>235</v>
      </c>
    </row>
    <row r="46" spans="1:10" ht="29.25" customHeight="1">
      <c r="A46" s="181" t="s">
        <v>648</v>
      </c>
      <c r="B46" s="182"/>
      <c r="C46" s="182"/>
      <c r="D46" s="182"/>
      <c r="E46" s="182"/>
      <c r="F46" s="182"/>
      <c r="G46" s="182"/>
      <c r="H46" s="182"/>
      <c r="I46" s="182"/>
      <c r="J46" s="182"/>
    </row>
    <row r="47" spans="1:10" ht="119.25" customHeight="1">
      <c r="A47" s="185" t="s">
        <v>94</v>
      </c>
      <c r="B47" s="185"/>
      <c r="C47" s="185"/>
      <c r="D47" s="185"/>
      <c r="E47" s="185"/>
      <c r="F47" s="185"/>
      <c r="G47" s="185"/>
      <c r="H47" s="185"/>
      <c r="I47" s="185"/>
      <c r="J47" s="185"/>
    </row>
    <row r="48" spans="1:10" ht="45" customHeight="1">
      <c r="A48" s="190" t="s">
        <v>66</v>
      </c>
      <c r="B48" s="185"/>
      <c r="C48" s="185"/>
      <c r="D48" s="185"/>
      <c r="E48" s="185"/>
      <c r="F48" s="185"/>
      <c r="G48" s="185"/>
      <c r="H48" s="185"/>
      <c r="I48" s="185"/>
      <c r="J48" s="185"/>
    </row>
    <row r="49" spans="1:10" ht="30" customHeight="1">
      <c r="A49" s="190" t="s">
        <v>112</v>
      </c>
      <c r="B49" s="185"/>
      <c r="C49" s="185"/>
      <c r="D49" s="185"/>
      <c r="E49" s="185"/>
      <c r="F49" s="185"/>
      <c r="G49" s="185"/>
      <c r="H49" s="185"/>
      <c r="I49" s="185"/>
      <c r="J49" s="185"/>
    </row>
    <row r="50" spans="1:10" ht="42.75" customHeight="1">
      <c r="A50" s="176" t="s">
        <v>278</v>
      </c>
      <c r="B50" s="176"/>
      <c r="C50" s="176"/>
      <c r="D50" s="176"/>
      <c r="E50" s="176"/>
      <c r="F50" s="176"/>
      <c r="G50" s="176"/>
      <c r="H50" s="176"/>
      <c r="I50" s="176"/>
      <c r="J50" s="176"/>
    </row>
    <row r="51" spans="1:10">
      <c r="A51" s="118" t="s">
        <v>649</v>
      </c>
      <c r="B51" s="4"/>
      <c r="C51" s="3"/>
      <c r="D51" s="4"/>
      <c r="E51" s="3"/>
      <c r="F51" s="3"/>
      <c r="G51" s="4"/>
      <c r="H51" s="113"/>
      <c r="I51" s="99"/>
      <c r="J51" s="113"/>
    </row>
    <row r="52" spans="1:10" ht="55.5" customHeight="1">
      <c r="A52" s="177" t="s">
        <v>650</v>
      </c>
      <c r="B52" s="177"/>
      <c r="C52" s="177"/>
      <c r="D52" s="177"/>
      <c r="E52" s="177"/>
      <c r="F52" s="177"/>
      <c r="G52" s="177"/>
      <c r="H52" s="177"/>
      <c r="I52" s="177"/>
      <c r="J52" s="177"/>
    </row>
    <row r="53" spans="1:10">
      <c r="A53" s="186" t="s">
        <v>59</v>
      </c>
      <c r="B53" s="186"/>
      <c r="C53" s="186"/>
      <c r="D53" s="186"/>
      <c r="E53" s="186"/>
      <c r="F53" s="186"/>
      <c r="G53" s="186"/>
      <c r="H53" s="186"/>
      <c r="I53" s="186"/>
      <c r="J53" s="186"/>
    </row>
    <row r="54" spans="1:10">
      <c r="A54" s="176" t="s">
        <v>18</v>
      </c>
      <c r="B54" s="176"/>
      <c r="C54" s="176"/>
      <c r="D54" s="176"/>
      <c r="E54" s="2"/>
      <c r="F54" s="2"/>
      <c r="G54" s="47"/>
    </row>
    <row r="55" spans="1:10" ht="30.75" customHeight="1">
      <c r="A55" s="186" t="s">
        <v>427</v>
      </c>
      <c r="B55" s="186"/>
      <c r="C55" s="186"/>
      <c r="D55" s="186"/>
      <c r="E55" s="186"/>
      <c r="F55" s="186"/>
      <c r="G55" s="186"/>
      <c r="H55" s="186"/>
      <c r="I55" s="186"/>
      <c r="J55" s="186"/>
    </row>
    <row r="56" spans="1:10" ht="116.25" customHeight="1">
      <c r="A56" s="191" t="s">
        <v>276</v>
      </c>
      <c r="B56" s="186"/>
      <c r="C56" s="186"/>
      <c r="D56" s="186"/>
      <c r="E56" s="186"/>
      <c r="F56" s="186"/>
      <c r="G56" s="186"/>
      <c r="H56" s="186"/>
      <c r="I56" s="186"/>
      <c r="J56" s="186"/>
    </row>
    <row r="57" spans="1:10">
      <c r="A57" s="187" t="s">
        <v>31</v>
      </c>
      <c r="B57" s="187"/>
      <c r="C57" s="187"/>
      <c r="D57" s="187"/>
      <c r="E57" s="187"/>
      <c r="F57" s="187"/>
      <c r="G57" s="187"/>
      <c r="H57" s="187"/>
      <c r="I57" s="187"/>
      <c r="J57" s="187"/>
    </row>
    <row r="58" spans="1:10" ht="30.75" customHeight="1">
      <c r="A58" s="186" t="s">
        <v>52</v>
      </c>
      <c r="B58" s="186"/>
      <c r="C58" s="186"/>
      <c r="D58" s="186"/>
      <c r="E58" s="186"/>
      <c r="F58" s="186"/>
      <c r="G58" s="186"/>
      <c r="H58" s="186"/>
      <c r="I58" s="186"/>
      <c r="J58" s="186"/>
    </row>
    <row r="59" spans="1:10" ht="13.5" customHeight="1">
      <c r="A59" s="187" t="s">
        <v>53</v>
      </c>
      <c r="B59" s="187"/>
      <c r="C59" s="187"/>
      <c r="D59" s="187"/>
      <c r="E59" s="187"/>
      <c r="F59" s="187"/>
      <c r="G59" s="187"/>
      <c r="H59" s="187"/>
      <c r="I59" s="187"/>
      <c r="J59" s="187"/>
    </row>
    <row r="60" spans="1:10" s="27" customFormat="1" ht="15" customHeight="1">
      <c r="A60" s="186" t="s">
        <v>54</v>
      </c>
      <c r="B60" s="186"/>
      <c r="C60" s="186"/>
      <c r="D60" s="186"/>
      <c r="E60" s="186"/>
      <c r="F60" s="186"/>
      <c r="G60" s="186"/>
      <c r="H60" s="186"/>
      <c r="I60" s="186"/>
      <c r="J60" s="186"/>
    </row>
    <row r="61" spans="1:10" ht="27.75" customHeight="1">
      <c r="A61" s="186" t="s">
        <v>55</v>
      </c>
      <c r="B61" s="186"/>
      <c r="C61" s="186"/>
      <c r="D61" s="186"/>
      <c r="E61" s="186"/>
      <c r="F61" s="186"/>
      <c r="G61" s="186"/>
      <c r="H61" s="186"/>
      <c r="I61" s="186"/>
      <c r="J61" s="186"/>
    </row>
    <row r="62" spans="1:10" ht="29.25" customHeight="1">
      <c r="A62" s="188" t="s">
        <v>56</v>
      </c>
      <c r="B62" s="188"/>
      <c r="C62" s="188"/>
      <c r="D62" s="188"/>
      <c r="E62" s="188"/>
      <c r="F62" s="188"/>
      <c r="G62" s="188"/>
      <c r="H62" s="188"/>
      <c r="I62" s="188"/>
      <c r="J62" s="188"/>
    </row>
    <row r="64" spans="1:10">
      <c r="A64" s="83"/>
      <c r="B64" s="79"/>
      <c r="C64" s="11"/>
      <c r="E64" s="11"/>
      <c r="F64" s="11"/>
      <c r="H64" s="11"/>
      <c r="J64" s="6"/>
    </row>
    <row r="65" spans="2:10">
      <c r="B65" s="79"/>
      <c r="C65" s="11"/>
      <c r="E65" s="11"/>
      <c r="F65" s="11"/>
      <c r="H65" s="11"/>
      <c r="J65" s="6"/>
    </row>
    <row r="66" spans="2:10">
      <c r="B66" s="79"/>
      <c r="C66" s="11"/>
      <c r="E66" s="11"/>
      <c r="F66" s="11"/>
      <c r="H66" s="11"/>
      <c r="J66" s="6"/>
    </row>
    <row r="67" spans="2:10">
      <c r="B67" s="79"/>
      <c r="C67" s="11"/>
      <c r="E67" s="11"/>
      <c r="F67" s="11"/>
      <c r="H67" s="11"/>
      <c r="J67" s="6"/>
    </row>
    <row r="68" spans="2:10" ht="15" customHeight="1">
      <c r="B68" s="79"/>
      <c r="C68" s="11"/>
      <c r="D68" s="183"/>
      <c r="E68" s="184"/>
      <c r="F68" s="184"/>
      <c r="G68" s="184"/>
      <c r="H68" s="184"/>
      <c r="I68" s="184"/>
      <c r="J68" s="6"/>
    </row>
  </sheetData>
  <mergeCells count="24">
    <mergeCell ref="D68:I68"/>
    <mergeCell ref="A57:J57"/>
    <mergeCell ref="A58:J58"/>
    <mergeCell ref="A53:J53"/>
    <mergeCell ref="A52:J52"/>
    <mergeCell ref="A60:J60"/>
    <mergeCell ref="A62:J62"/>
    <mergeCell ref="A61:J61"/>
    <mergeCell ref="A54:D54"/>
    <mergeCell ref="A59:J59"/>
    <mergeCell ref="A56:J56"/>
    <mergeCell ref="A55:J55"/>
    <mergeCell ref="A1:J1"/>
    <mergeCell ref="A48:J48"/>
    <mergeCell ref="A49:J49"/>
    <mergeCell ref="I3:J3"/>
    <mergeCell ref="A46:J46"/>
    <mergeCell ref="A47:J47"/>
    <mergeCell ref="A50:J50"/>
    <mergeCell ref="G2:J2"/>
    <mergeCell ref="B2:E2"/>
    <mergeCell ref="B3:C3"/>
    <mergeCell ref="D3:E3"/>
    <mergeCell ref="G3:H3"/>
  </mergeCells>
  <phoneticPr fontId="10" type="noConversion"/>
  <pageMargins left="0.7" right="0.7" top="0.75" bottom="0.75" header="0.3" footer="0.3"/>
  <pageSetup scale="5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zoomScale="85" zoomScaleNormal="85" workbookViewId="0">
      <selection sqref="A1:R1"/>
    </sheetView>
  </sheetViews>
  <sheetFormatPr defaultRowHeight="13.5"/>
  <cols>
    <col min="1" max="1" width="56.7109375" style="6" customWidth="1"/>
    <col min="2" max="2" width="5.5703125" style="11" bestFit="1" customWidth="1"/>
    <col min="3" max="3" width="16" style="69" bestFit="1" customWidth="1"/>
    <col min="4" max="4" width="5.5703125" style="11" bestFit="1" customWidth="1"/>
    <col min="5" max="5" width="18.42578125" style="69" bestFit="1" customWidth="1"/>
    <col min="6" max="6" width="5.5703125" style="11" bestFit="1" customWidth="1"/>
    <col min="7" max="7" width="18.42578125" style="69" bestFit="1" customWidth="1"/>
    <col min="8" max="8" width="5.5703125" style="11" bestFit="1" customWidth="1"/>
    <col min="9" max="9" width="18.42578125" style="76" bestFit="1" customWidth="1"/>
    <col min="10" max="10" width="2.85546875" style="9" customWidth="1"/>
    <col min="11" max="11" width="5.5703125" style="11" bestFit="1" customWidth="1"/>
    <col min="12" max="12" width="16" style="108" bestFit="1" customWidth="1"/>
    <col min="13" max="13" width="5.5703125" style="11" bestFit="1" customWidth="1"/>
    <col min="14" max="14" width="16.28515625" style="69" customWidth="1"/>
    <col min="15" max="15" width="5.5703125" style="11" bestFit="1" customWidth="1"/>
    <col min="16" max="16" width="16" style="69" bestFit="1" customWidth="1"/>
    <col min="17" max="17" width="5.5703125" style="11" bestFit="1" customWidth="1"/>
    <col min="18" max="18" width="18.42578125" style="76" bestFit="1" customWidth="1"/>
    <col min="19" max="19" width="9.140625" style="16"/>
    <col min="20" max="16384" width="9.140625" style="6"/>
  </cols>
  <sheetData>
    <row r="1" spans="1:20" ht="31.5" customHeight="1">
      <c r="A1" s="189" t="s">
        <v>666</v>
      </c>
      <c r="B1" s="189"/>
      <c r="C1" s="189"/>
      <c r="D1" s="189"/>
      <c r="E1" s="189"/>
      <c r="F1" s="189"/>
      <c r="G1" s="189"/>
      <c r="H1" s="189"/>
      <c r="I1" s="189"/>
      <c r="J1" s="189"/>
      <c r="K1" s="189"/>
      <c r="L1" s="189"/>
      <c r="M1" s="189"/>
      <c r="N1" s="189"/>
      <c r="O1" s="189"/>
      <c r="P1" s="189"/>
      <c r="Q1" s="189"/>
      <c r="R1" s="189"/>
    </row>
    <row r="2" spans="1:20" ht="15" customHeight="1">
      <c r="A2" s="5"/>
      <c r="B2" s="180" t="s">
        <v>40</v>
      </c>
      <c r="C2" s="180"/>
      <c r="D2" s="180"/>
      <c r="E2" s="180"/>
      <c r="F2" s="180"/>
      <c r="G2" s="180"/>
      <c r="H2" s="180"/>
      <c r="I2" s="180"/>
      <c r="J2" s="45"/>
      <c r="K2" s="180" t="s">
        <v>2</v>
      </c>
      <c r="L2" s="180"/>
      <c r="M2" s="180"/>
      <c r="N2" s="180"/>
      <c r="O2" s="180"/>
      <c r="P2" s="180"/>
      <c r="Q2" s="180"/>
      <c r="R2" s="180"/>
    </row>
    <row r="3" spans="1:20">
      <c r="A3" s="16"/>
      <c r="B3" s="180" t="s">
        <v>111</v>
      </c>
      <c r="C3" s="180"/>
      <c r="D3" s="180"/>
      <c r="E3" s="180"/>
      <c r="F3" s="180"/>
      <c r="G3" s="180"/>
      <c r="H3" s="180"/>
      <c r="I3" s="180"/>
      <c r="J3" s="46"/>
      <c r="K3" s="180" t="s">
        <v>61</v>
      </c>
      <c r="L3" s="180"/>
      <c r="M3" s="180"/>
      <c r="N3" s="180"/>
      <c r="O3" s="180"/>
      <c r="P3" s="180"/>
      <c r="Q3" s="180"/>
      <c r="R3" s="180"/>
    </row>
    <row r="4" spans="1:20" ht="15" customHeight="1">
      <c r="B4" s="193" t="s">
        <v>7</v>
      </c>
      <c r="C4" s="193"/>
      <c r="D4" s="194" t="s">
        <v>8</v>
      </c>
      <c r="E4" s="194"/>
      <c r="F4" s="194" t="s">
        <v>9</v>
      </c>
      <c r="G4" s="194"/>
      <c r="H4" s="179" t="s">
        <v>16</v>
      </c>
      <c r="I4" s="179"/>
      <c r="J4" s="46"/>
      <c r="K4" s="193" t="s">
        <v>7</v>
      </c>
      <c r="L4" s="193"/>
      <c r="M4" s="194" t="s">
        <v>8</v>
      </c>
      <c r="N4" s="194"/>
      <c r="O4" s="194" t="s">
        <v>9</v>
      </c>
      <c r="P4" s="194"/>
      <c r="Q4" s="179" t="s">
        <v>16</v>
      </c>
      <c r="R4" s="179"/>
    </row>
    <row r="5" spans="1:20">
      <c r="A5" s="7" t="s">
        <v>95</v>
      </c>
      <c r="B5" s="48" t="s">
        <v>0</v>
      </c>
      <c r="C5" s="71" t="s">
        <v>1</v>
      </c>
      <c r="D5" s="48" t="s">
        <v>0</v>
      </c>
      <c r="E5" s="71" t="s">
        <v>1</v>
      </c>
      <c r="F5" s="48" t="s">
        <v>0</v>
      </c>
      <c r="G5" s="71" t="s">
        <v>1</v>
      </c>
      <c r="H5" s="48" t="s">
        <v>0</v>
      </c>
      <c r="I5" s="74" t="s">
        <v>1</v>
      </c>
      <c r="J5" s="10"/>
      <c r="K5" s="48" t="s">
        <v>0</v>
      </c>
      <c r="L5" s="72" t="s">
        <v>1</v>
      </c>
      <c r="M5" s="48" t="s">
        <v>0</v>
      </c>
      <c r="N5" s="152" t="s">
        <v>1</v>
      </c>
      <c r="O5" s="48" t="s">
        <v>0</v>
      </c>
      <c r="P5" s="152" t="s">
        <v>1</v>
      </c>
      <c r="Q5" s="48" t="s">
        <v>0</v>
      </c>
      <c r="R5" s="155" t="s">
        <v>1</v>
      </c>
    </row>
    <row r="6" spans="1:20" ht="15.75" customHeight="1">
      <c r="A6" s="21" t="s">
        <v>279</v>
      </c>
      <c r="B6" s="30"/>
      <c r="C6" s="72"/>
      <c r="D6" s="30"/>
      <c r="E6" s="72"/>
      <c r="F6" s="30"/>
      <c r="G6" s="72"/>
      <c r="H6" s="30"/>
      <c r="I6" s="21"/>
      <c r="J6" s="12"/>
      <c r="K6" s="157"/>
      <c r="L6" s="72"/>
      <c r="M6" s="158"/>
      <c r="N6" s="159"/>
      <c r="O6" s="160"/>
      <c r="P6" s="159"/>
      <c r="Q6" s="160"/>
      <c r="R6" s="161"/>
    </row>
    <row r="7" spans="1:20" ht="15.75" customHeight="1">
      <c r="A7" s="22" t="s">
        <v>38</v>
      </c>
      <c r="B7" s="110">
        <v>24.4</v>
      </c>
      <c r="C7" s="119" t="s">
        <v>273</v>
      </c>
      <c r="D7" s="110">
        <v>42.9</v>
      </c>
      <c r="E7" s="119" t="s">
        <v>611</v>
      </c>
      <c r="F7" s="110">
        <v>57.1</v>
      </c>
      <c r="G7" s="119" t="s">
        <v>535</v>
      </c>
      <c r="H7" s="110">
        <v>60.2</v>
      </c>
      <c r="I7" s="120" t="s">
        <v>536</v>
      </c>
      <c r="J7" s="111"/>
      <c r="K7" s="110">
        <v>6.4</v>
      </c>
      <c r="L7" s="119" t="s">
        <v>281</v>
      </c>
      <c r="M7" s="110">
        <v>20.7</v>
      </c>
      <c r="N7" s="121" t="s">
        <v>612</v>
      </c>
      <c r="O7" s="122">
        <v>31.6</v>
      </c>
      <c r="P7" s="121" t="s">
        <v>539</v>
      </c>
      <c r="Q7" s="122">
        <v>30.5</v>
      </c>
      <c r="R7" s="123" t="s">
        <v>540</v>
      </c>
    </row>
    <row r="8" spans="1:20">
      <c r="A8" s="8" t="s">
        <v>32</v>
      </c>
      <c r="B8" s="95">
        <v>21.2</v>
      </c>
      <c r="C8" s="124" t="s">
        <v>274</v>
      </c>
      <c r="D8" s="95">
        <v>33.1</v>
      </c>
      <c r="E8" s="124" t="s">
        <v>610</v>
      </c>
      <c r="F8" s="95">
        <v>43.3</v>
      </c>
      <c r="G8" s="124" t="s">
        <v>537</v>
      </c>
      <c r="H8" s="95">
        <v>50.5</v>
      </c>
      <c r="I8" s="125" t="s">
        <v>538</v>
      </c>
      <c r="J8" s="112"/>
      <c r="K8" s="122">
        <v>6.7</v>
      </c>
      <c r="L8" s="121" t="s">
        <v>282</v>
      </c>
      <c r="M8" s="122">
        <v>20.5</v>
      </c>
      <c r="N8" s="121" t="s">
        <v>613</v>
      </c>
      <c r="O8" s="122">
        <v>25.7</v>
      </c>
      <c r="P8" s="121" t="s">
        <v>614</v>
      </c>
      <c r="Q8" s="126">
        <v>24.3</v>
      </c>
      <c r="R8" s="123" t="s">
        <v>615</v>
      </c>
      <c r="T8" s="51"/>
    </row>
    <row r="9" spans="1:20" ht="15.75">
      <c r="A9" s="8" t="s">
        <v>33</v>
      </c>
      <c r="B9" s="95">
        <v>24.8</v>
      </c>
      <c r="C9" s="124" t="s">
        <v>275</v>
      </c>
      <c r="D9" s="95">
        <v>44.8</v>
      </c>
      <c r="E9" s="124" t="s">
        <v>616</v>
      </c>
      <c r="F9" s="95">
        <v>57.4</v>
      </c>
      <c r="G9" s="124" t="s">
        <v>617</v>
      </c>
      <c r="H9" s="95">
        <v>59.4</v>
      </c>
      <c r="I9" s="125" t="s">
        <v>618</v>
      </c>
      <c r="J9" s="112"/>
      <c r="K9" s="110" t="s">
        <v>80</v>
      </c>
      <c r="L9" s="119" t="s">
        <v>80</v>
      </c>
      <c r="M9" s="110">
        <v>21.3</v>
      </c>
      <c r="N9" s="121" t="s">
        <v>283</v>
      </c>
      <c r="O9" s="122">
        <v>43.4</v>
      </c>
      <c r="P9" s="121" t="s">
        <v>284</v>
      </c>
      <c r="Q9" s="127" t="s">
        <v>541</v>
      </c>
      <c r="R9" s="123" t="s">
        <v>80</v>
      </c>
    </row>
    <row r="10" spans="1:20" ht="15.75">
      <c r="A10" s="22" t="s">
        <v>39</v>
      </c>
      <c r="B10" s="95">
        <v>45.2</v>
      </c>
      <c r="C10" s="124" t="s">
        <v>542</v>
      </c>
      <c r="D10" s="95">
        <v>70.3</v>
      </c>
      <c r="E10" s="124" t="s">
        <v>543</v>
      </c>
      <c r="F10" s="95">
        <v>73.099999999999994</v>
      </c>
      <c r="G10" s="124" t="s">
        <v>544</v>
      </c>
      <c r="H10" s="95">
        <v>76.3</v>
      </c>
      <c r="I10" s="125" t="s">
        <v>545</v>
      </c>
      <c r="J10" s="112"/>
      <c r="K10" s="126" t="s">
        <v>80</v>
      </c>
      <c r="L10" s="127" t="s">
        <v>80</v>
      </c>
      <c r="M10" s="127" t="s">
        <v>80</v>
      </c>
      <c r="N10" s="127" t="s">
        <v>80</v>
      </c>
      <c r="O10" s="126" t="s">
        <v>80</v>
      </c>
      <c r="P10" s="127" t="s">
        <v>80</v>
      </c>
      <c r="Q10" s="126" t="s">
        <v>80</v>
      </c>
      <c r="R10" s="128" t="s">
        <v>80</v>
      </c>
    </row>
    <row r="11" spans="1:20" ht="15.75">
      <c r="A11" s="18" t="s">
        <v>19</v>
      </c>
      <c r="B11" s="116"/>
      <c r="C11" s="129"/>
      <c r="D11" s="116"/>
      <c r="E11" s="129"/>
      <c r="F11" s="116"/>
      <c r="G11" s="129"/>
      <c r="H11" s="116"/>
      <c r="I11" s="130"/>
      <c r="J11" s="117"/>
      <c r="K11" s="131"/>
      <c r="L11" s="132"/>
      <c r="M11" s="131"/>
      <c r="N11" s="108"/>
      <c r="O11" s="20"/>
      <c r="P11" s="108"/>
      <c r="Q11" s="20"/>
      <c r="R11" s="109"/>
    </row>
    <row r="12" spans="1:20">
      <c r="A12" s="8" t="s">
        <v>93</v>
      </c>
      <c r="B12" s="133">
        <v>13.4</v>
      </c>
      <c r="C12" s="108" t="s">
        <v>285</v>
      </c>
      <c r="D12" s="133">
        <v>19.5</v>
      </c>
      <c r="E12" s="108" t="s">
        <v>336</v>
      </c>
      <c r="F12" s="133">
        <v>29.3</v>
      </c>
      <c r="G12" s="108" t="s">
        <v>337</v>
      </c>
      <c r="H12" s="133">
        <v>38.6</v>
      </c>
      <c r="I12" s="109" t="s">
        <v>338</v>
      </c>
      <c r="K12" s="134">
        <v>11.5</v>
      </c>
      <c r="L12" s="135" t="s">
        <v>317</v>
      </c>
      <c r="M12" s="134">
        <v>11.3</v>
      </c>
      <c r="N12" s="135" t="s">
        <v>318</v>
      </c>
      <c r="O12" s="134">
        <v>27.9</v>
      </c>
      <c r="P12" s="135" t="s">
        <v>377</v>
      </c>
      <c r="Q12" s="134" t="s">
        <v>80</v>
      </c>
      <c r="R12" s="136" t="s">
        <v>80</v>
      </c>
      <c r="S12" s="156"/>
    </row>
    <row r="13" spans="1:20" ht="15.75">
      <c r="A13" s="22" t="s">
        <v>39</v>
      </c>
      <c r="B13" s="133">
        <v>38.700000000000003</v>
      </c>
      <c r="C13" s="108" t="s">
        <v>546</v>
      </c>
      <c r="D13" s="133">
        <v>64.900000000000006</v>
      </c>
      <c r="E13" s="108" t="s">
        <v>547</v>
      </c>
      <c r="F13" s="133">
        <v>71.3</v>
      </c>
      <c r="G13" s="108" t="s">
        <v>548</v>
      </c>
      <c r="H13" s="133">
        <v>75</v>
      </c>
      <c r="I13" s="109" t="s">
        <v>549</v>
      </c>
      <c r="K13" s="137" t="s">
        <v>80</v>
      </c>
      <c r="L13" s="138" t="s">
        <v>80</v>
      </c>
      <c r="M13" s="137" t="s">
        <v>80</v>
      </c>
      <c r="N13" s="138" t="s">
        <v>80</v>
      </c>
      <c r="O13" s="137" t="s">
        <v>80</v>
      </c>
      <c r="P13" s="138" t="s">
        <v>80</v>
      </c>
      <c r="Q13" s="137" t="s">
        <v>80</v>
      </c>
      <c r="R13" s="139" t="s">
        <v>80</v>
      </c>
      <c r="S13" s="156"/>
    </row>
    <row r="14" spans="1:20">
      <c r="A14" s="19" t="s">
        <v>20</v>
      </c>
      <c r="B14" s="133"/>
      <c r="C14" s="108"/>
      <c r="D14" s="133"/>
      <c r="E14" s="108"/>
      <c r="F14" s="133"/>
      <c r="G14" s="108"/>
      <c r="H14" s="133"/>
      <c r="I14" s="109"/>
      <c r="K14" s="137"/>
      <c r="L14" s="138"/>
      <c r="M14" s="137"/>
      <c r="N14" s="138"/>
      <c r="O14" s="137"/>
      <c r="P14" s="138"/>
      <c r="Q14" s="137"/>
      <c r="R14" s="139"/>
      <c r="S14" s="156"/>
    </row>
    <row r="15" spans="1:20">
      <c r="A15" s="22" t="s">
        <v>38</v>
      </c>
      <c r="B15" s="133">
        <v>53.3</v>
      </c>
      <c r="C15" s="108" t="s">
        <v>286</v>
      </c>
      <c r="D15" s="133">
        <v>63.6</v>
      </c>
      <c r="E15" s="108" t="s">
        <v>339</v>
      </c>
      <c r="F15" s="133">
        <v>66.8</v>
      </c>
      <c r="G15" s="108" t="s">
        <v>342</v>
      </c>
      <c r="H15" s="133">
        <v>69.8</v>
      </c>
      <c r="I15" s="109" t="s">
        <v>345</v>
      </c>
      <c r="K15" s="134">
        <v>40.5</v>
      </c>
      <c r="L15" s="135" t="s">
        <v>319</v>
      </c>
      <c r="M15" s="134">
        <v>51.1</v>
      </c>
      <c r="N15" s="135" t="s">
        <v>378</v>
      </c>
      <c r="O15" s="134">
        <v>59.4</v>
      </c>
      <c r="P15" s="135" t="s">
        <v>379</v>
      </c>
      <c r="Q15" s="134">
        <v>66.099999999999994</v>
      </c>
      <c r="R15" s="136" t="s">
        <v>380</v>
      </c>
      <c r="S15" s="156"/>
    </row>
    <row r="16" spans="1:20">
      <c r="A16" s="8" t="s">
        <v>32</v>
      </c>
      <c r="B16" s="133">
        <v>55.6</v>
      </c>
      <c r="C16" s="108" t="s">
        <v>287</v>
      </c>
      <c r="D16" s="133">
        <v>65.099999999999994</v>
      </c>
      <c r="E16" s="108" t="s">
        <v>340</v>
      </c>
      <c r="F16" s="133">
        <v>70.400000000000006</v>
      </c>
      <c r="G16" s="108" t="s">
        <v>343</v>
      </c>
      <c r="H16" s="133">
        <v>73.2</v>
      </c>
      <c r="I16" s="109" t="s">
        <v>346</v>
      </c>
      <c r="K16" s="134">
        <v>40.9</v>
      </c>
      <c r="L16" s="135" t="s">
        <v>320</v>
      </c>
      <c r="M16" s="134">
        <v>50.7</v>
      </c>
      <c r="N16" s="135" t="s">
        <v>381</v>
      </c>
      <c r="O16" s="134">
        <v>61.3</v>
      </c>
      <c r="P16" s="135" t="s">
        <v>382</v>
      </c>
      <c r="Q16" s="134">
        <v>63.8</v>
      </c>
      <c r="R16" s="136" t="s">
        <v>383</v>
      </c>
      <c r="S16" s="156"/>
    </row>
    <row r="17" spans="1:19">
      <c r="A17" s="8" t="s">
        <v>33</v>
      </c>
      <c r="B17" s="133">
        <v>51.5</v>
      </c>
      <c r="C17" s="108" t="s">
        <v>288</v>
      </c>
      <c r="D17" s="133">
        <v>64.3</v>
      </c>
      <c r="E17" s="108" t="s">
        <v>341</v>
      </c>
      <c r="F17" s="133">
        <v>69.599999999999994</v>
      </c>
      <c r="G17" s="108" t="s">
        <v>344</v>
      </c>
      <c r="H17" s="133">
        <v>72</v>
      </c>
      <c r="I17" s="109" t="s">
        <v>347</v>
      </c>
      <c r="K17" s="134">
        <v>41</v>
      </c>
      <c r="L17" s="135" t="s">
        <v>321</v>
      </c>
      <c r="M17" s="134">
        <v>53</v>
      </c>
      <c r="N17" s="135" t="s">
        <v>384</v>
      </c>
      <c r="O17" s="134">
        <v>54.4</v>
      </c>
      <c r="P17" s="135" t="s">
        <v>322</v>
      </c>
      <c r="Q17" s="134">
        <v>71.099999999999994</v>
      </c>
      <c r="R17" s="136" t="s">
        <v>385</v>
      </c>
      <c r="S17" s="156"/>
    </row>
    <row r="18" spans="1:19" ht="15.75">
      <c r="A18" s="22" t="s">
        <v>39</v>
      </c>
      <c r="B18" s="133">
        <v>42.2</v>
      </c>
      <c r="C18" s="108" t="s">
        <v>550</v>
      </c>
      <c r="D18" s="133">
        <v>57.7</v>
      </c>
      <c r="E18" s="108" t="s">
        <v>551</v>
      </c>
      <c r="F18" s="133">
        <v>59.8</v>
      </c>
      <c r="G18" s="108" t="s">
        <v>552</v>
      </c>
      <c r="H18" s="133">
        <v>62</v>
      </c>
      <c r="I18" s="109" t="s">
        <v>553</v>
      </c>
      <c r="K18" s="137" t="s">
        <v>80</v>
      </c>
      <c r="L18" s="138" t="s">
        <v>80</v>
      </c>
      <c r="M18" s="137" t="s">
        <v>80</v>
      </c>
      <c r="N18" s="138" t="s">
        <v>80</v>
      </c>
      <c r="O18" s="137" t="s">
        <v>80</v>
      </c>
      <c r="P18" s="138" t="s">
        <v>80</v>
      </c>
      <c r="Q18" s="137" t="s">
        <v>80</v>
      </c>
      <c r="R18" s="139" t="s">
        <v>80</v>
      </c>
      <c r="S18" s="156"/>
    </row>
    <row r="19" spans="1:19" ht="29.25">
      <c r="A19" s="18" t="s">
        <v>57</v>
      </c>
      <c r="B19" s="133"/>
      <c r="C19" s="108"/>
      <c r="D19" s="133"/>
      <c r="E19" s="108"/>
      <c r="F19" s="133"/>
      <c r="G19" s="108"/>
      <c r="H19" s="133"/>
      <c r="I19" s="109"/>
      <c r="K19" s="137"/>
      <c r="L19" s="138"/>
      <c r="M19" s="137"/>
      <c r="N19" s="138"/>
      <c r="O19" s="137"/>
      <c r="P19" s="138"/>
      <c r="Q19" s="137"/>
      <c r="R19" s="139"/>
      <c r="S19" s="156"/>
    </row>
    <row r="20" spans="1:19">
      <c r="A20" s="22" t="s">
        <v>38</v>
      </c>
      <c r="B20" s="133">
        <v>19.2</v>
      </c>
      <c r="C20" s="108" t="s">
        <v>289</v>
      </c>
      <c r="D20" s="133">
        <v>27.9</v>
      </c>
      <c r="E20" s="108" t="s">
        <v>348</v>
      </c>
      <c r="F20" s="133">
        <v>30.7</v>
      </c>
      <c r="G20" s="108" t="s">
        <v>350</v>
      </c>
      <c r="H20" s="133">
        <v>33.5</v>
      </c>
      <c r="I20" s="109" t="s">
        <v>352</v>
      </c>
      <c r="K20" s="134">
        <v>10</v>
      </c>
      <c r="L20" s="135" t="s">
        <v>323</v>
      </c>
      <c r="M20" s="134">
        <v>16.899999999999999</v>
      </c>
      <c r="N20" s="135" t="s">
        <v>386</v>
      </c>
      <c r="O20" s="134">
        <v>21.2</v>
      </c>
      <c r="P20" s="135" t="s">
        <v>388</v>
      </c>
      <c r="Q20" s="134">
        <v>22.1</v>
      </c>
      <c r="R20" s="136" t="s">
        <v>389</v>
      </c>
      <c r="S20" s="156"/>
    </row>
    <row r="21" spans="1:19">
      <c r="A21" s="8" t="s">
        <v>34</v>
      </c>
      <c r="B21" s="133">
        <v>20.6</v>
      </c>
      <c r="C21" s="108" t="s">
        <v>290</v>
      </c>
      <c r="D21" s="133">
        <v>29.6</v>
      </c>
      <c r="E21" s="108" t="s">
        <v>349</v>
      </c>
      <c r="F21" s="133">
        <v>34.799999999999997</v>
      </c>
      <c r="G21" s="108" t="s">
        <v>351</v>
      </c>
      <c r="H21" s="133">
        <v>36.9</v>
      </c>
      <c r="I21" s="109" t="s">
        <v>353</v>
      </c>
      <c r="K21" s="134">
        <v>10.1</v>
      </c>
      <c r="L21" s="135" t="s">
        <v>324</v>
      </c>
      <c r="M21" s="134">
        <v>17.100000000000001</v>
      </c>
      <c r="N21" s="135" t="s">
        <v>387</v>
      </c>
      <c r="O21" s="134">
        <v>21</v>
      </c>
      <c r="P21" s="135" t="s">
        <v>390</v>
      </c>
      <c r="Q21" s="134">
        <v>22.1</v>
      </c>
      <c r="R21" s="136" t="s">
        <v>389</v>
      </c>
      <c r="S21" s="156"/>
    </row>
    <row r="22" spans="1:19" ht="15.75">
      <c r="A22" s="22" t="s">
        <v>39</v>
      </c>
      <c r="B22" s="133">
        <v>7.6</v>
      </c>
      <c r="C22" s="108" t="s">
        <v>554</v>
      </c>
      <c r="D22" s="133">
        <v>20.2</v>
      </c>
      <c r="E22" s="108" t="s">
        <v>555</v>
      </c>
      <c r="F22" s="133">
        <v>22.2</v>
      </c>
      <c r="G22" s="108" t="s">
        <v>556</v>
      </c>
      <c r="H22" s="133">
        <v>24.3</v>
      </c>
      <c r="I22" s="109" t="s">
        <v>557</v>
      </c>
      <c r="K22" s="137" t="s">
        <v>80</v>
      </c>
      <c r="L22" s="138" t="s">
        <v>80</v>
      </c>
      <c r="M22" s="137" t="s">
        <v>80</v>
      </c>
      <c r="N22" s="138" t="s">
        <v>80</v>
      </c>
      <c r="O22" s="137" t="s">
        <v>80</v>
      </c>
      <c r="P22" s="138" t="s">
        <v>80</v>
      </c>
      <c r="Q22" s="137" t="s">
        <v>80</v>
      </c>
      <c r="R22" s="139" t="s">
        <v>80</v>
      </c>
      <c r="S22" s="156"/>
    </row>
    <row r="23" spans="1:19" ht="29.25">
      <c r="A23" s="18" t="s">
        <v>11</v>
      </c>
      <c r="B23" s="133"/>
      <c r="C23" s="108"/>
      <c r="D23" s="133"/>
      <c r="E23" s="108"/>
      <c r="F23" s="133"/>
      <c r="G23" s="108"/>
      <c r="H23" s="133"/>
      <c r="I23" s="109"/>
      <c r="K23" s="137"/>
      <c r="L23" s="138"/>
      <c r="M23" s="137"/>
      <c r="N23" s="138"/>
      <c r="O23" s="137"/>
      <c r="P23" s="138"/>
      <c r="Q23" s="137"/>
      <c r="R23" s="139"/>
      <c r="S23" s="156"/>
    </row>
    <row r="24" spans="1:19">
      <c r="A24" s="22" t="s">
        <v>41</v>
      </c>
      <c r="B24" s="133">
        <v>7.8</v>
      </c>
      <c r="C24" s="108" t="s">
        <v>291</v>
      </c>
      <c r="D24" s="133">
        <v>9.6</v>
      </c>
      <c r="E24" s="108" t="s">
        <v>354</v>
      </c>
      <c r="F24" s="133">
        <v>10.5</v>
      </c>
      <c r="G24" s="108" t="s">
        <v>355</v>
      </c>
      <c r="H24" s="133">
        <v>10.5</v>
      </c>
      <c r="I24" s="109" t="s">
        <v>356</v>
      </c>
      <c r="K24" s="134">
        <v>6.2</v>
      </c>
      <c r="L24" s="135" t="s">
        <v>325</v>
      </c>
      <c r="M24" s="134">
        <v>8.1</v>
      </c>
      <c r="N24" s="135" t="s">
        <v>326</v>
      </c>
      <c r="O24" s="134">
        <v>9.1999999999999993</v>
      </c>
      <c r="P24" s="135" t="s">
        <v>327</v>
      </c>
      <c r="Q24" s="134" t="s">
        <v>80</v>
      </c>
      <c r="R24" s="136" t="s">
        <v>80</v>
      </c>
      <c r="S24" s="156"/>
    </row>
    <row r="25" spans="1:19" ht="15.75">
      <c r="A25" s="22" t="s">
        <v>43</v>
      </c>
      <c r="B25" s="133">
        <v>13.3</v>
      </c>
      <c r="C25" s="108" t="s">
        <v>292</v>
      </c>
      <c r="D25" s="133">
        <v>14.6</v>
      </c>
      <c r="E25" s="108" t="s">
        <v>293</v>
      </c>
      <c r="F25" s="133">
        <v>19</v>
      </c>
      <c r="G25" s="108" t="s">
        <v>357</v>
      </c>
      <c r="H25" s="133">
        <v>17.399999999999999</v>
      </c>
      <c r="I25" s="109" t="s">
        <v>358</v>
      </c>
      <c r="K25" s="134">
        <v>8</v>
      </c>
      <c r="L25" s="135" t="s">
        <v>328</v>
      </c>
      <c r="M25" s="134">
        <v>11.2</v>
      </c>
      <c r="N25" s="135" t="s">
        <v>329</v>
      </c>
      <c r="O25" s="134">
        <v>16.600000000000001</v>
      </c>
      <c r="P25" s="135" t="s">
        <v>330</v>
      </c>
      <c r="Q25" s="137" t="s">
        <v>80</v>
      </c>
      <c r="R25" s="139" t="s">
        <v>80</v>
      </c>
      <c r="S25" s="156"/>
    </row>
    <row r="26" spans="1:19" ht="15" customHeight="1">
      <c r="A26" s="13" t="s">
        <v>44</v>
      </c>
      <c r="B26" s="133" t="s">
        <v>80</v>
      </c>
      <c r="C26" s="108" t="s">
        <v>80</v>
      </c>
      <c r="D26" s="133" t="s">
        <v>80</v>
      </c>
      <c r="E26" s="108" t="s">
        <v>80</v>
      </c>
      <c r="F26" s="133" t="s">
        <v>80</v>
      </c>
      <c r="G26" s="108" t="s">
        <v>80</v>
      </c>
      <c r="H26" s="133">
        <v>16.7</v>
      </c>
      <c r="I26" s="109" t="s">
        <v>643</v>
      </c>
      <c r="K26" s="137" t="s">
        <v>80</v>
      </c>
      <c r="L26" s="138" t="s">
        <v>80</v>
      </c>
      <c r="M26" s="137" t="s">
        <v>80</v>
      </c>
      <c r="N26" s="138" t="s">
        <v>80</v>
      </c>
      <c r="O26" s="137" t="s">
        <v>80</v>
      </c>
      <c r="P26" s="138" t="s">
        <v>80</v>
      </c>
      <c r="Q26" s="137" t="s">
        <v>80</v>
      </c>
      <c r="R26" s="139" t="s">
        <v>80</v>
      </c>
      <c r="S26" s="156"/>
    </row>
    <row r="27" spans="1:19" ht="27">
      <c r="A27" s="18" t="s">
        <v>49</v>
      </c>
      <c r="B27" s="133"/>
      <c r="C27" s="108"/>
      <c r="D27" s="133"/>
      <c r="E27" s="108"/>
      <c r="F27" s="133"/>
      <c r="G27" s="108"/>
      <c r="H27" s="133"/>
      <c r="I27" s="109"/>
      <c r="K27" s="134"/>
      <c r="L27" s="135"/>
      <c r="M27" s="134"/>
      <c r="N27" s="135"/>
      <c r="O27" s="134"/>
      <c r="P27" s="135"/>
      <c r="Q27" s="134"/>
      <c r="R27" s="139"/>
      <c r="S27" s="156"/>
    </row>
    <row r="28" spans="1:19">
      <c r="A28" s="22" t="s">
        <v>41</v>
      </c>
      <c r="B28" s="133">
        <v>21.8</v>
      </c>
      <c r="C28" s="108" t="s">
        <v>294</v>
      </c>
      <c r="D28" s="133">
        <v>25.5</v>
      </c>
      <c r="E28" s="108" t="s">
        <v>359</v>
      </c>
      <c r="F28" s="133">
        <v>25.8</v>
      </c>
      <c r="G28" s="108" t="s">
        <v>360</v>
      </c>
      <c r="H28" s="133">
        <v>29.1</v>
      </c>
      <c r="I28" s="109" t="s">
        <v>361</v>
      </c>
      <c r="K28" s="134">
        <v>14.9</v>
      </c>
      <c r="L28" s="135" t="s">
        <v>331</v>
      </c>
      <c r="M28" s="134">
        <v>20.5</v>
      </c>
      <c r="N28" s="135" t="s">
        <v>391</v>
      </c>
      <c r="O28" s="134">
        <v>21</v>
      </c>
      <c r="P28" s="135" t="s">
        <v>332</v>
      </c>
      <c r="Q28" s="134">
        <v>26.7</v>
      </c>
      <c r="R28" s="136" t="s">
        <v>392</v>
      </c>
      <c r="S28" s="156"/>
    </row>
    <row r="29" spans="1:19">
      <c r="A29" s="8" t="s">
        <v>32</v>
      </c>
      <c r="B29" s="133">
        <v>26</v>
      </c>
      <c r="C29" s="108" t="s">
        <v>295</v>
      </c>
      <c r="D29" s="133">
        <v>34.1</v>
      </c>
      <c r="E29" s="108" t="s">
        <v>362</v>
      </c>
      <c r="F29" s="133">
        <v>41.5</v>
      </c>
      <c r="G29" s="108" t="s">
        <v>363</v>
      </c>
      <c r="H29" s="133">
        <v>43.6</v>
      </c>
      <c r="I29" s="109" t="s">
        <v>364</v>
      </c>
      <c r="K29" s="134">
        <v>15.7</v>
      </c>
      <c r="L29" s="135" t="s">
        <v>333</v>
      </c>
      <c r="M29" s="134">
        <v>22</v>
      </c>
      <c r="N29" s="135" t="s">
        <v>393</v>
      </c>
      <c r="O29" s="134">
        <v>25.6</v>
      </c>
      <c r="P29" s="135" t="s">
        <v>394</v>
      </c>
      <c r="Q29" s="134">
        <v>32.1</v>
      </c>
      <c r="R29" s="136" t="s">
        <v>395</v>
      </c>
      <c r="S29" s="156"/>
    </row>
    <row r="30" spans="1:19">
      <c r="A30" s="22" t="s">
        <v>42</v>
      </c>
      <c r="B30" s="133">
        <v>27.7</v>
      </c>
      <c r="C30" s="108" t="s">
        <v>296</v>
      </c>
      <c r="D30" s="133">
        <v>31.3</v>
      </c>
      <c r="E30" s="108" t="s">
        <v>297</v>
      </c>
      <c r="F30" s="133">
        <v>33.299999999999997</v>
      </c>
      <c r="G30" s="108" t="s">
        <v>365</v>
      </c>
      <c r="H30" s="133">
        <v>35.700000000000003</v>
      </c>
      <c r="I30" s="109" t="s">
        <v>366</v>
      </c>
      <c r="K30" s="134">
        <v>13.9</v>
      </c>
      <c r="L30" s="135" t="s">
        <v>334</v>
      </c>
      <c r="M30" s="134">
        <v>24.4</v>
      </c>
      <c r="N30" s="135" t="s">
        <v>396</v>
      </c>
      <c r="O30" s="134">
        <v>27.8</v>
      </c>
      <c r="P30" s="135" t="s">
        <v>397</v>
      </c>
      <c r="Q30" s="134">
        <v>41.9</v>
      </c>
      <c r="R30" s="136" t="s">
        <v>398</v>
      </c>
      <c r="S30" s="156"/>
    </row>
    <row r="31" spans="1:19" ht="16.5" customHeight="1">
      <c r="A31" s="13" t="s">
        <v>44</v>
      </c>
      <c r="B31" s="133" t="s">
        <v>80</v>
      </c>
      <c r="C31" s="108" t="s">
        <v>80</v>
      </c>
      <c r="D31" s="170">
        <v>28.9</v>
      </c>
      <c r="E31" s="121" t="s">
        <v>298</v>
      </c>
      <c r="F31" s="170">
        <v>26.6</v>
      </c>
      <c r="G31" s="121" t="s">
        <v>299</v>
      </c>
      <c r="H31" s="170">
        <v>37.9</v>
      </c>
      <c r="I31" s="123" t="s">
        <v>300</v>
      </c>
      <c r="K31" s="137" t="s">
        <v>80</v>
      </c>
      <c r="L31" s="138" t="s">
        <v>80</v>
      </c>
      <c r="M31" s="137" t="s">
        <v>80</v>
      </c>
      <c r="N31" s="138" t="s">
        <v>80</v>
      </c>
      <c r="O31" s="137" t="s">
        <v>80</v>
      </c>
      <c r="P31" s="138" t="s">
        <v>80</v>
      </c>
      <c r="Q31" s="137" t="s">
        <v>80</v>
      </c>
      <c r="R31" s="139" t="s">
        <v>80</v>
      </c>
      <c r="S31" s="156"/>
    </row>
    <row r="32" spans="1:19" ht="16.5" customHeight="1">
      <c r="A32" s="8" t="s">
        <v>58</v>
      </c>
      <c r="B32" s="133" t="s">
        <v>80</v>
      </c>
      <c r="C32" s="108" t="s">
        <v>80</v>
      </c>
      <c r="D32" s="170">
        <v>16.100000000000001</v>
      </c>
      <c r="E32" s="121" t="s">
        <v>301</v>
      </c>
      <c r="F32" s="170">
        <v>18.600000000000001</v>
      </c>
      <c r="G32" s="121" t="s">
        <v>302</v>
      </c>
      <c r="H32" s="170">
        <v>20.9</v>
      </c>
      <c r="I32" s="123" t="s">
        <v>303</v>
      </c>
      <c r="K32" s="137" t="s">
        <v>80</v>
      </c>
      <c r="L32" s="138" t="s">
        <v>80</v>
      </c>
      <c r="M32" s="137" t="s">
        <v>80</v>
      </c>
      <c r="N32" s="138" t="s">
        <v>80</v>
      </c>
      <c r="O32" s="137" t="s">
        <v>80</v>
      </c>
      <c r="P32" s="138" t="s">
        <v>80</v>
      </c>
      <c r="Q32" s="137" t="s">
        <v>80</v>
      </c>
      <c r="R32" s="139" t="s">
        <v>80</v>
      </c>
      <c r="S32" s="156"/>
    </row>
    <row r="33" spans="1:19">
      <c r="A33" s="1" t="s">
        <v>46</v>
      </c>
      <c r="B33" s="133" t="s">
        <v>80</v>
      </c>
      <c r="C33" s="108" t="s">
        <v>80</v>
      </c>
      <c r="D33" s="170">
        <v>28.2</v>
      </c>
      <c r="E33" s="121" t="s">
        <v>304</v>
      </c>
      <c r="F33" s="170">
        <v>28.6</v>
      </c>
      <c r="G33" s="121" t="s">
        <v>305</v>
      </c>
      <c r="H33" s="170">
        <v>26.7</v>
      </c>
      <c r="I33" s="123" t="s">
        <v>306</v>
      </c>
      <c r="K33" s="137" t="s">
        <v>80</v>
      </c>
      <c r="L33" s="138" t="s">
        <v>80</v>
      </c>
      <c r="M33" s="137" t="s">
        <v>80</v>
      </c>
      <c r="N33" s="138" t="s">
        <v>80</v>
      </c>
      <c r="O33" s="137" t="s">
        <v>80</v>
      </c>
      <c r="P33" s="138" t="s">
        <v>80</v>
      </c>
      <c r="Q33" s="137" t="s">
        <v>80</v>
      </c>
      <c r="R33" s="139" t="s">
        <v>80</v>
      </c>
      <c r="S33" s="156"/>
    </row>
    <row r="34" spans="1:19" ht="15.75">
      <c r="A34" s="1" t="s">
        <v>47</v>
      </c>
      <c r="B34" s="133" t="s">
        <v>80</v>
      </c>
      <c r="C34" s="108" t="s">
        <v>80</v>
      </c>
      <c r="D34" s="170">
        <v>7.8</v>
      </c>
      <c r="E34" s="121" t="s">
        <v>558</v>
      </c>
      <c r="F34" s="170">
        <v>12.8</v>
      </c>
      <c r="G34" s="121" t="s">
        <v>559</v>
      </c>
      <c r="H34" s="170">
        <v>16.899999999999999</v>
      </c>
      <c r="I34" s="123" t="s">
        <v>560</v>
      </c>
      <c r="K34" s="137" t="s">
        <v>80</v>
      </c>
      <c r="L34" s="138" t="s">
        <v>80</v>
      </c>
      <c r="M34" s="137" t="s">
        <v>80</v>
      </c>
      <c r="N34" s="138" t="s">
        <v>80</v>
      </c>
      <c r="O34" s="137" t="s">
        <v>80</v>
      </c>
      <c r="P34" s="138" t="s">
        <v>80</v>
      </c>
      <c r="Q34" s="137" t="s">
        <v>80</v>
      </c>
      <c r="R34" s="139" t="s">
        <v>80</v>
      </c>
      <c r="S34" s="156"/>
    </row>
    <row r="35" spans="1:19" ht="15.75">
      <c r="A35" s="18" t="s">
        <v>50</v>
      </c>
      <c r="B35" s="133"/>
      <c r="C35" s="108"/>
      <c r="D35" s="133"/>
      <c r="E35" s="108"/>
      <c r="F35" s="133"/>
      <c r="G35" s="108"/>
      <c r="H35" s="133"/>
      <c r="I35" s="109"/>
      <c r="K35" s="137"/>
      <c r="L35" s="138"/>
      <c r="M35" s="137"/>
      <c r="N35" s="138"/>
      <c r="O35" s="137"/>
      <c r="P35" s="138"/>
      <c r="Q35" s="137"/>
      <c r="R35" s="139"/>
      <c r="S35" s="156"/>
    </row>
    <row r="36" spans="1:19">
      <c r="A36" s="8" t="s">
        <v>48</v>
      </c>
      <c r="B36" s="133">
        <v>15.7</v>
      </c>
      <c r="C36" s="108" t="s">
        <v>307</v>
      </c>
      <c r="D36" s="133">
        <v>33.5</v>
      </c>
      <c r="E36" s="108" t="s">
        <v>367</v>
      </c>
      <c r="F36" s="133">
        <v>37.1</v>
      </c>
      <c r="G36" s="108" t="s">
        <v>368</v>
      </c>
      <c r="H36" s="133">
        <v>37.1</v>
      </c>
      <c r="I36" s="109" t="s">
        <v>369</v>
      </c>
      <c r="K36" s="137" t="s">
        <v>80</v>
      </c>
      <c r="L36" s="138" t="s">
        <v>80</v>
      </c>
      <c r="M36" s="137" t="s">
        <v>80</v>
      </c>
      <c r="N36" s="138" t="s">
        <v>80</v>
      </c>
      <c r="O36" s="137" t="s">
        <v>80</v>
      </c>
      <c r="P36" s="138" t="s">
        <v>80</v>
      </c>
      <c r="Q36" s="137" t="s">
        <v>80</v>
      </c>
      <c r="R36" s="139" t="s">
        <v>80</v>
      </c>
      <c r="S36" s="156"/>
    </row>
    <row r="37" spans="1:19">
      <c r="A37" s="8" t="s">
        <v>35</v>
      </c>
      <c r="B37" s="133">
        <v>13</v>
      </c>
      <c r="C37" s="108" t="s">
        <v>308</v>
      </c>
      <c r="D37" s="133">
        <v>22.2</v>
      </c>
      <c r="E37" s="108" t="s">
        <v>370</v>
      </c>
      <c r="F37" s="133">
        <v>28</v>
      </c>
      <c r="G37" s="108" t="s">
        <v>371</v>
      </c>
      <c r="H37" s="133">
        <v>32.9</v>
      </c>
      <c r="I37" s="109" t="s">
        <v>372</v>
      </c>
      <c r="K37" s="137" t="s">
        <v>80</v>
      </c>
      <c r="L37" s="138" t="s">
        <v>80</v>
      </c>
      <c r="M37" s="137" t="s">
        <v>80</v>
      </c>
      <c r="N37" s="138" t="s">
        <v>80</v>
      </c>
      <c r="O37" s="137" t="s">
        <v>80</v>
      </c>
      <c r="P37" s="138" t="s">
        <v>80</v>
      </c>
      <c r="Q37" s="137" t="s">
        <v>80</v>
      </c>
      <c r="R37" s="139" t="s">
        <v>80</v>
      </c>
      <c r="S37" s="156"/>
    </row>
    <row r="38" spans="1:19" ht="15.75">
      <c r="A38" s="8" t="s">
        <v>39</v>
      </c>
      <c r="B38" s="133">
        <v>16.8</v>
      </c>
      <c r="C38" s="108" t="s">
        <v>309</v>
      </c>
      <c r="D38" s="133">
        <v>38.6</v>
      </c>
      <c r="E38" s="108" t="s">
        <v>561</v>
      </c>
      <c r="F38" s="133">
        <v>40.200000000000003</v>
      </c>
      <c r="G38" s="108" t="s">
        <v>562</v>
      </c>
      <c r="H38" s="133">
        <v>38.700000000000003</v>
      </c>
      <c r="I38" s="109" t="s">
        <v>373</v>
      </c>
      <c r="K38" s="137" t="s">
        <v>80</v>
      </c>
      <c r="L38" s="138" t="s">
        <v>80</v>
      </c>
      <c r="M38" s="137" t="s">
        <v>80</v>
      </c>
      <c r="N38" s="138" t="s">
        <v>80</v>
      </c>
      <c r="O38" s="137" t="s">
        <v>80</v>
      </c>
      <c r="P38" s="138" t="s">
        <v>80</v>
      </c>
      <c r="Q38" s="137" t="s">
        <v>80</v>
      </c>
      <c r="R38" s="139" t="s">
        <v>80</v>
      </c>
      <c r="S38" s="156"/>
    </row>
    <row r="39" spans="1:19" ht="29.25">
      <c r="A39" s="18" t="s">
        <v>62</v>
      </c>
      <c r="B39" s="133"/>
      <c r="C39" s="108"/>
      <c r="D39" s="133"/>
      <c r="E39" s="108"/>
      <c r="F39" s="133"/>
      <c r="G39" s="108"/>
      <c r="H39" s="133"/>
      <c r="I39" s="109"/>
      <c r="K39" s="137"/>
      <c r="L39" s="138"/>
      <c r="M39" s="137"/>
      <c r="N39" s="138"/>
      <c r="O39" s="137"/>
      <c r="P39" s="138"/>
      <c r="Q39" s="137"/>
      <c r="R39" s="139"/>
      <c r="S39" s="156"/>
    </row>
    <row r="40" spans="1:19">
      <c r="A40" s="8" t="s">
        <v>36</v>
      </c>
      <c r="B40" s="133">
        <v>43.6</v>
      </c>
      <c r="C40" s="108" t="s">
        <v>310</v>
      </c>
      <c r="D40" s="133">
        <v>47.9</v>
      </c>
      <c r="E40" s="108" t="s">
        <v>311</v>
      </c>
      <c r="F40" s="133">
        <v>56.6</v>
      </c>
      <c r="G40" s="108" t="s">
        <v>374</v>
      </c>
      <c r="H40" s="133">
        <v>54.4</v>
      </c>
      <c r="I40" s="109" t="s">
        <v>312</v>
      </c>
      <c r="K40" s="134" t="s">
        <v>80</v>
      </c>
      <c r="L40" s="135" t="s">
        <v>80</v>
      </c>
      <c r="M40" s="134">
        <v>37.4</v>
      </c>
      <c r="N40" s="135" t="s">
        <v>335</v>
      </c>
      <c r="O40" s="137" t="s">
        <v>80</v>
      </c>
      <c r="P40" s="138" t="s">
        <v>80</v>
      </c>
      <c r="Q40" s="137" t="s">
        <v>80</v>
      </c>
      <c r="R40" s="139" t="s">
        <v>80</v>
      </c>
      <c r="S40" s="156"/>
    </row>
    <row r="41" spans="1:19" ht="29.25">
      <c r="A41" s="18" t="s">
        <v>51</v>
      </c>
      <c r="B41" s="133"/>
      <c r="C41" s="108"/>
      <c r="D41" s="133"/>
      <c r="E41" s="108"/>
      <c r="F41" s="133"/>
      <c r="G41" s="108"/>
      <c r="H41" s="133"/>
      <c r="I41" s="109"/>
      <c r="K41" s="134"/>
      <c r="L41" s="135"/>
      <c r="M41" s="134"/>
      <c r="N41" s="135"/>
      <c r="O41" s="134"/>
      <c r="P41" s="138"/>
      <c r="Q41" s="137"/>
      <c r="R41" s="139"/>
      <c r="S41" s="156"/>
    </row>
    <row r="42" spans="1:19">
      <c r="A42" s="8" t="s">
        <v>36</v>
      </c>
      <c r="B42" s="133">
        <v>10.1</v>
      </c>
      <c r="C42" s="108" t="s">
        <v>313</v>
      </c>
      <c r="D42" s="133">
        <v>11.6</v>
      </c>
      <c r="E42" s="108" t="s">
        <v>314</v>
      </c>
      <c r="F42" s="133">
        <v>23.1</v>
      </c>
      <c r="G42" s="108" t="s">
        <v>375</v>
      </c>
      <c r="H42" s="133">
        <v>26.1</v>
      </c>
      <c r="I42" s="109" t="s">
        <v>376</v>
      </c>
      <c r="J42" s="38"/>
      <c r="K42" s="137" t="s">
        <v>80</v>
      </c>
      <c r="L42" s="138" t="s">
        <v>80</v>
      </c>
      <c r="M42" s="137" t="s">
        <v>80</v>
      </c>
      <c r="N42" s="138" t="s">
        <v>80</v>
      </c>
      <c r="O42" s="137" t="s">
        <v>80</v>
      </c>
      <c r="P42" s="138" t="s">
        <v>80</v>
      </c>
      <c r="Q42" s="137" t="s">
        <v>80</v>
      </c>
      <c r="R42" s="139" t="s">
        <v>80</v>
      </c>
      <c r="S42" s="156"/>
    </row>
    <row r="43" spans="1:19" ht="45">
      <c r="A43" s="18" t="s">
        <v>75</v>
      </c>
      <c r="B43" s="133"/>
      <c r="C43" s="108"/>
      <c r="D43" s="133"/>
      <c r="E43" s="108"/>
      <c r="F43" s="133"/>
      <c r="G43" s="108"/>
      <c r="H43" s="133"/>
      <c r="I43" s="109"/>
      <c r="J43" s="38"/>
      <c r="K43" s="137"/>
      <c r="L43" s="138"/>
      <c r="M43" s="137"/>
      <c r="N43" s="138"/>
      <c r="O43" s="137"/>
      <c r="P43" s="138"/>
      <c r="Q43" s="137"/>
      <c r="R43" s="139"/>
      <c r="S43" s="156"/>
    </row>
    <row r="44" spans="1:19">
      <c r="A44" s="8" t="s">
        <v>36</v>
      </c>
      <c r="B44" s="133" t="s">
        <v>80</v>
      </c>
      <c r="C44" s="108" t="s">
        <v>80</v>
      </c>
      <c r="D44" s="170">
        <v>8</v>
      </c>
      <c r="E44" s="121" t="s">
        <v>315</v>
      </c>
      <c r="F44" s="170" t="s">
        <v>80</v>
      </c>
      <c r="G44" s="121" t="s">
        <v>80</v>
      </c>
      <c r="H44" s="170">
        <v>13.8</v>
      </c>
      <c r="I44" s="123" t="s">
        <v>316</v>
      </c>
      <c r="J44" s="38"/>
      <c r="K44" s="137" t="s">
        <v>80</v>
      </c>
      <c r="L44" s="138" t="s">
        <v>80</v>
      </c>
      <c r="M44" s="137" t="s">
        <v>80</v>
      </c>
      <c r="N44" s="138" t="s">
        <v>80</v>
      </c>
      <c r="O44" s="137" t="s">
        <v>80</v>
      </c>
      <c r="P44" s="138" t="s">
        <v>80</v>
      </c>
      <c r="Q44" s="137" t="s">
        <v>80</v>
      </c>
      <c r="R44" s="139" t="s">
        <v>80</v>
      </c>
      <c r="S44" s="156"/>
    </row>
    <row r="45" spans="1:19" ht="45">
      <c r="A45" s="18" t="s">
        <v>76</v>
      </c>
      <c r="B45" s="133"/>
      <c r="C45" s="108"/>
      <c r="D45" s="133"/>
      <c r="E45" s="108"/>
      <c r="F45" s="133"/>
      <c r="G45" s="108"/>
      <c r="H45" s="133"/>
      <c r="I45" s="109"/>
      <c r="J45" s="38"/>
      <c r="K45" s="137"/>
      <c r="L45" s="138"/>
      <c r="M45" s="137"/>
      <c r="N45" s="138"/>
      <c r="O45" s="137"/>
      <c r="P45" s="138"/>
      <c r="Q45" s="137"/>
      <c r="R45" s="139"/>
      <c r="S45" s="156"/>
    </row>
    <row r="46" spans="1:19">
      <c r="A46" s="140" t="s">
        <v>36</v>
      </c>
      <c r="B46" s="141" t="s">
        <v>80</v>
      </c>
      <c r="C46" s="142" t="s">
        <v>80</v>
      </c>
      <c r="D46" s="141" t="s">
        <v>80</v>
      </c>
      <c r="E46" s="142" t="s">
        <v>80</v>
      </c>
      <c r="F46" s="141" t="s">
        <v>80</v>
      </c>
      <c r="G46" s="142" t="s">
        <v>80</v>
      </c>
      <c r="H46" s="141" t="s">
        <v>80</v>
      </c>
      <c r="I46" s="143" t="s">
        <v>80</v>
      </c>
      <c r="J46" s="24"/>
      <c r="K46" s="144">
        <v>0</v>
      </c>
      <c r="L46" s="145" t="s">
        <v>235</v>
      </c>
      <c r="M46" s="162">
        <v>0</v>
      </c>
      <c r="N46" s="163" t="s">
        <v>235</v>
      </c>
      <c r="O46" s="164" t="s">
        <v>80</v>
      </c>
      <c r="P46" s="163" t="s">
        <v>80</v>
      </c>
      <c r="Q46" s="164" t="s">
        <v>80</v>
      </c>
      <c r="R46" s="165" t="s">
        <v>80</v>
      </c>
      <c r="S46" s="156"/>
    </row>
    <row r="47" spans="1:19">
      <c r="A47" s="78" t="s">
        <v>660</v>
      </c>
      <c r="B47" s="42"/>
      <c r="C47" s="73"/>
      <c r="D47" s="42"/>
      <c r="E47" s="73"/>
      <c r="F47" s="42"/>
      <c r="G47" s="73"/>
      <c r="H47" s="42"/>
      <c r="I47" s="75"/>
      <c r="J47" s="38"/>
      <c r="K47" s="42"/>
      <c r="L47" s="73"/>
      <c r="M47" s="42"/>
      <c r="N47" s="73"/>
      <c r="O47" s="42"/>
      <c r="P47" s="73"/>
      <c r="Q47" s="42"/>
      <c r="R47" s="75"/>
    </row>
    <row r="48" spans="1:19" ht="82.5" customHeight="1">
      <c r="A48" s="185" t="s">
        <v>94</v>
      </c>
      <c r="B48" s="185"/>
      <c r="C48" s="185"/>
      <c r="D48" s="185"/>
      <c r="E48" s="185"/>
      <c r="F48" s="185"/>
      <c r="G48" s="185"/>
      <c r="H48" s="185"/>
      <c r="I48" s="185"/>
      <c r="J48" s="185"/>
      <c r="K48" s="185"/>
      <c r="L48" s="185"/>
      <c r="M48" s="185"/>
      <c r="N48" s="185"/>
      <c r="O48" s="185"/>
      <c r="P48" s="185"/>
      <c r="Q48" s="185"/>
      <c r="R48" s="185"/>
    </row>
    <row r="49" spans="1:18" ht="28.5" customHeight="1">
      <c r="A49" s="190" t="s">
        <v>63</v>
      </c>
      <c r="B49" s="185"/>
      <c r="C49" s="185"/>
      <c r="D49" s="185"/>
      <c r="E49" s="185"/>
      <c r="F49" s="185"/>
      <c r="G49" s="185"/>
      <c r="H49" s="185"/>
      <c r="I49" s="185"/>
      <c r="J49" s="185"/>
      <c r="K49" s="185"/>
      <c r="L49" s="185"/>
      <c r="M49" s="185"/>
      <c r="N49" s="185"/>
      <c r="O49" s="185"/>
      <c r="P49" s="185"/>
      <c r="Q49" s="185"/>
      <c r="R49" s="185"/>
    </row>
    <row r="50" spans="1:18">
      <c r="A50" s="192" t="s">
        <v>64</v>
      </c>
      <c r="B50" s="192"/>
      <c r="C50" s="192"/>
      <c r="D50" s="192"/>
      <c r="E50" s="192"/>
      <c r="F50" s="192"/>
      <c r="G50" s="192"/>
      <c r="H50" s="192"/>
      <c r="I50" s="192"/>
      <c r="J50" s="192"/>
      <c r="K50" s="192"/>
      <c r="L50" s="192"/>
      <c r="M50" s="192"/>
      <c r="N50" s="192"/>
      <c r="O50" s="192"/>
      <c r="P50" s="192"/>
      <c r="Q50" s="192"/>
      <c r="R50" s="192"/>
    </row>
    <row r="51" spans="1:18" ht="27.75" customHeight="1">
      <c r="A51" s="176" t="s">
        <v>278</v>
      </c>
      <c r="B51" s="176"/>
      <c r="C51" s="176"/>
      <c r="D51" s="176"/>
      <c r="E51" s="176"/>
      <c r="F51" s="176"/>
      <c r="G51" s="176"/>
      <c r="H51" s="176"/>
      <c r="I51" s="176"/>
      <c r="J51" s="176"/>
      <c r="K51" s="176"/>
      <c r="L51" s="176"/>
      <c r="M51" s="176"/>
      <c r="N51" s="176"/>
      <c r="O51" s="176"/>
      <c r="P51" s="176"/>
      <c r="Q51" s="176"/>
      <c r="R51" s="176"/>
    </row>
    <row r="52" spans="1:18" ht="15.75" customHeight="1">
      <c r="A52" s="118" t="s">
        <v>651</v>
      </c>
      <c r="B52" s="4"/>
      <c r="C52" s="47"/>
      <c r="D52" s="4"/>
      <c r="E52" s="47"/>
      <c r="F52" s="4"/>
      <c r="G52" s="47"/>
      <c r="H52" s="4"/>
      <c r="I52" s="2"/>
      <c r="J52" s="3"/>
      <c r="K52" s="99"/>
      <c r="L52" s="121"/>
      <c r="M52" s="99"/>
      <c r="N52" s="150"/>
      <c r="O52" s="99"/>
      <c r="P52" s="150"/>
      <c r="Q52" s="99"/>
      <c r="R52" s="151"/>
    </row>
    <row r="53" spans="1:18" ht="15.75" customHeight="1">
      <c r="A53" s="177" t="s">
        <v>85</v>
      </c>
      <c r="B53" s="177"/>
      <c r="C53" s="177"/>
      <c r="D53" s="177"/>
      <c r="E53" s="177"/>
      <c r="F53" s="177"/>
      <c r="G53" s="177"/>
      <c r="H53" s="177"/>
      <c r="I53" s="177"/>
      <c r="J53" s="177"/>
      <c r="K53" s="177"/>
      <c r="L53" s="177"/>
      <c r="M53" s="177"/>
      <c r="N53" s="177"/>
      <c r="O53" s="177"/>
      <c r="P53" s="177"/>
      <c r="Q53" s="177"/>
      <c r="R53" s="177"/>
    </row>
    <row r="54" spans="1:18" ht="43.5" customHeight="1">
      <c r="A54" s="177" t="s">
        <v>652</v>
      </c>
      <c r="B54" s="177"/>
      <c r="C54" s="177"/>
      <c r="D54" s="177"/>
      <c r="E54" s="177"/>
      <c r="F54" s="177"/>
      <c r="G54" s="177"/>
      <c r="H54" s="177"/>
      <c r="I54" s="177"/>
      <c r="J54" s="177"/>
      <c r="K54" s="177"/>
      <c r="L54" s="177"/>
      <c r="M54" s="177"/>
      <c r="N54" s="177"/>
      <c r="O54" s="177"/>
      <c r="P54" s="177"/>
      <c r="Q54" s="177"/>
      <c r="R54" s="177"/>
    </row>
    <row r="55" spans="1:18">
      <c r="A55" s="176" t="s">
        <v>18</v>
      </c>
      <c r="B55" s="176"/>
      <c r="C55" s="176"/>
      <c r="D55" s="176"/>
      <c r="E55" s="176"/>
      <c r="F55" s="176"/>
      <c r="G55" s="176"/>
      <c r="H55" s="176"/>
      <c r="I55" s="176"/>
      <c r="J55" s="2"/>
    </row>
    <row r="56" spans="1:18">
      <c r="A56" s="186" t="s">
        <v>427</v>
      </c>
      <c r="B56" s="186"/>
      <c r="C56" s="186"/>
      <c r="D56" s="186"/>
      <c r="E56" s="186"/>
      <c r="F56" s="186"/>
      <c r="G56" s="186"/>
      <c r="H56" s="186"/>
      <c r="I56" s="186"/>
      <c r="J56" s="186"/>
      <c r="K56" s="186"/>
      <c r="L56" s="186"/>
      <c r="M56" s="186"/>
      <c r="N56" s="186"/>
      <c r="O56" s="186"/>
      <c r="P56" s="186"/>
      <c r="Q56" s="186"/>
      <c r="R56" s="186"/>
    </row>
    <row r="57" spans="1:18" ht="69" customHeight="1">
      <c r="A57" s="191" t="s">
        <v>276</v>
      </c>
      <c r="B57" s="186"/>
      <c r="C57" s="186"/>
      <c r="D57" s="186"/>
      <c r="E57" s="186"/>
      <c r="F57" s="186"/>
      <c r="G57" s="186"/>
      <c r="H57" s="186"/>
      <c r="I57" s="186"/>
      <c r="J57" s="186"/>
      <c r="K57" s="186"/>
      <c r="L57" s="186"/>
      <c r="M57" s="186"/>
      <c r="N57" s="186"/>
      <c r="O57" s="186"/>
      <c r="P57" s="186"/>
      <c r="Q57" s="186"/>
      <c r="R57" s="186"/>
    </row>
    <row r="58" spans="1:18">
      <c r="A58" s="187" t="s">
        <v>31</v>
      </c>
      <c r="B58" s="187"/>
      <c r="C58" s="187"/>
      <c r="D58" s="187"/>
      <c r="E58" s="187"/>
      <c r="F58" s="187"/>
      <c r="G58" s="187"/>
      <c r="H58" s="187"/>
      <c r="I58" s="187"/>
      <c r="J58" s="187"/>
      <c r="K58" s="187"/>
      <c r="L58" s="187"/>
      <c r="M58" s="187"/>
      <c r="N58" s="187"/>
      <c r="O58" s="52"/>
    </row>
    <row r="59" spans="1:18">
      <c r="A59" s="186" t="s">
        <v>52</v>
      </c>
      <c r="B59" s="186"/>
      <c r="C59" s="186"/>
      <c r="D59" s="186"/>
      <c r="E59" s="186"/>
      <c r="F59" s="186"/>
      <c r="G59" s="186"/>
      <c r="H59" s="186"/>
      <c r="I59" s="186"/>
      <c r="J59" s="186"/>
      <c r="K59" s="186"/>
      <c r="L59" s="186"/>
      <c r="M59" s="186"/>
      <c r="N59" s="186"/>
      <c r="O59" s="186"/>
      <c r="P59" s="186"/>
      <c r="Q59" s="186"/>
      <c r="R59" s="186"/>
    </row>
    <row r="60" spans="1:18" ht="13.5" customHeight="1">
      <c r="A60" s="187" t="s">
        <v>53</v>
      </c>
      <c r="B60" s="187"/>
      <c r="C60" s="187"/>
      <c r="D60" s="187"/>
      <c r="E60" s="187"/>
      <c r="F60" s="187"/>
      <c r="G60" s="187"/>
      <c r="H60" s="187"/>
      <c r="I60" s="187"/>
      <c r="J60" s="187"/>
      <c r="K60" s="187"/>
      <c r="L60" s="187"/>
      <c r="M60" s="187"/>
      <c r="N60" s="187"/>
      <c r="O60" s="187"/>
      <c r="P60" s="187"/>
      <c r="Q60" s="187"/>
      <c r="R60" s="187"/>
    </row>
    <row r="61" spans="1:18" ht="15" customHeight="1">
      <c r="A61" s="186" t="s">
        <v>54</v>
      </c>
      <c r="B61" s="186"/>
      <c r="C61" s="186"/>
      <c r="D61" s="186"/>
      <c r="E61" s="186"/>
      <c r="F61" s="186"/>
      <c r="G61" s="186"/>
      <c r="H61" s="186"/>
      <c r="I61" s="186"/>
      <c r="J61" s="186"/>
      <c r="K61" s="186"/>
      <c r="L61" s="186"/>
      <c r="M61" s="186"/>
      <c r="N61" s="186"/>
      <c r="O61" s="52"/>
    </row>
    <row r="62" spans="1:18" ht="13.5" customHeight="1">
      <c r="A62" s="186" t="s">
        <v>55</v>
      </c>
      <c r="B62" s="186"/>
      <c r="C62" s="186"/>
      <c r="D62" s="186"/>
      <c r="E62" s="186"/>
      <c r="F62" s="186"/>
      <c r="G62" s="186"/>
      <c r="H62" s="186"/>
      <c r="I62" s="186"/>
      <c r="J62" s="186"/>
      <c r="K62" s="186"/>
      <c r="L62" s="186"/>
      <c r="M62" s="186"/>
      <c r="N62" s="186"/>
      <c r="O62" s="186"/>
      <c r="P62" s="186"/>
      <c r="Q62" s="186"/>
      <c r="R62" s="186"/>
    </row>
    <row r="63" spans="1:18" ht="15.75">
      <c r="A63" s="68" t="s">
        <v>65</v>
      </c>
    </row>
    <row r="64" spans="1:18">
      <c r="A64" s="6" t="s">
        <v>60</v>
      </c>
    </row>
    <row r="66" spans="1:18">
      <c r="A66" s="83"/>
      <c r="B66" s="79"/>
      <c r="C66" s="11"/>
      <c r="E66" s="11"/>
      <c r="G66" s="11"/>
      <c r="I66" s="80"/>
      <c r="J66" s="6"/>
      <c r="K66" s="6"/>
      <c r="L66" s="16"/>
      <c r="M66" s="6"/>
      <c r="N66" s="6"/>
      <c r="O66" s="6"/>
      <c r="P66" s="6"/>
      <c r="Q66" s="6"/>
      <c r="R66" s="6"/>
    </row>
    <row r="67" spans="1:18">
      <c r="B67" s="79"/>
      <c r="C67" s="11"/>
      <c r="E67" s="11"/>
      <c r="G67" s="11"/>
      <c r="I67" s="80"/>
      <c r="J67" s="6"/>
      <c r="K67" s="6"/>
      <c r="L67" s="16"/>
      <c r="M67" s="6"/>
      <c r="N67" s="6"/>
      <c r="O67" s="6"/>
      <c r="P67" s="6"/>
      <c r="Q67" s="6"/>
      <c r="R67" s="6"/>
    </row>
    <row r="68" spans="1:18">
      <c r="B68" s="79"/>
      <c r="C68" s="11"/>
      <c r="E68" s="11"/>
      <c r="G68" s="11"/>
      <c r="I68" s="80"/>
      <c r="J68" s="6"/>
      <c r="K68" s="6"/>
      <c r="L68" s="16"/>
      <c r="M68" s="6"/>
      <c r="N68" s="6"/>
      <c r="O68" s="6"/>
      <c r="P68" s="6"/>
      <c r="Q68" s="6"/>
      <c r="R68" s="6"/>
    </row>
    <row r="69" spans="1:18">
      <c r="B69" s="79"/>
      <c r="C69" s="11"/>
      <c r="E69" s="11"/>
      <c r="G69" s="11"/>
      <c r="I69" s="80"/>
      <c r="J69" s="6"/>
      <c r="K69" s="6"/>
      <c r="L69" s="16"/>
      <c r="M69" s="6"/>
      <c r="N69" s="6"/>
      <c r="O69" s="6"/>
      <c r="P69" s="6"/>
      <c r="Q69" s="6"/>
      <c r="R69" s="6"/>
    </row>
    <row r="70" spans="1:18" ht="15" customHeight="1">
      <c r="B70" s="79"/>
      <c r="C70" s="11"/>
      <c r="D70" s="183"/>
      <c r="E70" s="184"/>
      <c r="F70" s="184"/>
      <c r="G70" s="184"/>
      <c r="H70" s="184"/>
      <c r="I70" s="184"/>
      <c r="J70" s="6"/>
      <c r="K70" s="6"/>
      <c r="L70" s="16"/>
      <c r="M70" s="6"/>
      <c r="N70" s="6"/>
      <c r="O70" s="6"/>
      <c r="P70" s="6"/>
      <c r="Q70" s="6"/>
      <c r="R70" s="6"/>
    </row>
    <row r="79" spans="1:18">
      <c r="B79" s="11" t="str">
        <f>MID(B56,1,3)</f>
        <v/>
      </c>
    </row>
    <row r="80" spans="1:18">
      <c r="B80" s="11" t="str">
        <f>MID(B57,1,3)</f>
        <v/>
      </c>
    </row>
    <row r="81" spans="2:2">
      <c r="B81" s="11" t="str">
        <f>MID(B58,1,3)</f>
        <v/>
      </c>
    </row>
    <row r="82" spans="2:2">
      <c r="B82" s="11" t="str">
        <f>MID(B59,1,3)</f>
        <v/>
      </c>
    </row>
  </sheetData>
  <mergeCells count="28">
    <mergeCell ref="D70:I70"/>
    <mergeCell ref="A55:I55"/>
    <mergeCell ref="A1:R1"/>
    <mergeCell ref="B2:I2"/>
    <mergeCell ref="K2:R2"/>
    <mergeCell ref="B3:I3"/>
    <mergeCell ref="K3:R3"/>
    <mergeCell ref="A48:R48"/>
    <mergeCell ref="A56:R56"/>
    <mergeCell ref="A57:R57"/>
    <mergeCell ref="A62:R62"/>
    <mergeCell ref="B4:C4"/>
    <mergeCell ref="D4:E4"/>
    <mergeCell ref="F4:G4"/>
    <mergeCell ref="H4:I4"/>
    <mergeCell ref="K4:L4"/>
    <mergeCell ref="M4:N4"/>
    <mergeCell ref="O4:P4"/>
    <mergeCell ref="Q4:R4"/>
    <mergeCell ref="A58:N58"/>
    <mergeCell ref="A59:R59"/>
    <mergeCell ref="A61:N61"/>
    <mergeCell ref="A49:R49"/>
    <mergeCell ref="A50:R50"/>
    <mergeCell ref="A51:R51"/>
    <mergeCell ref="A54:R54"/>
    <mergeCell ref="A53:R53"/>
    <mergeCell ref="A60:R60"/>
  </mergeCells>
  <phoneticPr fontId="10" type="noConversion"/>
  <pageMargins left="0.7" right="0.7" top="0.75" bottom="0.75" header="0.3" footer="0.3"/>
  <pageSetup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workbookViewId="0">
      <selection sqref="A1:I1"/>
    </sheetView>
  </sheetViews>
  <sheetFormatPr defaultRowHeight="15"/>
  <cols>
    <col min="1" max="1" width="55" style="39" customWidth="1"/>
    <col min="2" max="2" width="13.7109375" style="41" bestFit="1" customWidth="1"/>
    <col min="3" max="3" width="14.85546875" style="41" bestFit="1" customWidth="1"/>
    <col min="4" max="4" width="3.42578125" style="41" customWidth="1"/>
    <col min="5" max="5" width="13.42578125" style="41" customWidth="1"/>
    <col min="6" max="6" width="14.85546875" style="41" customWidth="1"/>
    <col min="7" max="7" width="12.42578125" style="41" bestFit="1" customWidth="1"/>
    <col min="8" max="8" width="13.7109375" style="41" customWidth="1"/>
    <col min="9" max="9" width="16" style="41" customWidth="1"/>
    <col min="10" max="16384" width="9.140625" style="39"/>
  </cols>
  <sheetData>
    <row r="1" spans="1:9" ht="31.5" customHeight="1">
      <c r="A1" s="173" t="s">
        <v>667</v>
      </c>
      <c r="B1" s="173"/>
      <c r="C1" s="173"/>
      <c r="D1" s="173"/>
      <c r="E1" s="173"/>
      <c r="F1" s="173"/>
      <c r="G1" s="173"/>
      <c r="H1" s="173"/>
      <c r="I1" s="173"/>
    </row>
    <row r="2" spans="1:9" ht="27.75" customHeight="1">
      <c r="A2" s="5"/>
      <c r="B2" s="199" t="s">
        <v>40</v>
      </c>
      <c r="C2" s="199"/>
      <c r="D2" s="57"/>
      <c r="E2" s="199" t="s">
        <v>2</v>
      </c>
      <c r="F2" s="199"/>
      <c r="G2" s="57"/>
      <c r="H2" s="57"/>
      <c r="I2" s="40"/>
    </row>
    <row r="3" spans="1:9" ht="42.75">
      <c r="A3" s="17" t="s">
        <v>95</v>
      </c>
      <c r="B3" s="29" t="s">
        <v>27</v>
      </c>
      <c r="C3" s="77" t="s">
        <v>26</v>
      </c>
      <c r="D3" s="70"/>
      <c r="E3" s="29" t="s">
        <v>28</v>
      </c>
      <c r="F3" s="77" t="s">
        <v>26</v>
      </c>
      <c r="G3" s="58" t="s">
        <v>30</v>
      </c>
      <c r="H3" s="77" t="s">
        <v>29</v>
      </c>
      <c r="I3" s="29" t="s">
        <v>21</v>
      </c>
    </row>
    <row r="4" spans="1:9" ht="15.75" customHeight="1">
      <c r="A4" s="21" t="s">
        <v>428</v>
      </c>
      <c r="B4" s="53"/>
      <c r="C4" s="53"/>
      <c r="D4" s="30"/>
      <c r="E4" s="30"/>
      <c r="F4" s="30"/>
      <c r="G4" s="30"/>
      <c r="H4" s="30"/>
      <c r="I4" s="30"/>
    </row>
    <row r="5" spans="1:9" ht="15.75">
      <c r="A5" s="8" t="s">
        <v>38</v>
      </c>
      <c r="B5" s="88">
        <v>43.1</v>
      </c>
      <c r="C5" s="88" t="s">
        <v>399</v>
      </c>
      <c r="D5" s="93"/>
      <c r="E5" s="93">
        <v>31.1</v>
      </c>
      <c r="F5" s="93" t="s">
        <v>400</v>
      </c>
      <c r="G5" s="93">
        <v>0.8</v>
      </c>
      <c r="H5" s="93" t="s">
        <v>422</v>
      </c>
      <c r="I5" s="88">
        <v>11.9</v>
      </c>
    </row>
    <row r="6" spans="1:9" ht="15.75">
      <c r="A6" s="18" t="s">
        <v>22</v>
      </c>
      <c r="B6" s="25"/>
      <c r="C6" s="54"/>
      <c r="D6" s="31"/>
      <c r="E6" s="31"/>
      <c r="F6" s="31"/>
      <c r="G6" s="31"/>
      <c r="H6" s="31"/>
      <c r="I6" s="31"/>
    </row>
    <row r="7" spans="1:9" ht="15.75">
      <c r="A7" s="8" t="s">
        <v>93</v>
      </c>
      <c r="B7" s="88">
        <v>24.4</v>
      </c>
      <c r="C7" s="88" t="s">
        <v>401</v>
      </c>
      <c r="D7" s="93"/>
      <c r="E7" s="93">
        <v>19.7</v>
      </c>
      <c r="F7" s="93" t="s">
        <v>402</v>
      </c>
      <c r="G7" s="93">
        <v>0.9</v>
      </c>
      <c r="H7" s="93" t="s">
        <v>424</v>
      </c>
      <c r="I7" s="93">
        <v>4.7</v>
      </c>
    </row>
    <row r="8" spans="1:9">
      <c r="A8" s="8" t="s">
        <v>39</v>
      </c>
      <c r="B8" s="88">
        <v>67.5</v>
      </c>
      <c r="C8" s="88" t="s">
        <v>403</v>
      </c>
      <c r="D8" s="93"/>
      <c r="E8" s="93">
        <v>52.1</v>
      </c>
      <c r="F8" s="93" t="s">
        <v>404</v>
      </c>
      <c r="G8" s="93">
        <v>0.7</v>
      </c>
      <c r="H8" s="93" t="s">
        <v>405</v>
      </c>
      <c r="I8" s="93">
        <v>15.3</v>
      </c>
    </row>
    <row r="9" spans="1:9">
      <c r="A9" s="19" t="s">
        <v>20</v>
      </c>
      <c r="B9" s="94"/>
      <c r="H9" s="93"/>
      <c r="I9" s="93"/>
    </row>
    <row r="10" spans="1:9" ht="15.75">
      <c r="A10" s="8" t="s">
        <v>38</v>
      </c>
      <c r="B10" s="88">
        <v>63.2</v>
      </c>
      <c r="C10" s="88" t="s">
        <v>406</v>
      </c>
      <c r="D10" s="93"/>
      <c r="E10" s="95">
        <v>57.8</v>
      </c>
      <c r="F10" s="95" t="s">
        <v>407</v>
      </c>
      <c r="G10" s="93">
        <v>0.9</v>
      </c>
      <c r="H10" s="93" t="s">
        <v>422</v>
      </c>
      <c r="I10" s="93">
        <v>5.3</v>
      </c>
    </row>
    <row r="11" spans="1:9" ht="29.25">
      <c r="A11" s="18" t="s">
        <v>57</v>
      </c>
      <c r="B11" s="96"/>
      <c r="C11" s="88"/>
      <c r="D11" s="93"/>
      <c r="E11" s="93"/>
      <c r="F11" s="93"/>
      <c r="G11" s="93"/>
      <c r="H11" s="93"/>
      <c r="I11" s="93"/>
    </row>
    <row r="12" spans="1:9" ht="15.75">
      <c r="A12" s="8" t="s">
        <v>38</v>
      </c>
      <c r="B12" s="88">
        <v>27.5</v>
      </c>
      <c r="C12" s="88" t="s">
        <v>408</v>
      </c>
      <c r="D12" s="93"/>
      <c r="E12" s="93">
        <v>23.5</v>
      </c>
      <c r="F12" s="93" t="s">
        <v>409</v>
      </c>
      <c r="G12" s="93">
        <v>0.9</v>
      </c>
      <c r="H12" s="93" t="s">
        <v>424</v>
      </c>
      <c r="I12" s="93">
        <v>3.9</v>
      </c>
    </row>
    <row r="13" spans="1:9" ht="29.25">
      <c r="A13" s="18" t="s">
        <v>11</v>
      </c>
      <c r="B13" s="96"/>
      <c r="C13" s="88"/>
      <c r="D13" s="93"/>
      <c r="E13" s="93"/>
      <c r="F13" s="93"/>
      <c r="G13" s="93"/>
      <c r="H13" s="93"/>
      <c r="I13" s="93"/>
    </row>
    <row r="14" spans="1:9">
      <c r="A14" s="8" t="s">
        <v>41</v>
      </c>
      <c r="B14" s="97">
        <v>9.9</v>
      </c>
      <c r="C14" s="88" t="s">
        <v>410</v>
      </c>
      <c r="D14" s="93"/>
      <c r="E14" s="93">
        <v>8.8000000000000007</v>
      </c>
      <c r="F14" s="93" t="s">
        <v>411</v>
      </c>
      <c r="G14" s="93">
        <v>1</v>
      </c>
      <c r="H14" s="93" t="s">
        <v>423</v>
      </c>
      <c r="I14" s="93">
        <v>1.1000000000000001</v>
      </c>
    </row>
    <row r="15" spans="1:9" ht="15.75">
      <c r="A15" s="8" t="s">
        <v>43</v>
      </c>
      <c r="B15" s="97">
        <v>16.100000000000001</v>
      </c>
      <c r="C15" s="88" t="s">
        <v>412</v>
      </c>
      <c r="D15" s="93"/>
      <c r="E15" s="95">
        <v>13</v>
      </c>
      <c r="F15" s="95" t="s">
        <v>413</v>
      </c>
      <c r="G15" s="93">
        <v>1</v>
      </c>
      <c r="H15" s="93" t="s">
        <v>86</v>
      </c>
      <c r="I15" s="93">
        <v>3.1</v>
      </c>
    </row>
    <row r="16" spans="1:9" ht="27">
      <c r="A16" s="18" t="s">
        <v>49</v>
      </c>
    </row>
    <row r="17" spans="1:9" ht="15.75">
      <c r="A17" s="8" t="s">
        <v>41</v>
      </c>
      <c r="B17" s="97">
        <v>25.7</v>
      </c>
      <c r="C17" s="88" t="s">
        <v>414</v>
      </c>
      <c r="D17" s="93"/>
      <c r="E17" s="93">
        <v>21.5</v>
      </c>
      <c r="F17" s="93" t="s">
        <v>415</v>
      </c>
      <c r="G17" s="98">
        <v>0.9</v>
      </c>
      <c r="H17" s="93" t="s">
        <v>424</v>
      </c>
      <c r="I17" s="93">
        <v>4.2</v>
      </c>
    </row>
    <row r="18" spans="1:9" ht="15.75">
      <c r="A18" s="8" t="s">
        <v>6</v>
      </c>
      <c r="B18" s="88">
        <v>34</v>
      </c>
      <c r="C18" s="88" t="s">
        <v>416</v>
      </c>
      <c r="D18" s="93"/>
      <c r="E18" s="93">
        <v>27.6</v>
      </c>
      <c r="F18" s="93" t="s">
        <v>417</v>
      </c>
      <c r="G18" s="93">
        <v>0.9</v>
      </c>
      <c r="H18" s="93" t="s">
        <v>424</v>
      </c>
      <c r="I18" s="93">
        <v>6.4</v>
      </c>
    </row>
    <row r="19" spans="1:9">
      <c r="A19" s="8" t="s">
        <v>45</v>
      </c>
      <c r="B19" s="88">
        <v>18.5</v>
      </c>
      <c r="C19" s="88" t="s">
        <v>418</v>
      </c>
      <c r="D19" s="93"/>
      <c r="E19" s="93">
        <v>17.600000000000001</v>
      </c>
      <c r="F19" s="93" t="s">
        <v>419</v>
      </c>
      <c r="G19" s="93">
        <v>1</v>
      </c>
      <c r="H19" s="93" t="s">
        <v>420</v>
      </c>
      <c r="I19" s="93">
        <v>1</v>
      </c>
    </row>
    <row r="20" spans="1:9" ht="15.75" customHeight="1">
      <c r="A20" s="18" t="s">
        <v>50</v>
      </c>
      <c r="B20" s="96"/>
      <c r="C20" s="88"/>
      <c r="D20" s="93"/>
      <c r="E20" s="93"/>
      <c r="F20" s="93"/>
      <c r="G20" s="93"/>
      <c r="H20" s="93"/>
      <c r="I20" s="93"/>
    </row>
    <row r="21" spans="1:9" ht="15.75">
      <c r="A21" s="8" t="s">
        <v>48</v>
      </c>
      <c r="B21" s="99">
        <v>34.1</v>
      </c>
      <c r="C21" s="99" t="s">
        <v>88</v>
      </c>
      <c r="D21" s="93"/>
      <c r="E21" s="93">
        <v>19.899999999999999</v>
      </c>
      <c r="F21" s="93" t="s">
        <v>421</v>
      </c>
      <c r="G21" s="93">
        <v>0.8</v>
      </c>
      <c r="H21" s="93" t="s">
        <v>425</v>
      </c>
      <c r="I21" s="93">
        <v>14.2</v>
      </c>
    </row>
    <row r="22" spans="1:9" ht="29.25">
      <c r="A22" s="18" t="s">
        <v>62</v>
      </c>
      <c r="B22" s="25"/>
      <c r="C22" s="54"/>
      <c r="D22" s="31"/>
      <c r="E22" s="31"/>
      <c r="F22" s="31"/>
      <c r="G22" s="31"/>
      <c r="H22" s="31"/>
      <c r="I22" s="31"/>
    </row>
    <row r="23" spans="1:9" ht="15.75">
      <c r="A23" s="8" t="s">
        <v>36</v>
      </c>
      <c r="B23" s="64" t="s">
        <v>87</v>
      </c>
      <c r="C23" s="64" t="s">
        <v>80</v>
      </c>
      <c r="D23" s="31"/>
      <c r="E23" s="64" t="s">
        <v>80</v>
      </c>
      <c r="F23" s="64" t="s">
        <v>80</v>
      </c>
      <c r="G23" s="64" t="s">
        <v>80</v>
      </c>
      <c r="H23" s="64" t="s">
        <v>80</v>
      </c>
      <c r="I23" s="64" t="s">
        <v>80</v>
      </c>
    </row>
    <row r="24" spans="1:9" ht="29.25">
      <c r="A24" s="18" t="s">
        <v>51</v>
      </c>
      <c r="B24" s="25"/>
      <c r="C24" s="54"/>
      <c r="D24" s="31"/>
      <c r="E24" s="31"/>
      <c r="F24" s="31"/>
      <c r="G24" s="31"/>
      <c r="H24" s="31"/>
      <c r="I24" s="31"/>
    </row>
    <row r="25" spans="1:9">
      <c r="A25" s="15" t="s">
        <v>36</v>
      </c>
      <c r="B25" s="64" t="s">
        <v>80</v>
      </c>
      <c r="C25" s="64" t="s">
        <v>80</v>
      </c>
      <c r="D25" s="31"/>
      <c r="E25" s="64" t="s">
        <v>80</v>
      </c>
      <c r="F25" s="64" t="s">
        <v>80</v>
      </c>
      <c r="G25" s="64" t="s">
        <v>80</v>
      </c>
      <c r="H25" s="64" t="s">
        <v>80</v>
      </c>
      <c r="I25" s="64" t="s">
        <v>80</v>
      </c>
    </row>
    <row r="26" spans="1:9" ht="42.75">
      <c r="A26" s="18" t="s">
        <v>77</v>
      </c>
      <c r="B26" s="25"/>
      <c r="C26" s="65"/>
      <c r="D26" s="56"/>
      <c r="E26" s="56"/>
      <c r="F26" s="56"/>
      <c r="G26" s="56"/>
      <c r="H26" s="56"/>
      <c r="I26" s="56"/>
    </row>
    <row r="27" spans="1:9">
      <c r="A27" s="8" t="s">
        <v>36</v>
      </c>
      <c r="B27" s="64" t="s">
        <v>80</v>
      </c>
      <c r="C27" s="64" t="s">
        <v>80</v>
      </c>
      <c r="D27" s="31"/>
      <c r="E27" s="64" t="s">
        <v>80</v>
      </c>
      <c r="F27" s="64" t="s">
        <v>80</v>
      </c>
      <c r="G27" s="64" t="s">
        <v>80</v>
      </c>
      <c r="H27" s="64" t="s">
        <v>80</v>
      </c>
      <c r="I27" s="64" t="s">
        <v>80</v>
      </c>
    </row>
    <row r="28" spans="1:9" ht="42.75">
      <c r="A28" s="18" t="s">
        <v>78</v>
      </c>
      <c r="B28" s="25"/>
      <c r="C28" s="65"/>
      <c r="D28" s="56"/>
      <c r="E28" s="56"/>
      <c r="F28" s="56"/>
      <c r="G28" s="56"/>
      <c r="H28" s="56"/>
      <c r="I28" s="56"/>
    </row>
    <row r="29" spans="1:9">
      <c r="A29" s="15" t="s">
        <v>36</v>
      </c>
      <c r="B29" s="64" t="s">
        <v>80</v>
      </c>
      <c r="C29" s="64" t="s">
        <v>80</v>
      </c>
      <c r="D29" s="31"/>
      <c r="E29" s="64" t="s">
        <v>80</v>
      </c>
      <c r="F29" s="64" t="s">
        <v>80</v>
      </c>
      <c r="G29" s="64" t="s">
        <v>80</v>
      </c>
      <c r="H29" s="64" t="s">
        <v>80</v>
      </c>
      <c r="I29" s="64" t="s">
        <v>80</v>
      </c>
    </row>
    <row r="30" spans="1:9" ht="28.5" customHeight="1">
      <c r="A30" s="195" t="s">
        <v>653</v>
      </c>
      <c r="B30" s="195"/>
      <c r="C30" s="195"/>
      <c r="D30" s="195"/>
      <c r="E30" s="195"/>
      <c r="F30" s="195"/>
      <c r="G30" s="195"/>
      <c r="H30" s="195"/>
      <c r="I30" s="195"/>
    </row>
    <row r="31" spans="1:9" ht="125.25" customHeight="1">
      <c r="A31" s="185" t="s">
        <v>94</v>
      </c>
      <c r="B31" s="185"/>
      <c r="C31" s="185"/>
      <c r="D31" s="185"/>
      <c r="E31" s="185"/>
      <c r="F31" s="185"/>
      <c r="G31" s="185"/>
      <c r="H31" s="185"/>
      <c r="I31" s="185"/>
    </row>
    <row r="32" spans="1:9" ht="41.25" customHeight="1">
      <c r="A32" s="197" t="s">
        <v>67</v>
      </c>
      <c r="B32" s="197"/>
      <c r="C32" s="197"/>
      <c r="D32" s="197"/>
      <c r="E32" s="197"/>
      <c r="F32" s="197"/>
      <c r="G32" s="197"/>
      <c r="H32" s="197"/>
      <c r="I32" s="197"/>
    </row>
    <row r="33" spans="1:9" ht="42" customHeight="1">
      <c r="A33" s="190" t="s">
        <v>24</v>
      </c>
      <c r="B33" s="190"/>
      <c r="C33" s="185"/>
      <c r="D33" s="185"/>
      <c r="E33" s="185"/>
      <c r="F33" s="185"/>
      <c r="G33" s="185"/>
      <c r="H33" s="185"/>
      <c r="I33" s="185"/>
    </row>
    <row r="34" spans="1:9" ht="34.5" customHeight="1">
      <c r="A34" s="198" t="s">
        <v>79</v>
      </c>
      <c r="B34" s="198"/>
      <c r="C34" s="198"/>
      <c r="D34" s="198"/>
      <c r="E34" s="198"/>
      <c r="F34" s="198"/>
      <c r="G34" s="198"/>
      <c r="H34" s="198"/>
      <c r="I34" s="198"/>
    </row>
    <row r="35" spans="1:9">
      <c r="A35" s="190" t="s">
        <v>68</v>
      </c>
      <c r="B35" s="190"/>
      <c r="C35" s="185"/>
      <c r="D35" s="185"/>
      <c r="E35" s="185"/>
      <c r="F35" s="185"/>
      <c r="G35" s="185"/>
      <c r="H35" s="185"/>
      <c r="I35" s="185"/>
    </row>
    <row r="36" spans="1:9" ht="30" customHeight="1">
      <c r="A36" s="176" t="s">
        <v>514</v>
      </c>
      <c r="B36" s="176"/>
      <c r="C36" s="176"/>
      <c r="D36" s="176"/>
      <c r="E36" s="176"/>
      <c r="F36" s="176"/>
      <c r="G36" s="176"/>
      <c r="H36" s="176"/>
      <c r="I36" s="176"/>
    </row>
    <row r="37" spans="1:9" ht="27.75" customHeight="1">
      <c r="A37" s="186" t="s">
        <v>654</v>
      </c>
      <c r="B37" s="186"/>
      <c r="C37" s="186"/>
      <c r="D37" s="186"/>
      <c r="E37" s="186"/>
      <c r="F37" s="186"/>
      <c r="G37" s="186"/>
      <c r="H37" s="186"/>
      <c r="I37" s="186"/>
    </row>
    <row r="38" spans="1:9">
      <c r="A38" s="176" t="s">
        <v>18</v>
      </c>
      <c r="B38" s="176"/>
      <c r="C38" s="176"/>
      <c r="D38" s="176"/>
      <c r="E38" s="176"/>
      <c r="F38" s="176"/>
      <c r="G38" s="47"/>
    </row>
    <row r="39" spans="1:9" ht="30.75" customHeight="1">
      <c r="A39" s="186" t="s">
        <v>427</v>
      </c>
      <c r="B39" s="186"/>
      <c r="C39" s="186"/>
      <c r="D39" s="186"/>
      <c r="E39" s="186"/>
      <c r="F39" s="186"/>
      <c r="G39" s="186"/>
      <c r="H39" s="186"/>
      <c r="I39" s="186"/>
    </row>
    <row r="40" spans="1:9" ht="110.25" customHeight="1">
      <c r="A40" s="191" t="s">
        <v>426</v>
      </c>
      <c r="B40" s="186"/>
      <c r="C40" s="186"/>
      <c r="D40" s="186"/>
      <c r="E40" s="186"/>
      <c r="F40" s="186"/>
      <c r="G40" s="186"/>
      <c r="H40" s="186"/>
      <c r="I40" s="186"/>
    </row>
    <row r="41" spans="1:9" ht="14.25" customHeight="1">
      <c r="A41" s="187" t="s">
        <v>31</v>
      </c>
      <c r="B41" s="187"/>
      <c r="C41" s="187"/>
      <c r="D41" s="187"/>
      <c r="E41" s="187"/>
      <c r="F41" s="187"/>
      <c r="G41" s="187"/>
      <c r="H41" s="187"/>
      <c r="I41" s="187"/>
    </row>
    <row r="42" spans="1:9" ht="28.5" customHeight="1">
      <c r="A42" s="186" t="s">
        <v>52</v>
      </c>
      <c r="B42" s="186"/>
      <c r="C42" s="186"/>
      <c r="D42" s="186"/>
      <c r="E42" s="186"/>
      <c r="F42" s="186"/>
      <c r="G42" s="186"/>
      <c r="H42" s="186"/>
      <c r="I42" s="186"/>
    </row>
    <row r="43" spans="1:9" ht="26.25" customHeight="1">
      <c r="A43" s="187" t="s">
        <v>53</v>
      </c>
      <c r="B43" s="187"/>
      <c r="C43" s="187"/>
      <c r="D43" s="187"/>
      <c r="E43" s="187"/>
      <c r="F43" s="187"/>
      <c r="G43" s="187"/>
      <c r="H43" s="187"/>
      <c r="I43" s="187"/>
    </row>
    <row r="44" spans="1:9">
      <c r="A44" s="186" t="s">
        <v>54</v>
      </c>
      <c r="B44" s="186"/>
      <c r="C44" s="186"/>
      <c r="D44" s="186"/>
      <c r="E44" s="186"/>
      <c r="F44" s="186"/>
      <c r="G44" s="186"/>
      <c r="H44" s="186"/>
      <c r="I44" s="186"/>
    </row>
    <row r="45" spans="1:9" ht="15.75">
      <c r="A45" s="37" t="s">
        <v>69</v>
      </c>
      <c r="B45" s="55"/>
    </row>
    <row r="46" spans="1:9">
      <c r="A46" s="177" t="s">
        <v>70</v>
      </c>
      <c r="B46" s="177"/>
      <c r="C46" s="177"/>
      <c r="D46" s="177"/>
      <c r="E46" s="177"/>
      <c r="F46" s="177"/>
      <c r="G46" s="177"/>
      <c r="H46" s="177"/>
      <c r="I46" s="177"/>
    </row>
    <row r="47" spans="1:9" ht="27" customHeight="1">
      <c r="A47" s="196" t="s">
        <v>37</v>
      </c>
      <c r="B47" s="196"/>
      <c r="C47" s="196"/>
      <c r="D47" s="196"/>
      <c r="E47" s="196"/>
      <c r="F47" s="196"/>
      <c r="G47" s="196"/>
      <c r="H47" s="196"/>
      <c r="I47" s="196"/>
    </row>
    <row r="49" spans="1:9" s="6" customFormat="1" ht="13.5">
      <c r="A49" s="83"/>
      <c r="B49" s="79"/>
      <c r="C49" s="11"/>
      <c r="D49" s="11"/>
      <c r="E49" s="11"/>
      <c r="F49" s="11"/>
      <c r="G49" s="11"/>
      <c r="H49" s="11"/>
      <c r="I49" s="80"/>
    </row>
    <row r="50" spans="1:9" s="6" customFormat="1" ht="13.5">
      <c r="B50" s="79"/>
      <c r="C50" s="11"/>
      <c r="D50" s="11"/>
      <c r="E50" s="11"/>
      <c r="F50" s="11"/>
      <c r="G50" s="11"/>
      <c r="H50" s="11"/>
      <c r="I50" s="80"/>
    </row>
    <row r="51" spans="1:9" s="6" customFormat="1" ht="13.5">
      <c r="B51" s="79"/>
      <c r="C51" s="11"/>
      <c r="D51" s="11"/>
      <c r="E51" s="11"/>
      <c r="F51" s="11"/>
      <c r="G51" s="11"/>
      <c r="H51" s="11"/>
      <c r="I51" s="80"/>
    </row>
    <row r="52" spans="1:9" s="6" customFormat="1" ht="13.5">
      <c r="B52" s="79"/>
      <c r="C52" s="11"/>
      <c r="D52" s="11"/>
      <c r="E52" s="11"/>
      <c r="F52" s="11"/>
      <c r="G52" s="11"/>
      <c r="H52" s="11"/>
      <c r="I52" s="80"/>
    </row>
    <row r="53" spans="1:9" s="6" customFormat="1" ht="15" customHeight="1">
      <c r="B53" s="79"/>
      <c r="C53" s="11"/>
      <c r="D53" s="183"/>
      <c r="E53" s="184"/>
      <c r="F53" s="184"/>
      <c r="G53" s="184"/>
      <c r="H53" s="184"/>
      <c r="I53" s="184"/>
    </row>
  </sheetData>
  <mergeCells count="21">
    <mergeCell ref="A1:I1"/>
    <mergeCell ref="A31:I31"/>
    <mergeCell ref="A32:I32"/>
    <mergeCell ref="A33:I33"/>
    <mergeCell ref="A34:I34"/>
    <mergeCell ref="B2:C2"/>
    <mergeCell ref="E2:F2"/>
    <mergeCell ref="D53:I53"/>
    <mergeCell ref="A43:I43"/>
    <mergeCell ref="A47:I47"/>
    <mergeCell ref="A40:I40"/>
    <mergeCell ref="A41:I41"/>
    <mergeCell ref="A35:I35"/>
    <mergeCell ref="A30:I30"/>
    <mergeCell ref="A42:I42"/>
    <mergeCell ref="A44:I44"/>
    <mergeCell ref="A46:I46"/>
    <mergeCell ref="A36:I36"/>
    <mergeCell ref="A37:I37"/>
    <mergeCell ref="A38:F38"/>
    <mergeCell ref="A39:I39"/>
  </mergeCells>
  <phoneticPr fontId="10" type="noConversion"/>
  <pageMargins left="0.7" right="0.7" top="0.75" bottom="0.75" header="0.3" footer="0.3"/>
  <pageSetup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workbookViewId="0">
      <selection sqref="A1:M1"/>
    </sheetView>
  </sheetViews>
  <sheetFormatPr defaultRowHeight="15"/>
  <cols>
    <col min="1" max="1" width="54.85546875" customWidth="1"/>
    <col min="2" max="2" width="5.5703125" style="59" bestFit="1" customWidth="1"/>
    <col min="3" max="3" width="16" style="63" bestFit="1" customWidth="1"/>
    <col min="4" max="4" width="5.5703125" style="63" bestFit="1" customWidth="1"/>
    <col min="5" max="5" width="17.28515625" style="36" bestFit="1" customWidth="1"/>
    <col min="6" max="6" width="6.7109375" style="63" bestFit="1" customWidth="1"/>
    <col min="7" max="7" width="16" style="63" bestFit="1" customWidth="1"/>
    <col min="8" max="8" width="5.5703125" style="63" bestFit="1" customWidth="1"/>
    <col min="9" max="9" width="17.7109375" style="36" customWidth="1"/>
    <col min="10" max="10" width="5.5703125" style="63" bestFit="1" customWidth="1"/>
    <col min="11" max="11" width="16" style="67" bestFit="1" customWidth="1"/>
    <col min="12" max="12" width="5.5703125" style="67" bestFit="1" customWidth="1"/>
    <col min="13" max="13" width="18.42578125" style="28" bestFit="1" customWidth="1"/>
  </cols>
  <sheetData>
    <row r="1" spans="1:15" ht="31.5" customHeight="1">
      <c r="A1" s="189" t="s">
        <v>668</v>
      </c>
      <c r="B1" s="189"/>
      <c r="C1" s="189"/>
      <c r="D1" s="189"/>
      <c r="E1" s="189"/>
      <c r="F1" s="189"/>
      <c r="G1" s="189"/>
      <c r="H1" s="189"/>
      <c r="I1" s="189"/>
      <c r="J1" s="189"/>
      <c r="K1" s="189"/>
      <c r="L1" s="189"/>
      <c r="M1" s="189"/>
    </row>
    <row r="2" spans="1:15" ht="15" customHeight="1">
      <c r="A2" s="5"/>
      <c r="B2" s="205" t="s">
        <v>71</v>
      </c>
      <c r="C2" s="205"/>
      <c r="D2" s="206" t="s">
        <v>72</v>
      </c>
      <c r="E2" s="206"/>
      <c r="F2" s="206" t="s">
        <v>72</v>
      </c>
      <c r="G2" s="206"/>
      <c r="H2" s="206"/>
      <c r="I2" s="206"/>
      <c r="J2" s="206"/>
      <c r="K2" s="206"/>
      <c r="L2" s="206"/>
      <c r="M2" s="206"/>
    </row>
    <row r="3" spans="1:15" ht="27" customHeight="1">
      <c r="A3" s="16"/>
      <c r="B3" s="20"/>
      <c r="C3" s="53"/>
      <c r="D3" s="53"/>
      <c r="E3" s="32"/>
      <c r="F3" s="201" t="s">
        <v>12</v>
      </c>
      <c r="G3" s="201"/>
      <c r="H3" s="207" t="s">
        <v>13</v>
      </c>
      <c r="I3" s="207"/>
      <c r="J3" s="201" t="s">
        <v>15</v>
      </c>
      <c r="K3" s="201"/>
      <c r="L3" s="204" t="s">
        <v>14</v>
      </c>
      <c r="M3" s="204"/>
    </row>
    <row r="4" spans="1:15">
      <c r="A4" s="7" t="s">
        <v>92</v>
      </c>
      <c r="B4" s="60" t="s">
        <v>25</v>
      </c>
      <c r="C4" s="60" t="s">
        <v>1</v>
      </c>
      <c r="D4" s="50" t="s">
        <v>25</v>
      </c>
      <c r="E4" s="33" t="s">
        <v>1</v>
      </c>
      <c r="F4" s="50" t="s">
        <v>25</v>
      </c>
      <c r="G4" s="60" t="s">
        <v>1</v>
      </c>
      <c r="H4" s="50" t="s">
        <v>25</v>
      </c>
      <c r="I4" s="33" t="s">
        <v>1</v>
      </c>
      <c r="J4" s="50" t="s">
        <v>25</v>
      </c>
      <c r="K4" s="60" t="s">
        <v>1</v>
      </c>
      <c r="L4" s="50" t="s">
        <v>25</v>
      </c>
      <c r="M4" s="33" t="s">
        <v>1</v>
      </c>
    </row>
    <row r="5" spans="1:15" ht="15.75" customHeight="1">
      <c r="A5" s="21" t="s">
        <v>280</v>
      </c>
      <c r="B5" s="53"/>
      <c r="C5" s="61"/>
      <c r="D5" s="61"/>
      <c r="E5" s="34"/>
      <c r="F5" s="61"/>
      <c r="G5" s="61"/>
      <c r="H5" s="61"/>
      <c r="I5" s="34"/>
      <c r="J5" s="61"/>
      <c r="K5" s="53"/>
      <c r="L5" s="53"/>
    </row>
    <row r="6" spans="1:15" ht="15.75" customHeight="1">
      <c r="A6" s="22" t="s">
        <v>38</v>
      </c>
      <c r="B6" s="134">
        <v>45</v>
      </c>
      <c r="C6" s="134" t="s">
        <v>429</v>
      </c>
      <c r="D6" s="122">
        <v>37.4</v>
      </c>
      <c r="E6" s="153" t="s">
        <v>619</v>
      </c>
      <c r="F6" s="134">
        <v>30.3</v>
      </c>
      <c r="G6" s="134" t="s">
        <v>434</v>
      </c>
      <c r="H6" s="134">
        <v>38.799999999999997</v>
      </c>
      <c r="I6" s="154" t="s">
        <v>622</v>
      </c>
      <c r="J6" s="134">
        <v>45.6</v>
      </c>
      <c r="K6" s="134" t="s">
        <v>432</v>
      </c>
      <c r="L6" s="134">
        <v>27.1</v>
      </c>
      <c r="M6" s="91" t="s">
        <v>626</v>
      </c>
    </row>
    <row r="7" spans="1:15" ht="15.75">
      <c r="A7" s="8" t="s">
        <v>32</v>
      </c>
      <c r="B7" s="92">
        <v>32.700000000000003</v>
      </c>
      <c r="C7" s="92" t="s">
        <v>430</v>
      </c>
      <c r="D7" s="99">
        <v>30</v>
      </c>
      <c r="E7" s="113" t="s">
        <v>431</v>
      </c>
      <c r="F7" s="92">
        <v>26.6</v>
      </c>
      <c r="G7" s="92" t="s">
        <v>435</v>
      </c>
      <c r="H7" s="92">
        <v>31.1</v>
      </c>
      <c r="I7" s="91" t="s">
        <v>436</v>
      </c>
      <c r="J7" s="92">
        <v>36.799999999999997</v>
      </c>
      <c r="K7" s="92" t="s">
        <v>433</v>
      </c>
      <c r="L7" s="92">
        <v>24.7</v>
      </c>
      <c r="M7" s="91" t="s">
        <v>628</v>
      </c>
    </row>
    <row r="8" spans="1:15" ht="15.75">
      <c r="A8" s="8" t="s">
        <v>33</v>
      </c>
      <c r="B8" s="92">
        <v>47.4</v>
      </c>
      <c r="C8" s="92" t="s">
        <v>631</v>
      </c>
      <c r="D8" s="99">
        <v>41.6</v>
      </c>
      <c r="E8" s="113" t="s">
        <v>632</v>
      </c>
      <c r="F8" s="92">
        <v>51.6</v>
      </c>
      <c r="G8" s="92" t="s">
        <v>623</v>
      </c>
      <c r="H8" s="92">
        <v>40.4</v>
      </c>
      <c r="I8" s="91" t="s">
        <v>633</v>
      </c>
      <c r="J8" s="92">
        <v>44.8</v>
      </c>
      <c r="K8" s="92" t="s">
        <v>634</v>
      </c>
      <c r="L8" s="92">
        <v>32.1</v>
      </c>
      <c r="M8" s="91" t="s">
        <v>627</v>
      </c>
    </row>
    <row r="9" spans="1:15" ht="15.75">
      <c r="A9" s="22" t="s">
        <v>39</v>
      </c>
      <c r="B9" s="92">
        <v>71.900000000000006</v>
      </c>
      <c r="C9" s="92" t="s">
        <v>620</v>
      </c>
      <c r="D9" s="99">
        <v>61.4</v>
      </c>
      <c r="E9" s="113" t="s">
        <v>621</v>
      </c>
      <c r="F9" s="92">
        <v>72.2</v>
      </c>
      <c r="G9" s="92" t="s">
        <v>624</v>
      </c>
      <c r="H9" s="92">
        <v>60.4</v>
      </c>
      <c r="I9" s="91" t="s">
        <v>625</v>
      </c>
      <c r="J9" s="92">
        <v>64.2</v>
      </c>
      <c r="K9" s="92" t="s">
        <v>629</v>
      </c>
      <c r="L9" s="92">
        <v>46.6</v>
      </c>
      <c r="M9" s="91" t="s">
        <v>630</v>
      </c>
    </row>
    <row r="10" spans="1:15" ht="15.75">
      <c r="A10" s="18" t="s">
        <v>19</v>
      </c>
      <c r="B10" s="25"/>
      <c r="C10" s="62"/>
      <c r="D10" s="62"/>
      <c r="E10" s="35"/>
      <c r="F10" s="62"/>
      <c r="G10" s="62"/>
      <c r="H10" s="62"/>
      <c r="I10" s="35"/>
      <c r="J10" s="62"/>
      <c r="K10" s="66"/>
      <c r="L10" s="66"/>
      <c r="O10" s="65"/>
    </row>
    <row r="11" spans="1:15" ht="15.75">
      <c r="A11" s="8" t="s">
        <v>93</v>
      </c>
      <c r="B11" s="89">
        <v>24.7</v>
      </c>
      <c r="C11" s="89" t="s">
        <v>437</v>
      </c>
      <c r="D11" s="89">
        <v>20</v>
      </c>
      <c r="E11" s="9" t="s">
        <v>563</v>
      </c>
      <c r="F11" s="89">
        <v>14.8</v>
      </c>
      <c r="G11" s="89" t="s">
        <v>84</v>
      </c>
      <c r="H11" s="89">
        <v>20.5</v>
      </c>
      <c r="I11" s="9" t="s">
        <v>499</v>
      </c>
      <c r="J11" s="89">
        <v>23.4</v>
      </c>
      <c r="K11" s="89" t="s">
        <v>463</v>
      </c>
      <c r="L11" s="89">
        <v>16</v>
      </c>
      <c r="M11" s="9" t="s">
        <v>480</v>
      </c>
    </row>
    <row r="12" spans="1:15" ht="15.75">
      <c r="A12" s="22" t="s">
        <v>39</v>
      </c>
      <c r="B12" s="89">
        <v>69.8</v>
      </c>
      <c r="C12" s="89" t="s">
        <v>564</v>
      </c>
      <c r="D12" s="89">
        <v>48.3</v>
      </c>
      <c r="E12" s="9" t="s">
        <v>565</v>
      </c>
      <c r="F12" s="89">
        <v>45.7</v>
      </c>
      <c r="G12" s="89" t="s">
        <v>566</v>
      </c>
      <c r="H12" s="89">
        <v>48.3</v>
      </c>
      <c r="I12" s="9" t="s">
        <v>567</v>
      </c>
      <c r="J12" s="89">
        <v>50.3</v>
      </c>
      <c r="K12" s="89" t="s">
        <v>568</v>
      </c>
      <c r="L12" s="89">
        <v>39.299999999999997</v>
      </c>
      <c r="M12" s="9" t="s">
        <v>569</v>
      </c>
    </row>
    <row r="13" spans="1:15">
      <c r="A13" s="19" t="s">
        <v>20</v>
      </c>
      <c r="B13" s="94"/>
      <c r="C13" s="89"/>
      <c r="D13" s="89"/>
      <c r="E13" s="9"/>
      <c r="F13" s="89"/>
      <c r="G13" s="89"/>
      <c r="H13" s="89"/>
      <c r="I13" s="9"/>
      <c r="J13" s="89"/>
      <c r="K13" s="89"/>
      <c r="L13" s="89"/>
      <c r="M13" s="9"/>
    </row>
    <row r="14" spans="1:15" ht="15.75">
      <c r="A14" s="22" t="s">
        <v>38</v>
      </c>
      <c r="B14" s="146">
        <v>65.3</v>
      </c>
      <c r="C14" s="89" t="s">
        <v>438</v>
      </c>
      <c r="D14" s="89">
        <v>49.3</v>
      </c>
      <c r="E14" s="9" t="s">
        <v>570</v>
      </c>
      <c r="F14" s="89">
        <v>47.7</v>
      </c>
      <c r="G14" s="89" t="s">
        <v>487</v>
      </c>
      <c r="H14" s="89">
        <v>49.6</v>
      </c>
      <c r="I14" s="9" t="s">
        <v>500</v>
      </c>
      <c r="J14" s="89">
        <v>51.4</v>
      </c>
      <c r="K14" s="89" t="s">
        <v>464</v>
      </c>
      <c r="L14" s="89">
        <v>46.5</v>
      </c>
      <c r="M14" s="9" t="s">
        <v>571</v>
      </c>
    </row>
    <row r="15" spans="1:15" ht="15.75">
      <c r="A15" s="8" t="s">
        <v>32</v>
      </c>
      <c r="B15" s="89">
        <v>66.2</v>
      </c>
      <c r="C15" s="89" t="s">
        <v>439</v>
      </c>
      <c r="D15" s="89">
        <v>50.5</v>
      </c>
      <c r="E15" s="9" t="s">
        <v>572</v>
      </c>
      <c r="F15" s="89">
        <v>47.8</v>
      </c>
      <c r="G15" s="89" t="s">
        <v>488</v>
      </c>
      <c r="H15" s="89">
        <v>51.6</v>
      </c>
      <c r="I15" s="9" t="s">
        <v>501</v>
      </c>
      <c r="J15" s="89">
        <v>54</v>
      </c>
      <c r="K15" s="89" t="s">
        <v>465</v>
      </c>
      <c r="L15" s="89">
        <v>47.7</v>
      </c>
      <c r="M15" s="9" t="s">
        <v>573</v>
      </c>
    </row>
    <row r="16" spans="1:15" ht="15.75">
      <c r="A16" s="8" t="s">
        <v>33</v>
      </c>
      <c r="B16" s="89">
        <v>67.2</v>
      </c>
      <c r="C16" s="89" t="s">
        <v>440</v>
      </c>
      <c r="D16" s="89">
        <v>50.1</v>
      </c>
      <c r="E16" s="9" t="s">
        <v>574</v>
      </c>
      <c r="F16" s="89">
        <v>43.3</v>
      </c>
      <c r="G16" s="89" t="s">
        <v>489</v>
      </c>
      <c r="H16" s="89">
        <v>50.5</v>
      </c>
      <c r="I16" s="9" t="s">
        <v>502</v>
      </c>
      <c r="J16" s="89">
        <v>52.5</v>
      </c>
      <c r="K16" s="89" t="s">
        <v>466</v>
      </c>
      <c r="L16" s="89">
        <v>44.7</v>
      </c>
      <c r="M16" s="9" t="s">
        <v>481</v>
      </c>
    </row>
    <row r="17" spans="1:13" ht="15.75">
      <c r="A17" s="22" t="s">
        <v>39</v>
      </c>
      <c r="B17" s="89">
        <v>60.4</v>
      </c>
      <c r="C17" s="89" t="s">
        <v>575</v>
      </c>
      <c r="D17" s="89">
        <v>42.4</v>
      </c>
      <c r="E17" s="9" t="s">
        <v>576</v>
      </c>
      <c r="F17" s="89">
        <v>57</v>
      </c>
      <c r="G17" s="89" t="s">
        <v>490</v>
      </c>
      <c r="H17" s="89">
        <v>41.8</v>
      </c>
      <c r="I17" s="9" t="s">
        <v>577</v>
      </c>
      <c r="J17" s="89">
        <v>43.8</v>
      </c>
      <c r="K17" s="89" t="s">
        <v>578</v>
      </c>
      <c r="L17" s="89">
        <v>36.5</v>
      </c>
      <c r="M17" s="9" t="s">
        <v>579</v>
      </c>
    </row>
    <row r="18" spans="1:13" ht="29.25">
      <c r="A18" s="18" t="s">
        <v>57</v>
      </c>
      <c r="B18" s="96"/>
      <c r="C18" s="89"/>
      <c r="D18" s="89"/>
      <c r="E18" s="9"/>
      <c r="F18" s="89"/>
      <c r="G18" s="89"/>
      <c r="H18" s="89"/>
      <c r="I18" s="9"/>
      <c r="J18" s="89"/>
      <c r="K18" s="89"/>
      <c r="L18" s="89"/>
      <c r="M18" s="9"/>
    </row>
    <row r="19" spans="1:13" ht="15.75">
      <c r="A19" s="22" t="s">
        <v>38</v>
      </c>
      <c r="B19" s="99">
        <v>29.5</v>
      </c>
      <c r="C19" s="99" t="s">
        <v>441</v>
      </c>
      <c r="D19" s="99">
        <v>15.1</v>
      </c>
      <c r="E19" s="9" t="s">
        <v>580</v>
      </c>
      <c r="F19" s="89">
        <v>14.6</v>
      </c>
      <c r="G19" s="89" t="s">
        <v>491</v>
      </c>
      <c r="H19" s="89">
        <v>15.3</v>
      </c>
      <c r="I19" s="9" t="s">
        <v>503</v>
      </c>
      <c r="J19" s="89">
        <v>17.5</v>
      </c>
      <c r="K19" s="89" t="s">
        <v>467</v>
      </c>
      <c r="L19" s="89">
        <v>12.3</v>
      </c>
      <c r="M19" s="9" t="s">
        <v>581</v>
      </c>
    </row>
    <row r="20" spans="1:13" ht="15.75">
      <c r="A20" s="169" t="s">
        <v>34</v>
      </c>
      <c r="B20" s="89">
        <v>31.4</v>
      </c>
      <c r="C20" s="89" t="s">
        <v>442</v>
      </c>
      <c r="D20" s="89">
        <v>15.8</v>
      </c>
      <c r="E20" s="9" t="s">
        <v>582</v>
      </c>
      <c r="F20" s="89">
        <v>14.7</v>
      </c>
      <c r="G20" s="89" t="s">
        <v>492</v>
      </c>
      <c r="H20" s="89">
        <v>16.2</v>
      </c>
      <c r="I20" s="9" t="s">
        <v>504</v>
      </c>
      <c r="J20" s="89">
        <v>19</v>
      </c>
      <c r="K20" s="89" t="s">
        <v>468</v>
      </c>
      <c r="L20" s="89">
        <v>12.7</v>
      </c>
      <c r="M20" s="9" t="s">
        <v>583</v>
      </c>
    </row>
    <row r="21" spans="1:13" ht="15.75">
      <c r="A21" s="22" t="s">
        <v>39</v>
      </c>
      <c r="B21" s="89">
        <v>22.2</v>
      </c>
      <c r="C21" s="89" t="s">
        <v>584</v>
      </c>
      <c r="D21" s="89">
        <v>11</v>
      </c>
      <c r="E21" s="9" t="s">
        <v>585</v>
      </c>
      <c r="F21" s="42" t="s">
        <v>586</v>
      </c>
      <c r="G21" s="42" t="s">
        <v>80</v>
      </c>
      <c r="H21" s="51">
        <v>11</v>
      </c>
      <c r="I21" s="9" t="s">
        <v>587</v>
      </c>
      <c r="J21" s="89">
        <v>12.3</v>
      </c>
      <c r="K21" s="89" t="s">
        <v>588</v>
      </c>
      <c r="L21" s="42" t="s">
        <v>80</v>
      </c>
      <c r="M21" s="38" t="s">
        <v>80</v>
      </c>
    </row>
    <row r="22" spans="1:13" ht="29.25">
      <c r="A22" s="18" t="s">
        <v>96</v>
      </c>
      <c r="B22" s="96"/>
      <c r="C22" s="89"/>
      <c r="D22" s="89"/>
      <c r="E22" s="9"/>
      <c r="F22" s="89"/>
      <c r="G22" s="89"/>
      <c r="H22" s="89"/>
      <c r="I22" s="9"/>
      <c r="J22" s="89"/>
      <c r="K22" s="89"/>
      <c r="L22" s="89"/>
      <c r="M22" s="9"/>
    </row>
    <row r="23" spans="1:13">
      <c r="A23" s="22" t="s">
        <v>41</v>
      </c>
      <c r="B23" s="97">
        <v>9.4</v>
      </c>
      <c r="C23" s="89" t="s">
        <v>443</v>
      </c>
      <c r="D23" s="89">
        <v>10</v>
      </c>
      <c r="E23" s="9" t="s">
        <v>458</v>
      </c>
      <c r="F23" s="89">
        <v>14.7</v>
      </c>
      <c r="G23" s="89" t="s">
        <v>493</v>
      </c>
      <c r="H23" s="89">
        <v>8.9</v>
      </c>
      <c r="I23" s="9" t="s">
        <v>509</v>
      </c>
      <c r="J23" s="89">
        <v>9.8000000000000007</v>
      </c>
      <c r="K23" s="89" t="s">
        <v>469</v>
      </c>
      <c r="L23" s="89">
        <v>9.9</v>
      </c>
      <c r="M23" s="9" t="s">
        <v>482</v>
      </c>
    </row>
    <row r="24" spans="1:13" ht="15.75">
      <c r="A24" s="22" t="s">
        <v>97</v>
      </c>
      <c r="B24" s="81">
        <v>16.5</v>
      </c>
      <c r="C24" s="89" t="s">
        <v>444</v>
      </c>
      <c r="D24" s="89">
        <v>12.9</v>
      </c>
      <c r="E24" s="9" t="s">
        <v>589</v>
      </c>
      <c r="F24" s="89">
        <v>19.5</v>
      </c>
      <c r="G24" s="89" t="s">
        <v>494</v>
      </c>
      <c r="H24" s="89">
        <v>11.3</v>
      </c>
      <c r="I24" s="9" t="s">
        <v>510</v>
      </c>
      <c r="J24" s="89">
        <v>12.5</v>
      </c>
      <c r="K24" s="89" t="s">
        <v>470</v>
      </c>
      <c r="L24" s="89">
        <v>13.6</v>
      </c>
      <c r="M24" s="9" t="s">
        <v>483</v>
      </c>
    </row>
    <row r="25" spans="1:13">
      <c r="A25" s="13" t="s">
        <v>44</v>
      </c>
      <c r="B25" s="81">
        <v>14</v>
      </c>
      <c r="C25" s="89" t="s">
        <v>445</v>
      </c>
      <c r="D25" s="89" t="s">
        <v>80</v>
      </c>
      <c r="E25" s="9" t="s">
        <v>80</v>
      </c>
      <c r="F25" s="89" t="s">
        <v>80</v>
      </c>
      <c r="G25" s="89" t="s">
        <v>80</v>
      </c>
      <c r="H25" s="89" t="s">
        <v>80</v>
      </c>
      <c r="I25" s="9" t="s">
        <v>80</v>
      </c>
      <c r="J25" s="89">
        <v>0</v>
      </c>
      <c r="K25" s="89" t="s">
        <v>642</v>
      </c>
      <c r="L25" s="89" t="s">
        <v>80</v>
      </c>
      <c r="M25" s="9" t="s">
        <v>80</v>
      </c>
    </row>
    <row r="26" spans="1:13" ht="29.25">
      <c r="A26" s="18" t="s">
        <v>98</v>
      </c>
      <c r="B26" s="96"/>
      <c r="C26" s="89"/>
      <c r="D26" s="89"/>
      <c r="E26" s="9"/>
      <c r="F26" s="89"/>
      <c r="G26" s="89"/>
      <c r="H26" s="89"/>
      <c r="I26" s="9"/>
      <c r="J26" s="89"/>
      <c r="K26" s="89"/>
      <c r="L26" s="89"/>
      <c r="M26" s="9"/>
    </row>
    <row r="27" spans="1:13" ht="15.75">
      <c r="A27" s="22" t="s">
        <v>41</v>
      </c>
      <c r="B27" s="97">
        <v>25.7</v>
      </c>
      <c r="C27" s="89" t="s">
        <v>446</v>
      </c>
      <c r="D27" s="89">
        <v>20.9</v>
      </c>
      <c r="E27" s="9" t="s">
        <v>590</v>
      </c>
      <c r="F27" s="89">
        <v>27</v>
      </c>
      <c r="G27" s="89" t="s">
        <v>495</v>
      </c>
      <c r="H27" s="89">
        <v>19.7</v>
      </c>
      <c r="I27" s="9" t="s">
        <v>511</v>
      </c>
      <c r="J27" s="89">
        <v>22.3</v>
      </c>
      <c r="K27" s="89" t="s">
        <v>471</v>
      </c>
      <c r="L27" s="89">
        <v>19</v>
      </c>
      <c r="M27" s="9" t="s">
        <v>484</v>
      </c>
    </row>
    <row r="28" spans="1:13" ht="15.75">
      <c r="A28" s="8" t="s">
        <v>32</v>
      </c>
      <c r="B28" s="89">
        <v>34.700000000000003</v>
      </c>
      <c r="C28" s="89" t="s">
        <v>447</v>
      </c>
      <c r="D28" s="89">
        <v>26.1</v>
      </c>
      <c r="E28" s="9" t="s">
        <v>591</v>
      </c>
      <c r="F28" s="89">
        <v>27.3</v>
      </c>
      <c r="G28" s="89" t="s">
        <v>496</v>
      </c>
      <c r="H28" s="89">
        <v>25.9</v>
      </c>
      <c r="I28" s="9" t="s">
        <v>505</v>
      </c>
      <c r="J28" s="89">
        <v>31.5</v>
      </c>
      <c r="K28" s="89" t="s">
        <v>472</v>
      </c>
      <c r="L28" s="89">
        <v>21.8</v>
      </c>
      <c r="M28" s="9" t="s">
        <v>592</v>
      </c>
    </row>
    <row r="29" spans="1:13" ht="15.75">
      <c r="A29" s="22" t="s">
        <v>42</v>
      </c>
      <c r="B29" s="89">
        <v>33.4</v>
      </c>
      <c r="C29" s="89" t="s">
        <v>448</v>
      </c>
      <c r="D29" s="89">
        <v>25.2</v>
      </c>
      <c r="E29" s="9" t="s">
        <v>593</v>
      </c>
      <c r="F29" s="89">
        <v>29</v>
      </c>
      <c r="G29" s="89" t="s">
        <v>497</v>
      </c>
      <c r="H29" s="89">
        <v>24.3</v>
      </c>
      <c r="I29" s="9" t="s">
        <v>506</v>
      </c>
      <c r="J29" s="89">
        <v>26</v>
      </c>
      <c r="K29" s="89" t="s">
        <v>473</v>
      </c>
      <c r="L29" s="89">
        <v>23.7</v>
      </c>
      <c r="M29" s="9" t="s">
        <v>485</v>
      </c>
    </row>
    <row r="30" spans="1:13">
      <c r="A30" s="13" t="s">
        <v>44</v>
      </c>
      <c r="B30" s="81">
        <v>31.1</v>
      </c>
      <c r="C30" s="89" t="s">
        <v>449</v>
      </c>
      <c r="D30" s="89" t="s">
        <v>80</v>
      </c>
      <c r="E30" s="9" t="s">
        <v>80</v>
      </c>
      <c r="F30" s="42" t="s">
        <v>80</v>
      </c>
      <c r="G30" s="42" t="s">
        <v>80</v>
      </c>
      <c r="H30" s="51" t="s">
        <v>80</v>
      </c>
      <c r="I30" s="9" t="s">
        <v>80</v>
      </c>
      <c r="J30" s="89" t="s">
        <v>80</v>
      </c>
      <c r="K30" s="89" t="s">
        <v>80</v>
      </c>
      <c r="L30" s="42" t="s">
        <v>80</v>
      </c>
      <c r="M30" s="38" t="s">
        <v>80</v>
      </c>
    </row>
    <row r="31" spans="1:13">
      <c r="A31" s="8" t="s">
        <v>58</v>
      </c>
      <c r="B31" s="81">
        <v>19.100000000000001</v>
      </c>
      <c r="C31" s="89" t="s">
        <v>450</v>
      </c>
      <c r="D31" s="89">
        <v>14.3</v>
      </c>
      <c r="E31" s="9" t="s">
        <v>459</v>
      </c>
      <c r="F31" s="42" t="s">
        <v>80</v>
      </c>
      <c r="G31" s="42" t="s">
        <v>80</v>
      </c>
      <c r="H31" s="51">
        <v>11.3</v>
      </c>
      <c r="I31" s="9" t="s">
        <v>318</v>
      </c>
      <c r="J31" s="89">
        <v>15</v>
      </c>
      <c r="K31" s="89" t="s">
        <v>474</v>
      </c>
      <c r="L31" s="42" t="s">
        <v>80</v>
      </c>
      <c r="M31" s="38" t="s">
        <v>80</v>
      </c>
    </row>
    <row r="32" spans="1:13">
      <c r="A32" s="1" t="s">
        <v>46</v>
      </c>
      <c r="B32" s="81">
        <v>27.7</v>
      </c>
      <c r="C32" s="89" t="s">
        <v>451</v>
      </c>
      <c r="D32" s="89">
        <v>19.399999999999999</v>
      </c>
      <c r="E32" s="9" t="s">
        <v>460</v>
      </c>
      <c r="F32" s="42" t="s">
        <v>80</v>
      </c>
      <c r="G32" s="42" t="s">
        <v>80</v>
      </c>
      <c r="H32" s="51">
        <v>12.9</v>
      </c>
      <c r="I32" s="9" t="s">
        <v>638</v>
      </c>
      <c r="J32" s="89">
        <v>17.899999999999999</v>
      </c>
      <c r="K32" s="89" t="s">
        <v>475</v>
      </c>
      <c r="L32" s="42" t="s">
        <v>80</v>
      </c>
      <c r="M32" s="38" t="s">
        <v>80</v>
      </c>
    </row>
    <row r="33" spans="1:13" ht="15.75">
      <c r="A33" s="1" t="s">
        <v>47</v>
      </c>
      <c r="B33" s="81">
        <v>12.8</v>
      </c>
      <c r="C33" s="89" t="s">
        <v>594</v>
      </c>
      <c r="D33" s="89">
        <v>10.6</v>
      </c>
      <c r="E33" s="9" t="s">
        <v>461</v>
      </c>
      <c r="F33" s="42" t="s">
        <v>80</v>
      </c>
      <c r="G33" s="42" t="s">
        <v>80</v>
      </c>
      <c r="H33" s="51">
        <v>10.3</v>
      </c>
      <c r="I33" s="9" t="s">
        <v>507</v>
      </c>
      <c r="J33" s="89">
        <v>13.4</v>
      </c>
      <c r="K33" s="89" t="s">
        <v>476</v>
      </c>
      <c r="L33" s="42" t="s">
        <v>80</v>
      </c>
      <c r="M33" s="38" t="s">
        <v>80</v>
      </c>
    </row>
    <row r="34" spans="1:13" ht="15.75" customHeight="1">
      <c r="A34" s="18" t="s">
        <v>99</v>
      </c>
      <c r="B34" s="96"/>
      <c r="C34" s="89"/>
      <c r="D34" s="89"/>
      <c r="E34" s="9"/>
      <c r="F34" s="89"/>
      <c r="G34" s="89"/>
      <c r="H34" s="89"/>
      <c r="I34" s="9"/>
      <c r="J34" s="89"/>
      <c r="K34" s="89"/>
      <c r="L34" s="89"/>
      <c r="M34" s="9"/>
    </row>
    <row r="35" spans="1:13" ht="15.75">
      <c r="A35" s="22" t="s">
        <v>48</v>
      </c>
      <c r="B35" s="166">
        <v>35.6</v>
      </c>
      <c r="C35" s="166" t="s">
        <v>452</v>
      </c>
      <c r="D35" s="166">
        <v>19.399999999999999</v>
      </c>
      <c r="E35" s="9" t="s">
        <v>595</v>
      </c>
      <c r="F35" s="42" t="s">
        <v>80</v>
      </c>
      <c r="G35" s="42" t="s">
        <v>80</v>
      </c>
      <c r="H35" s="51">
        <v>20.100000000000001</v>
      </c>
      <c r="I35" s="9" t="s">
        <v>639</v>
      </c>
      <c r="J35" s="89">
        <v>21.2</v>
      </c>
      <c r="K35" s="89" t="s">
        <v>462</v>
      </c>
      <c r="L35" s="89">
        <v>12.6</v>
      </c>
      <c r="M35" s="9" t="s">
        <v>596</v>
      </c>
    </row>
    <row r="36" spans="1:13" ht="15.75">
      <c r="A36" s="167" t="s">
        <v>35</v>
      </c>
      <c r="B36" s="99">
        <v>25.4</v>
      </c>
      <c r="C36" s="99" t="s">
        <v>453</v>
      </c>
      <c r="D36" s="99">
        <v>15.6</v>
      </c>
      <c r="E36" s="9" t="s">
        <v>597</v>
      </c>
      <c r="F36" s="42" t="s">
        <v>80</v>
      </c>
      <c r="G36" s="42" t="s">
        <v>80</v>
      </c>
      <c r="H36" s="51">
        <v>16.399999999999999</v>
      </c>
      <c r="I36" s="9" t="s">
        <v>640</v>
      </c>
      <c r="J36" s="89">
        <v>20</v>
      </c>
      <c r="K36" s="89" t="s">
        <v>477</v>
      </c>
      <c r="L36" s="89" t="s">
        <v>80</v>
      </c>
      <c r="M36" s="9" t="s">
        <v>80</v>
      </c>
    </row>
    <row r="37" spans="1:13" ht="15.75">
      <c r="A37" s="22" t="s">
        <v>39</v>
      </c>
      <c r="B37" s="166">
        <v>39.9</v>
      </c>
      <c r="C37" s="166" t="s">
        <v>635</v>
      </c>
      <c r="D37" s="166">
        <v>21.2</v>
      </c>
      <c r="E37" s="9" t="s">
        <v>598</v>
      </c>
      <c r="F37" s="42" t="s">
        <v>80</v>
      </c>
      <c r="G37" s="42" t="s">
        <v>80</v>
      </c>
      <c r="H37" s="51">
        <v>21.8</v>
      </c>
      <c r="I37" s="9" t="s">
        <v>641</v>
      </c>
      <c r="J37" s="89">
        <v>21.7</v>
      </c>
      <c r="K37" s="89" t="s">
        <v>478</v>
      </c>
      <c r="L37" s="89">
        <v>19</v>
      </c>
      <c r="M37" s="9" t="s">
        <v>599</v>
      </c>
    </row>
    <row r="38" spans="1:13" ht="29.25">
      <c r="A38" s="18" t="s">
        <v>100</v>
      </c>
      <c r="B38" s="96"/>
      <c r="C38" s="89"/>
      <c r="D38" s="168"/>
      <c r="E38" s="9"/>
      <c r="F38" s="89"/>
      <c r="G38" s="89"/>
      <c r="H38" s="89"/>
      <c r="I38" s="9"/>
      <c r="J38" s="89"/>
      <c r="K38" s="89"/>
      <c r="L38" s="89"/>
      <c r="M38" s="9"/>
    </row>
    <row r="39" spans="1:13" ht="15.75">
      <c r="A39" s="8" t="s">
        <v>36</v>
      </c>
      <c r="B39" s="171">
        <v>50.3</v>
      </c>
      <c r="C39" s="171" t="s">
        <v>454</v>
      </c>
      <c r="D39" s="171">
        <v>33.799999999999997</v>
      </c>
      <c r="E39" s="9" t="s">
        <v>644</v>
      </c>
      <c r="F39" s="89">
        <v>31.6</v>
      </c>
      <c r="G39" s="89" t="s">
        <v>498</v>
      </c>
      <c r="H39" s="89">
        <v>35.700000000000003</v>
      </c>
      <c r="I39" s="9" t="s">
        <v>508</v>
      </c>
      <c r="J39" s="89">
        <v>38.299999999999997</v>
      </c>
      <c r="K39" s="89" t="s">
        <v>479</v>
      </c>
      <c r="L39" s="89">
        <v>30.9</v>
      </c>
      <c r="M39" s="9" t="s">
        <v>486</v>
      </c>
    </row>
    <row r="40" spans="1:13" ht="29.25">
      <c r="A40" s="18" t="s">
        <v>101</v>
      </c>
      <c r="B40" s="96"/>
      <c r="C40" s="89"/>
      <c r="D40" s="168"/>
      <c r="E40" s="9"/>
      <c r="F40" s="89"/>
      <c r="G40" s="89"/>
      <c r="H40" s="89"/>
      <c r="I40" s="9"/>
      <c r="J40" s="89"/>
      <c r="K40" s="89"/>
      <c r="L40" s="89"/>
      <c r="M40" s="9"/>
    </row>
    <row r="41" spans="1:13">
      <c r="A41" s="15" t="s">
        <v>36</v>
      </c>
      <c r="B41" s="20">
        <v>14.7</v>
      </c>
      <c r="C41" s="20" t="s">
        <v>455</v>
      </c>
      <c r="D41" s="20" t="s">
        <v>80</v>
      </c>
      <c r="E41" s="147" t="s">
        <v>80</v>
      </c>
      <c r="F41" s="42" t="s">
        <v>80</v>
      </c>
      <c r="G41" s="42" t="s">
        <v>80</v>
      </c>
      <c r="H41" s="42" t="s">
        <v>80</v>
      </c>
      <c r="I41" s="38" t="s">
        <v>80</v>
      </c>
      <c r="J41" s="42" t="s">
        <v>80</v>
      </c>
      <c r="K41" s="42" t="s">
        <v>80</v>
      </c>
      <c r="L41" s="42" t="s">
        <v>80</v>
      </c>
      <c r="M41" s="38" t="s">
        <v>80</v>
      </c>
    </row>
    <row r="42" spans="1:13" ht="42.75">
      <c r="A42" s="18" t="s">
        <v>102</v>
      </c>
      <c r="B42" s="96"/>
      <c r="C42" s="20"/>
      <c r="D42" s="20"/>
      <c r="E42" s="147"/>
      <c r="F42" s="20"/>
      <c r="G42" s="42"/>
      <c r="H42" s="42"/>
      <c r="I42" s="38"/>
      <c r="J42" s="42"/>
      <c r="K42" s="42"/>
      <c r="L42" s="42"/>
      <c r="M42" s="38"/>
    </row>
    <row r="43" spans="1:13">
      <c r="A43" s="8" t="s">
        <v>36</v>
      </c>
      <c r="B43" s="89">
        <v>8.6999999999999993</v>
      </c>
      <c r="C43" s="20" t="s">
        <v>456</v>
      </c>
      <c r="D43" s="20" t="s">
        <v>80</v>
      </c>
      <c r="E43" s="147" t="s">
        <v>80</v>
      </c>
      <c r="F43" s="42" t="s">
        <v>80</v>
      </c>
      <c r="G43" s="42" t="s">
        <v>80</v>
      </c>
      <c r="H43" s="42" t="s">
        <v>80</v>
      </c>
      <c r="I43" s="38" t="s">
        <v>80</v>
      </c>
      <c r="J43" s="42" t="s">
        <v>80</v>
      </c>
      <c r="K43" s="42" t="s">
        <v>80</v>
      </c>
      <c r="L43" s="42" t="s">
        <v>80</v>
      </c>
      <c r="M43" s="38" t="s">
        <v>80</v>
      </c>
    </row>
    <row r="44" spans="1:13" ht="42.75">
      <c r="A44" s="18" t="s">
        <v>103</v>
      </c>
      <c r="B44" s="96"/>
      <c r="C44" s="20"/>
      <c r="D44" s="20"/>
      <c r="E44" s="147"/>
      <c r="F44" s="20"/>
      <c r="G44" s="42"/>
      <c r="H44" s="42"/>
      <c r="I44" s="38"/>
      <c r="J44" s="42"/>
      <c r="K44" s="42"/>
      <c r="L44" s="42"/>
      <c r="M44" s="38"/>
    </row>
    <row r="45" spans="1:13">
      <c r="A45" s="14" t="s">
        <v>36</v>
      </c>
      <c r="B45" s="82">
        <v>3.1</v>
      </c>
      <c r="C45" s="82" t="s">
        <v>457</v>
      </c>
      <c r="D45" s="148" t="s">
        <v>80</v>
      </c>
      <c r="E45" s="24" t="s">
        <v>80</v>
      </c>
      <c r="F45" s="148" t="s">
        <v>80</v>
      </c>
      <c r="G45" s="148" t="s">
        <v>80</v>
      </c>
      <c r="H45" s="148" t="s">
        <v>80</v>
      </c>
      <c r="I45" s="24" t="s">
        <v>80</v>
      </c>
      <c r="J45" s="148" t="s">
        <v>80</v>
      </c>
      <c r="K45" s="148" t="s">
        <v>80</v>
      </c>
      <c r="L45" s="148" t="s">
        <v>80</v>
      </c>
      <c r="M45" s="24" t="s">
        <v>80</v>
      </c>
    </row>
    <row r="46" spans="1:13">
      <c r="A46" s="195" t="s">
        <v>659</v>
      </c>
      <c r="B46" s="195"/>
      <c r="C46" s="195"/>
      <c r="D46" s="195"/>
      <c r="E46" s="195"/>
      <c r="F46" s="195"/>
      <c r="G46" s="195"/>
      <c r="H46" s="195"/>
      <c r="I46" s="195"/>
      <c r="J46" s="195"/>
      <c r="K46" s="195"/>
      <c r="L46" s="195"/>
      <c r="M46" s="195"/>
    </row>
    <row r="47" spans="1:13" ht="93" customHeight="1">
      <c r="A47" s="192" t="s">
        <v>94</v>
      </c>
      <c r="B47" s="192"/>
      <c r="C47" s="192"/>
      <c r="D47" s="192"/>
      <c r="E47" s="192"/>
      <c r="F47" s="192"/>
      <c r="G47" s="192"/>
      <c r="H47" s="192"/>
      <c r="I47" s="192"/>
      <c r="J47" s="192"/>
      <c r="K47" s="192"/>
      <c r="L47" s="192"/>
      <c r="M47" s="192"/>
    </row>
    <row r="48" spans="1:13" ht="28.5" customHeight="1">
      <c r="A48" s="203" t="s">
        <v>104</v>
      </c>
      <c r="B48" s="203"/>
      <c r="C48" s="203"/>
      <c r="D48" s="203"/>
      <c r="E48" s="203"/>
      <c r="F48" s="203"/>
      <c r="G48" s="203"/>
      <c r="H48" s="203"/>
      <c r="I48" s="203"/>
      <c r="J48" s="203"/>
      <c r="K48" s="203"/>
      <c r="L48" s="203"/>
      <c r="M48" s="203"/>
    </row>
    <row r="49" spans="1:13" ht="42.75" customHeight="1">
      <c r="A49" s="176" t="s">
        <v>277</v>
      </c>
      <c r="B49" s="176"/>
      <c r="C49" s="176"/>
      <c r="D49" s="176"/>
      <c r="E49" s="176"/>
      <c r="F49" s="176"/>
      <c r="G49" s="176"/>
      <c r="H49" s="176"/>
      <c r="I49" s="176"/>
      <c r="J49" s="176"/>
      <c r="K49" s="176"/>
      <c r="L49" s="176"/>
      <c r="M49" s="176"/>
    </row>
    <row r="50" spans="1:13" ht="15.75">
      <c r="A50" s="90" t="s">
        <v>662</v>
      </c>
      <c r="B50" s="100"/>
      <c r="C50" s="101"/>
      <c r="D50" s="101"/>
      <c r="E50" s="102"/>
      <c r="F50" s="101"/>
      <c r="G50" s="101"/>
      <c r="H50" s="101"/>
      <c r="I50" s="103"/>
      <c r="J50" s="104"/>
      <c r="K50" s="105"/>
      <c r="L50" s="105"/>
      <c r="M50" s="106"/>
    </row>
    <row r="51" spans="1:13" ht="15.75">
      <c r="A51" s="90" t="s">
        <v>655</v>
      </c>
      <c r="B51" s="100"/>
      <c r="C51" s="101"/>
      <c r="D51" s="101"/>
      <c r="E51" s="102"/>
      <c r="F51" s="101"/>
      <c r="G51" s="101"/>
      <c r="H51" s="101"/>
      <c r="I51" s="103"/>
      <c r="J51" s="104"/>
      <c r="K51" s="105"/>
      <c r="L51" s="105"/>
      <c r="M51" s="106"/>
    </row>
    <row r="52" spans="1:13">
      <c r="A52" s="200" t="s">
        <v>656</v>
      </c>
      <c r="B52" s="200"/>
      <c r="C52" s="200"/>
      <c r="D52" s="200"/>
      <c r="E52" s="200"/>
      <c r="F52" s="200"/>
      <c r="G52" s="200"/>
      <c r="H52" s="200"/>
      <c r="I52" s="200"/>
      <c r="J52" s="200"/>
      <c r="K52" s="200"/>
      <c r="L52" s="107"/>
      <c r="M52" s="106"/>
    </row>
    <row r="53" spans="1:13" ht="44.25" customHeight="1">
      <c r="A53" s="200" t="s">
        <v>657</v>
      </c>
      <c r="B53" s="200"/>
      <c r="C53" s="200"/>
      <c r="D53" s="200"/>
      <c r="E53" s="200"/>
      <c r="F53" s="200"/>
      <c r="G53" s="200"/>
      <c r="H53" s="200"/>
      <c r="I53" s="200"/>
      <c r="J53" s="200"/>
      <c r="K53" s="200"/>
      <c r="L53" s="200"/>
      <c r="M53" s="200"/>
    </row>
    <row r="54" spans="1:13">
      <c r="A54" s="176" t="s">
        <v>18</v>
      </c>
      <c r="B54" s="176"/>
      <c r="C54" s="176"/>
      <c r="D54" s="176"/>
      <c r="E54" s="176"/>
      <c r="F54" s="176"/>
      <c r="G54" s="176"/>
      <c r="H54" s="47"/>
    </row>
    <row r="55" spans="1:13" ht="28.5" customHeight="1">
      <c r="A55" s="186" t="s">
        <v>427</v>
      </c>
      <c r="B55" s="186"/>
      <c r="C55" s="186"/>
      <c r="D55" s="186"/>
      <c r="E55" s="186"/>
      <c r="F55" s="186"/>
      <c r="G55" s="186"/>
      <c r="H55" s="186"/>
      <c r="I55" s="186"/>
      <c r="J55" s="186"/>
      <c r="K55" s="186"/>
      <c r="L55" s="186"/>
      <c r="M55" s="186"/>
    </row>
    <row r="56" spans="1:13" ht="96" customHeight="1">
      <c r="A56" s="191" t="s">
        <v>276</v>
      </c>
      <c r="B56" s="186"/>
      <c r="C56" s="186"/>
      <c r="D56" s="186"/>
      <c r="E56" s="186"/>
      <c r="F56" s="186"/>
      <c r="G56" s="186"/>
      <c r="H56" s="186"/>
      <c r="I56" s="186"/>
      <c r="J56" s="186"/>
      <c r="K56" s="186"/>
      <c r="L56" s="186"/>
      <c r="M56" s="186"/>
    </row>
    <row r="57" spans="1:13">
      <c r="A57" s="186" t="s">
        <v>105</v>
      </c>
      <c r="B57" s="186"/>
      <c r="C57" s="186"/>
      <c r="D57" s="186"/>
      <c r="E57" s="186"/>
      <c r="F57" s="186"/>
      <c r="G57" s="186"/>
      <c r="H57" s="186"/>
      <c r="I57" s="186"/>
      <c r="J57" s="186"/>
      <c r="K57" s="186"/>
      <c r="L57" s="52"/>
    </row>
    <row r="58" spans="1:13" ht="14.25" customHeight="1">
      <c r="A58" s="187" t="s">
        <v>106</v>
      </c>
      <c r="B58" s="187"/>
      <c r="C58" s="187"/>
      <c r="D58" s="187"/>
      <c r="E58" s="187"/>
      <c r="F58" s="187"/>
      <c r="G58" s="187"/>
      <c r="H58" s="187"/>
      <c r="I58" s="187"/>
      <c r="J58" s="187"/>
      <c r="K58" s="187"/>
      <c r="L58" s="52"/>
    </row>
    <row r="59" spans="1:13">
      <c r="A59" s="186" t="s">
        <v>107</v>
      </c>
      <c r="B59" s="186"/>
      <c r="C59" s="186"/>
      <c r="D59" s="186"/>
      <c r="E59" s="186"/>
      <c r="F59" s="186"/>
      <c r="G59" s="186"/>
      <c r="H59" s="186"/>
      <c r="I59" s="186"/>
      <c r="J59" s="186"/>
      <c r="K59" s="186"/>
      <c r="L59" s="186"/>
      <c r="M59" s="186"/>
    </row>
    <row r="60" spans="1:13">
      <c r="A60" s="187" t="s">
        <v>108</v>
      </c>
      <c r="B60" s="187"/>
      <c r="C60" s="187"/>
      <c r="D60" s="187"/>
      <c r="E60" s="187"/>
      <c r="F60" s="187"/>
      <c r="G60" s="187"/>
      <c r="H60" s="187"/>
      <c r="I60" s="187"/>
      <c r="J60" s="187"/>
      <c r="K60" s="187"/>
      <c r="L60" s="187"/>
      <c r="M60" s="187"/>
    </row>
    <row r="61" spans="1:13">
      <c r="A61" s="186" t="s">
        <v>109</v>
      </c>
      <c r="B61" s="186"/>
      <c r="C61" s="186"/>
      <c r="D61" s="186"/>
      <c r="E61" s="186"/>
      <c r="F61" s="186"/>
      <c r="G61" s="186"/>
      <c r="H61" s="52"/>
    </row>
    <row r="62" spans="1:13">
      <c r="A62" s="186" t="s">
        <v>110</v>
      </c>
      <c r="B62" s="186"/>
      <c r="C62" s="186"/>
      <c r="D62" s="186"/>
      <c r="E62" s="186"/>
      <c r="F62" s="186"/>
      <c r="G62" s="186"/>
      <c r="H62" s="186"/>
      <c r="I62" s="186"/>
      <c r="J62" s="186"/>
      <c r="K62" s="186"/>
      <c r="L62" s="186"/>
      <c r="M62" s="186"/>
    </row>
    <row r="63" spans="1:13" ht="27.75" customHeight="1">
      <c r="A63" s="202" t="s">
        <v>37</v>
      </c>
      <c r="B63" s="188"/>
      <c r="C63" s="188"/>
      <c r="D63" s="188"/>
      <c r="E63" s="188"/>
      <c r="F63" s="188"/>
      <c r="G63" s="188"/>
      <c r="H63" s="188"/>
      <c r="I63" s="188"/>
      <c r="J63" s="188"/>
      <c r="K63" s="188"/>
      <c r="L63" s="188"/>
      <c r="M63" s="188"/>
    </row>
    <row r="65" spans="1:9" s="6" customFormat="1" ht="13.5">
      <c r="A65" s="83"/>
      <c r="B65" s="79"/>
      <c r="C65" s="84"/>
      <c r="D65" s="84"/>
      <c r="E65" s="84"/>
      <c r="F65" s="84"/>
      <c r="G65" s="84"/>
      <c r="H65" s="84"/>
      <c r="I65" s="80"/>
    </row>
    <row r="66" spans="1:9" s="6" customFormat="1" ht="13.5">
      <c r="B66" s="79"/>
      <c r="C66" s="84"/>
      <c r="D66" s="84"/>
      <c r="E66" s="84"/>
      <c r="F66" s="84"/>
      <c r="G66" s="84"/>
      <c r="H66" s="84"/>
      <c r="I66" s="80"/>
    </row>
    <row r="67" spans="1:9" s="6" customFormat="1" ht="13.5">
      <c r="B67" s="79"/>
      <c r="C67" s="84"/>
      <c r="D67" s="84"/>
      <c r="E67" s="84"/>
      <c r="F67" s="84"/>
      <c r="G67" s="84"/>
      <c r="H67" s="84"/>
      <c r="I67" s="80"/>
    </row>
    <row r="68" spans="1:9" s="6" customFormat="1" ht="13.5">
      <c r="B68" s="79"/>
      <c r="C68" s="84"/>
      <c r="D68" s="84"/>
      <c r="E68" s="84"/>
      <c r="F68" s="84"/>
      <c r="G68" s="84"/>
      <c r="H68" s="84"/>
      <c r="I68" s="80"/>
    </row>
    <row r="69" spans="1:9" s="6" customFormat="1" ht="15" customHeight="1">
      <c r="B69" s="79"/>
      <c r="C69" s="84"/>
      <c r="D69" s="183"/>
      <c r="E69" s="184"/>
      <c r="F69" s="184"/>
      <c r="G69" s="184"/>
      <c r="H69" s="184"/>
      <c r="I69" s="184"/>
    </row>
  </sheetData>
  <mergeCells count="25">
    <mergeCell ref="A1:M1"/>
    <mergeCell ref="A47:M47"/>
    <mergeCell ref="A48:M48"/>
    <mergeCell ref="J3:K3"/>
    <mergeCell ref="L3:M3"/>
    <mergeCell ref="B2:C2"/>
    <mergeCell ref="D2:E2"/>
    <mergeCell ref="F2:M2"/>
    <mergeCell ref="H3:I3"/>
    <mergeCell ref="A46:M46"/>
    <mergeCell ref="A49:M49"/>
    <mergeCell ref="A52:K52"/>
    <mergeCell ref="A55:M55"/>
    <mergeCell ref="F3:G3"/>
    <mergeCell ref="D69:I69"/>
    <mergeCell ref="A53:M53"/>
    <mergeCell ref="A54:G54"/>
    <mergeCell ref="A56:M56"/>
    <mergeCell ref="A58:K58"/>
    <mergeCell ref="A60:M60"/>
    <mergeCell ref="A61:G61"/>
    <mergeCell ref="A57:K57"/>
    <mergeCell ref="A59:M59"/>
    <mergeCell ref="A63:M63"/>
    <mergeCell ref="A62:M62"/>
  </mergeCells>
  <phoneticPr fontId="10" type="noConversion"/>
  <pageMargins left="0.7" right="0.7" top="0.75" bottom="0.75" header="0.3" footer="0.3"/>
  <pageSetup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SuppTable 1 Insurance - overall</vt:lpstr>
      <vt:lpstr>Supp Table 2 Ins - physician</vt:lpstr>
      <vt:lpstr>Supp Table 3 Ins - contacts</vt:lpstr>
      <vt:lpstr>Supp Table 4 Ins - adjusted</vt:lpstr>
      <vt:lpstr>Supp Table 5 Nativity</vt:lpstr>
    </vt:vector>
  </TitlesOfParts>
  <Company>CDC/NCIRD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NHIS Vaccination Online Report 2016</dc:title>
  <dc:subject>NHIS - Online Vaccination Report 2016</dc:subject>
  <dc:creator>sig6</dc:creator>
  <cp:keywords>NHIS, report, vaccination, immune, vaccine influenza, pneumococcal, adults ages greater than or equal to 19 years</cp:keywords>
  <cp:lastModifiedBy>LaRocque, Marcie (CDC/OID/NCIRD) (CTR)</cp:lastModifiedBy>
  <cp:lastPrinted>2017-11-20T14:47:49Z</cp:lastPrinted>
  <dcterms:created xsi:type="dcterms:W3CDTF">2010-10-13T13:43:09Z</dcterms:created>
  <dcterms:modified xsi:type="dcterms:W3CDTF">2018-02-08T17:10:06Z</dcterms:modified>
</cp:coreProperties>
</file>