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cdc.gov\project\NCEH_HHLPPB_Data\Temp\MOVE\Data\StateReports_2012-2017\State Folders\CT\"/>
    </mc:Choice>
  </mc:AlternateContent>
  <bookViews>
    <workbookView xWindow="-120" yWindow="-120" windowWidth="19440" windowHeight="156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6" i="1" l="1"/>
  <c r="E7" i="1"/>
  <c r="E8" i="1"/>
  <c r="E9" i="1"/>
  <c r="E10" i="1"/>
  <c r="E11" i="1"/>
  <c r="E12" i="1"/>
  <c r="E5" i="1"/>
</calcChain>
</file>

<file path=xl/sharedStrings.xml><?xml version="1.0" encoding="utf-8"?>
<sst xmlns="http://schemas.openxmlformats.org/spreadsheetml/2006/main" count="72" uniqueCount="38">
  <si>
    <t>County FIPS</t>
  </si>
  <si>
    <t>County Name</t>
  </si>
  <si>
    <t>Total Population of Children &lt; 72 Months of Age</t>
  </si>
  <si>
    <t>Number of Children Tested &lt; 72 Months of Age</t>
  </si>
  <si>
    <t>Number of Children with Confirmed BLLs by BLL Group</t>
  </si>
  <si>
    <t>Number</t>
  </si>
  <si>
    <t>Percent</t>
  </si>
  <si>
    <t>5-9 µg/dL</t>
  </si>
  <si>
    <t>10-14 µg/dL</t>
  </si>
  <si>
    <t>15-19 µg/dL</t>
  </si>
  <si>
    <t>20-24 µg/dL</t>
  </si>
  <si>
    <t>25-44 µg/dL</t>
  </si>
  <si>
    <t>≥ 45 µg/dL</t>
  </si>
  <si>
    <t>001</t>
  </si>
  <si>
    <t>Fairfield County</t>
  </si>
  <si>
    <t>003</t>
  </si>
  <si>
    <t>Hartford County</t>
  </si>
  <si>
    <t>005</t>
  </si>
  <si>
    <t>Litchfield County</t>
  </si>
  <si>
    <t>007</t>
  </si>
  <si>
    <t>Middlesex County</t>
  </si>
  <si>
    <t>009</t>
  </si>
  <si>
    <t>New Haven County</t>
  </si>
  <si>
    <t>011</t>
  </si>
  <si>
    <t>New London County</t>
  </si>
  <si>
    <t>013</t>
  </si>
  <si>
    <t>Tolland County</t>
  </si>
  <si>
    <t>015</t>
  </si>
  <si>
    <t>Windham County</t>
  </si>
  <si>
    <t>Population estimates calculated as population under 5 years of age plus 20% of population ages 5-9 years (From: U.S. Census Bureau's American FactFinder, http://factfinder.census.gov/)</t>
  </si>
  <si>
    <t>Unknown</t>
  </si>
  <si>
    <t>CT Blood Lead Levels (µg/dL) among Children &lt; 72 Months of Age, by County and Blood Lead Level (BLL) Group, 2014</t>
  </si>
  <si>
    <t>Percentage of Children Tested &lt; 72 Months of Age</t>
  </si>
  <si>
    <t>Children with Confirmed BLLs ≥ 5 µg/dL</t>
  </si>
  <si>
    <t>Children with Confirmed BLLs ≥ 10 µg/dL</t>
  </si>
  <si>
    <t>N/A</t>
  </si>
  <si>
    <t>Notes: 'N/A' indicates data are supressed when the cell count is less than six or no data reported;</t>
  </si>
  <si>
    <t>Data received and processed by CDC as of April 30,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</si>
</sst>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#"/>
    <numFmt numFmtId="165" formatCode="0.0%"/>
  </numFmts>
  <fonts count="6" x14ac:knownFonts="1">
    <font>
      <sz val="11"/>
      <color theme="1"/>
      <name val="Calibri"/>
      <family val="2"/>
      <scheme val="minor"/>
    </font>
    <font>
      <b/>
      <sz val="11"/>
      <name val="Calibri"/>
      <family val="2"/>
    </font>
    <font>
      <b/>
      <sz val="9"/>
      <name val="Calibri"/>
      <family val="2"/>
    </font>
    <font>
      <i/>
      <sz val="10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0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</patternFill>
    </fill>
  </fills>
  <borders count="18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 applyAlignment="1">
      <alignment horizontal="center"/>
    </xf>
    <xf numFmtId="0" fontId="2" fillId="3" borderId="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164" fontId="0" fillId="0" borderId="0" xfId="0" applyNumberFormat="1"/>
    <xf numFmtId="165" fontId="0" fillId="0" borderId="0" xfId="0" applyNumberFormat="1"/>
    <xf numFmtId="0" fontId="0" fillId="0" borderId="10" xfId="0" applyBorder="1"/>
    <xf numFmtId="0" fontId="0" fillId="0" borderId="7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12" xfId="0" applyBorder="1" applyAlignment="1">
      <alignment horizontal="left"/>
    </xf>
    <xf numFmtId="164" fontId="0" fillId="0" borderId="9" xfId="0" applyNumberFormat="1" applyBorder="1" applyAlignment="1">
      <alignment horizontal="right"/>
    </xf>
    <xf numFmtId="164" fontId="0" fillId="0" borderId="8" xfId="0" applyNumberFormat="1" applyBorder="1" applyAlignment="1">
      <alignment horizontal="right"/>
    </xf>
    <xf numFmtId="165" fontId="0" fillId="0" borderId="8" xfId="0" applyNumberFormat="1" applyBorder="1" applyAlignment="1">
      <alignment horizontal="right"/>
    </xf>
    <xf numFmtId="164" fontId="0" fillId="0" borderId="13" xfId="0" applyNumberFormat="1" applyBorder="1" applyAlignment="1">
      <alignment horizontal="right"/>
    </xf>
    <xf numFmtId="164" fontId="0" fillId="0" borderId="12" xfId="0" applyNumberFormat="1" applyBorder="1" applyAlignment="1">
      <alignment horizontal="right"/>
    </xf>
    <xf numFmtId="165" fontId="0" fillId="0" borderId="12" xfId="0" applyNumberFormat="1" applyBorder="1" applyAlignment="1">
      <alignment horizontal="right"/>
    </xf>
    <xf numFmtId="164" fontId="0" fillId="0" borderId="14" xfId="0" applyNumberFormat="1" applyBorder="1" applyAlignment="1">
      <alignment horizontal="right"/>
    </xf>
    <xf numFmtId="165" fontId="0" fillId="0" borderId="17" xfId="1" applyNumberFormat="1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" fillId="0" borderId="0" xfId="0" applyFont="1"/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165" fontId="2" fillId="2" borderId="15" xfId="1" applyNumberFormat="1" applyFont="1" applyFill="1" applyBorder="1" applyAlignment="1">
      <alignment horizontal="center" vertical="center" wrapText="1"/>
    </xf>
    <xf numFmtId="165" fontId="0" fillId="0" borderId="16" xfId="1" applyNumberFormat="1" applyFont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P17"/>
  <sheetViews>
    <sheetView tabSelected="1" workbookViewId="0">
      <selection activeCell="B20" sqref="B20"/>
    </sheetView>
  </sheetViews>
  <sheetFormatPr defaultRowHeight="15" x14ac:dyDescent="0.25"/>
  <cols>
    <col min="1" max="1" width="8.7109375" customWidth="1"/>
    <col min="2" max="2" width="25.7109375" customWidth="1"/>
    <col min="3" max="3" width="10.5703125" customWidth="1"/>
    <col min="4" max="5" width="10.28515625" customWidth="1"/>
    <col min="6" max="9" width="10.5703125" customWidth="1"/>
    <col min="10" max="15" width="10" customWidth="1"/>
  </cols>
  <sheetData>
    <row r="1" spans="1:16" x14ac:dyDescent="0.25">
      <c r="A1" s="22" t="s">
        <v>31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6" ht="15.75" thickBot="1" x14ac:dyDescent="0.3">
      <c r="A2" s="1"/>
    </row>
    <row r="3" spans="1:16" ht="30" customHeight="1" x14ac:dyDescent="0.25">
      <c r="A3" s="24" t="s">
        <v>0</v>
      </c>
      <c r="B3" s="26" t="s">
        <v>1</v>
      </c>
      <c r="C3" s="28" t="s">
        <v>2</v>
      </c>
      <c r="D3" s="28" t="s">
        <v>3</v>
      </c>
      <c r="E3" s="30" t="s">
        <v>32</v>
      </c>
      <c r="F3" s="28" t="s">
        <v>33</v>
      </c>
      <c r="G3" s="28"/>
      <c r="H3" s="28" t="s">
        <v>34</v>
      </c>
      <c r="I3" s="26"/>
      <c r="J3" s="28" t="s">
        <v>4</v>
      </c>
      <c r="K3" s="28"/>
      <c r="L3" s="28"/>
      <c r="M3" s="28"/>
      <c r="N3" s="28"/>
      <c r="O3" s="26"/>
    </row>
    <row r="4" spans="1:16" ht="30" customHeight="1" x14ac:dyDescent="0.25">
      <c r="A4" s="25"/>
      <c r="B4" s="27"/>
      <c r="C4" s="29"/>
      <c r="D4" s="29"/>
      <c r="E4" s="31"/>
      <c r="F4" s="2" t="s">
        <v>5</v>
      </c>
      <c r="G4" s="2" t="s">
        <v>6</v>
      </c>
      <c r="H4" s="2" t="s">
        <v>5</v>
      </c>
      <c r="I4" s="3" t="s">
        <v>6</v>
      </c>
      <c r="J4" s="2" t="s">
        <v>7</v>
      </c>
      <c r="K4" s="2" t="s">
        <v>8</v>
      </c>
      <c r="L4" s="2" t="s">
        <v>9</v>
      </c>
      <c r="M4" s="2" t="s">
        <v>10</v>
      </c>
      <c r="N4" s="2" t="s">
        <v>11</v>
      </c>
      <c r="O4" s="3" t="s">
        <v>12</v>
      </c>
    </row>
    <row r="5" spans="1:16" x14ac:dyDescent="0.25">
      <c r="A5" s="8" t="s">
        <v>13</v>
      </c>
      <c r="B5" s="10" t="s">
        <v>14</v>
      </c>
      <c r="C5" s="12">
        <v>67650</v>
      </c>
      <c r="D5" s="13">
        <v>21783</v>
      </c>
      <c r="E5" s="19">
        <f>D5/C5</f>
        <v>0.32199556541019958</v>
      </c>
      <c r="F5" s="13">
        <v>512</v>
      </c>
      <c r="G5" s="14">
        <v>2.3504567782215501E-2</v>
      </c>
      <c r="H5" s="13">
        <v>103</v>
      </c>
      <c r="I5" s="14">
        <v>4.7284579718128803E-3</v>
      </c>
      <c r="J5" s="12">
        <v>409</v>
      </c>
      <c r="K5" s="13">
        <v>63</v>
      </c>
      <c r="L5" s="13">
        <v>20</v>
      </c>
      <c r="M5" s="13">
        <v>7</v>
      </c>
      <c r="N5" s="13">
        <v>12</v>
      </c>
      <c r="O5" s="13" t="s">
        <v>35</v>
      </c>
      <c r="P5" s="7"/>
    </row>
    <row r="6" spans="1:16" x14ac:dyDescent="0.25">
      <c r="A6" s="8" t="s">
        <v>15</v>
      </c>
      <c r="B6" s="10" t="s">
        <v>16</v>
      </c>
      <c r="C6" s="12">
        <v>60573</v>
      </c>
      <c r="D6" s="13">
        <v>17296</v>
      </c>
      <c r="E6" s="19">
        <f t="shared" ref="E6:E12" si="0">D6/C6</f>
        <v>0.28553976194013836</v>
      </c>
      <c r="F6" s="13">
        <v>390</v>
      </c>
      <c r="G6" s="14">
        <v>2.2548566142460699E-2</v>
      </c>
      <c r="H6" s="13">
        <v>77</v>
      </c>
      <c r="I6" s="14">
        <v>4.4518963922294203E-3</v>
      </c>
      <c r="J6" s="12">
        <v>313</v>
      </c>
      <c r="K6" s="13">
        <v>37</v>
      </c>
      <c r="L6" s="13">
        <v>26</v>
      </c>
      <c r="M6" s="13" t="s">
        <v>35</v>
      </c>
      <c r="N6" s="13">
        <v>10</v>
      </c>
      <c r="O6" s="13" t="s">
        <v>35</v>
      </c>
      <c r="P6" s="7"/>
    </row>
    <row r="7" spans="1:16" x14ac:dyDescent="0.25">
      <c r="A7" s="8" t="s">
        <v>17</v>
      </c>
      <c r="B7" s="10" t="s">
        <v>18</v>
      </c>
      <c r="C7" s="12">
        <v>10444</v>
      </c>
      <c r="D7" s="13">
        <v>2602</v>
      </c>
      <c r="E7" s="19">
        <f t="shared" si="0"/>
        <v>0.24913826120260438</v>
      </c>
      <c r="F7" s="13">
        <v>75</v>
      </c>
      <c r="G7" s="14">
        <v>2.8823981552651801E-2</v>
      </c>
      <c r="H7" s="13">
        <v>20</v>
      </c>
      <c r="I7" s="14">
        <v>7.6863950807071497E-3</v>
      </c>
      <c r="J7" s="12">
        <v>55</v>
      </c>
      <c r="K7" s="13">
        <v>14</v>
      </c>
      <c r="L7" s="13" t="s">
        <v>35</v>
      </c>
      <c r="M7" s="13" t="s">
        <v>35</v>
      </c>
      <c r="N7" s="13" t="s">
        <v>35</v>
      </c>
      <c r="O7" s="13" t="s">
        <v>35</v>
      </c>
      <c r="P7" s="7"/>
    </row>
    <row r="8" spans="1:16" x14ac:dyDescent="0.25">
      <c r="A8" s="8" t="s">
        <v>19</v>
      </c>
      <c r="B8" s="10" t="s">
        <v>20</v>
      </c>
      <c r="C8" s="12">
        <v>9524</v>
      </c>
      <c r="D8" s="13">
        <v>2392</v>
      </c>
      <c r="E8" s="19">
        <f t="shared" si="0"/>
        <v>0.25115497690046201</v>
      </c>
      <c r="F8" s="13">
        <v>30</v>
      </c>
      <c r="G8" s="14">
        <v>1.25418060200669E-2</v>
      </c>
      <c r="H8" s="13" t="s">
        <v>35</v>
      </c>
      <c r="I8" s="14" t="s">
        <v>35</v>
      </c>
      <c r="J8" s="12">
        <v>26</v>
      </c>
      <c r="K8" s="13" t="s">
        <v>35</v>
      </c>
      <c r="L8" s="13" t="s">
        <v>35</v>
      </c>
      <c r="M8" s="13" t="s">
        <v>35</v>
      </c>
      <c r="N8" s="13" t="s">
        <v>35</v>
      </c>
      <c r="O8" s="13" t="s">
        <v>35</v>
      </c>
      <c r="P8" s="7"/>
    </row>
    <row r="9" spans="1:16" x14ac:dyDescent="0.25">
      <c r="A9" s="8" t="s">
        <v>21</v>
      </c>
      <c r="B9" s="10" t="s">
        <v>22</v>
      </c>
      <c r="C9" s="12">
        <v>56533</v>
      </c>
      <c r="D9" s="13">
        <v>19736</v>
      </c>
      <c r="E9" s="19">
        <f t="shared" si="0"/>
        <v>0.3491058319919339</v>
      </c>
      <c r="F9" s="13">
        <v>850</v>
      </c>
      <c r="G9" s="14">
        <v>4.3068504256181597E-2</v>
      </c>
      <c r="H9" s="13">
        <v>217</v>
      </c>
      <c r="I9" s="14">
        <v>1.09951357924605E-2</v>
      </c>
      <c r="J9" s="12">
        <v>633</v>
      </c>
      <c r="K9" s="13">
        <v>130</v>
      </c>
      <c r="L9" s="13">
        <v>38</v>
      </c>
      <c r="M9" s="13">
        <v>16</v>
      </c>
      <c r="N9" s="13">
        <v>24</v>
      </c>
      <c r="O9" s="13">
        <v>9</v>
      </c>
      <c r="P9" s="7"/>
    </row>
    <row r="10" spans="1:16" x14ac:dyDescent="0.25">
      <c r="A10" s="8" t="s">
        <v>23</v>
      </c>
      <c r="B10" s="10" t="s">
        <v>24</v>
      </c>
      <c r="C10" s="12">
        <v>17559</v>
      </c>
      <c r="D10" s="13">
        <v>4753</v>
      </c>
      <c r="E10" s="19">
        <f t="shared" si="0"/>
        <v>0.27068739677658182</v>
      </c>
      <c r="F10" s="13">
        <v>120</v>
      </c>
      <c r="G10" s="14">
        <v>2.52472122869766E-2</v>
      </c>
      <c r="H10" s="13">
        <v>28</v>
      </c>
      <c r="I10" s="14">
        <v>5.8910162002945498E-3</v>
      </c>
      <c r="J10" s="12">
        <v>92</v>
      </c>
      <c r="K10" s="13">
        <v>17</v>
      </c>
      <c r="L10" s="13" t="s">
        <v>35</v>
      </c>
      <c r="M10" s="13" t="s">
        <v>35</v>
      </c>
      <c r="N10" s="13" t="s">
        <v>35</v>
      </c>
      <c r="O10" s="13" t="s">
        <v>35</v>
      </c>
      <c r="P10" s="7"/>
    </row>
    <row r="11" spans="1:16" x14ac:dyDescent="0.25">
      <c r="A11" s="8" t="s">
        <v>25</v>
      </c>
      <c r="B11" s="10" t="s">
        <v>26</v>
      </c>
      <c r="C11" s="12">
        <v>8068</v>
      </c>
      <c r="D11" s="13">
        <v>1878</v>
      </c>
      <c r="E11" s="19">
        <f t="shared" si="0"/>
        <v>0.23277144273673772</v>
      </c>
      <c r="F11" s="13">
        <v>37</v>
      </c>
      <c r="G11" s="14">
        <v>1.9701810436634701E-2</v>
      </c>
      <c r="H11" s="13">
        <v>10</v>
      </c>
      <c r="I11" s="14">
        <v>5.3248136315229002E-3</v>
      </c>
      <c r="J11" s="12">
        <v>27</v>
      </c>
      <c r="K11" s="13" t="s">
        <v>35</v>
      </c>
      <c r="L11" s="13" t="s">
        <v>35</v>
      </c>
      <c r="M11" s="13" t="s">
        <v>35</v>
      </c>
      <c r="N11" s="13" t="s">
        <v>35</v>
      </c>
      <c r="O11" s="13" t="s">
        <v>35</v>
      </c>
      <c r="P11" s="7"/>
    </row>
    <row r="12" spans="1:16" x14ac:dyDescent="0.25">
      <c r="A12" s="8" t="s">
        <v>27</v>
      </c>
      <c r="B12" s="10" t="s">
        <v>28</v>
      </c>
      <c r="C12" s="12">
        <v>7482</v>
      </c>
      <c r="D12" s="13">
        <v>2287</v>
      </c>
      <c r="E12" s="19">
        <f t="shared" si="0"/>
        <v>0.30566693397487305</v>
      </c>
      <c r="F12" s="13">
        <v>76</v>
      </c>
      <c r="G12" s="14">
        <v>3.3231307389593401E-2</v>
      </c>
      <c r="H12" s="13">
        <v>20</v>
      </c>
      <c r="I12" s="14">
        <v>8.7450808919982501E-3</v>
      </c>
      <c r="J12" s="12">
        <v>56</v>
      </c>
      <c r="K12" s="13">
        <v>10</v>
      </c>
      <c r="L12" s="13">
        <v>7</v>
      </c>
      <c r="M12" s="13" t="s">
        <v>35</v>
      </c>
      <c r="N12" s="13" t="s">
        <v>35</v>
      </c>
      <c r="O12" s="13" t="s">
        <v>35</v>
      </c>
      <c r="P12" s="7"/>
    </row>
    <row r="13" spans="1:16" ht="15.75" thickBot="1" x14ac:dyDescent="0.3">
      <c r="A13" s="9" t="s">
        <v>35</v>
      </c>
      <c r="B13" s="11" t="s">
        <v>30</v>
      </c>
      <c r="C13" s="15" t="s">
        <v>35</v>
      </c>
      <c r="D13" s="16">
        <v>3015</v>
      </c>
      <c r="E13" s="16" t="s">
        <v>35</v>
      </c>
      <c r="F13" s="16">
        <v>80</v>
      </c>
      <c r="G13" s="17">
        <v>2.6533996683250401E-2</v>
      </c>
      <c r="H13" s="16">
        <v>12</v>
      </c>
      <c r="I13" s="17">
        <v>3.9800995024875602E-3</v>
      </c>
      <c r="J13" s="15">
        <v>68</v>
      </c>
      <c r="K13" s="16">
        <v>9</v>
      </c>
      <c r="L13" s="16" t="s">
        <v>35</v>
      </c>
      <c r="M13" s="16" t="s">
        <v>35</v>
      </c>
      <c r="N13" s="16" t="s">
        <v>35</v>
      </c>
      <c r="O13" s="18" t="s">
        <v>35</v>
      </c>
      <c r="P13" s="7"/>
    </row>
    <row r="14" spans="1:16" x14ac:dyDescent="0.25">
      <c r="C14" s="5"/>
      <c r="D14" s="5"/>
      <c r="E14" s="5"/>
      <c r="F14" s="5"/>
      <c r="G14" s="6"/>
      <c r="H14" s="5"/>
      <c r="I14" s="6"/>
      <c r="J14" s="5"/>
      <c r="K14" s="5"/>
      <c r="L14" s="5"/>
      <c r="M14" s="5"/>
      <c r="N14" s="5"/>
      <c r="O14" s="5"/>
    </row>
    <row r="15" spans="1:16" x14ac:dyDescent="0.25">
      <c r="A15" s="20" t="s">
        <v>36</v>
      </c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</row>
    <row r="16" spans="1:16" x14ac:dyDescent="0.25">
      <c r="A16" s="4" t="s">
        <v>29</v>
      </c>
    </row>
    <row r="17" spans="1:15" x14ac:dyDescent="0.25">
      <c r="A17" s="21" t="s">
        <v>37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</row>
  </sheetData>
  <mergeCells count="10">
    <mergeCell ref="A17:O17"/>
    <mergeCell ref="A1:L1"/>
    <mergeCell ref="A3:A4"/>
    <mergeCell ref="B3:B4"/>
    <mergeCell ref="C3:C4"/>
    <mergeCell ref="D3:D4"/>
    <mergeCell ref="F3:G3"/>
    <mergeCell ref="H3:I3"/>
    <mergeCell ref="J3:O3"/>
    <mergeCell ref="E3:E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qjharris</dc:creator>
  <cp:lastModifiedBy>Cornwell, Cheryl R. (CDC/DDNID/NCEH/DEHSP)</cp:lastModifiedBy>
  <dcterms:created xsi:type="dcterms:W3CDTF">2019-03-19T06:21:11Z</dcterms:created>
  <dcterms:modified xsi:type="dcterms:W3CDTF">2019-04-26T13:38:15Z</dcterms:modified>
</cp:coreProperties>
</file>