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21\For Clearance and Publication\"/>
    </mc:Choice>
  </mc:AlternateContent>
  <xr:revisionPtr revIDLastSave="0" documentId="13_ncr:1_{A978146C-AE40-4534-96D4-E00ED49E706C}" xr6:coauthVersionLast="47" xr6:coauthVersionMax="47" xr10:uidLastSave="{00000000-0000-0000-0000-000000000000}"/>
  <bookViews>
    <workbookView xWindow="-120" yWindow="-120" windowWidth="29040" windowHeight="15840" tabRatio="929" xr2:uid="{00000000-000D-0000-FFFF-FFFF00000000}"/>
  </bookViews>
  <sheets>
    <sheet name="READ ME" sheetId="62" r:id="rId1"/>
    <sheet name="Profile of Acute Care Hospitals" sheetId="73" r:id="rId2"/>
    <sheet name="Table of Contents" sheetId="1" r:id="rId3"/>
    <sheet name="Table 1a-CLABSI" sheetId="2" r:id="rId4"/>
    <sheet name="Table 1b-CAUTI" sheetId="3" r:id="rId5"/>
    <sheet name="Table 1c-VAE" sheetId="61" r:id="rId6"/>
    <sheet name="Table 1d-COLO" sheetId="101" r:id="rId7"/>
    <sheet name="Table 1d-HYST" sheetId="102" r:id="rId8"/>
    <sheet name="Table 1e-MRSA" sheetId="104" r:id="rId9"/>
    <sheet name="Table 1f-CDI" sheetId="105" r:id="rId10"/>
    <sheet name="Table 1g Footnotes" sheetId="7" r:id="rId11"/>
    <sheet name="Table 2a-NAT'L DA Data" sheetId="8" r:id="rId12"/>
    <sheet name="Table 2a-i-NAT'L DA Data " sheetId="111" r:id="rId13"/>
    <sheet name="Table 2a-ii-NAT'L DA Data" sheetId="112" r:id="rId14"/>
    <sheet name="Table 2a-iii-NAT'L DA Data " sheetId="113" r:id="rId15"/>
    <sheet name="Table 2b-NAT'L LABID Data" sheetId="106" r:id="rId16"/>
    <sheet name="Table 2c-NAT'L SSI Data" sheetId="95" r:id="rId17"/>
    <sheet name="Table 2d-NAT'L SSI Data" sheetId="103" r:id="rId18"/>
    <sheet name="Table 3a-State CLABSI Data" sheetId="10" r:id="rId19"/>
    <sheet name="Table 3b-State CLABSI Data" sheetId="11" r:id="rId20"/>
    <sheet name="Table 3c-State CLABSI Data" sheetId="12" r:id="rId21"/>
    <sheet name="Table 3d-State CLABSI Data" sheetId="13" r:id="rId22"/>
    <sheet name="Table 4a-State CAUTI Data" sheetId="55" r:id="rId23"/>
    <sheet name="Table 4b-State CAUTI Data" sheetId="56" r:id="rId24"/>
    <sheet name="Table 4c-State CAUTI Data" sheetId="57" r:id="rId25"/>
    <sheet name="Table 5a-State VAE Data" sheetId="43" r:id="rId26"/>
    <sheet name="Table 5b-State VAE Data" sheetId="44" r:id="rId27"/>
    <sheet name="Table 5c-State VAE Data" sheetId="45" r:id="rId28"/>
    <sheet name="Table 6a-State SSI Data" sheetId="80" r:id="rId29"/>
    <sheet name="Table 6b-State SSI Data" sheetId="81" r:id="rId30"/>
    <sheet name="Table 6c-State SSI Data" sheetId="82" r:id="rId31"/>
    <sheet name="Table 6d-State SSI Data" sheetId="83" r:id="rId32"/>
    <sheet name="Table 6e-State SSI Data" sheetId="84" r:id="rId33"/>
    <sheet name="Table 6f-State SSI Data" sheetId="85" r:id="rId34"/>
    <sheet name="Table 6g-State SSI Data" sheetId="86" r:id="rId35"/>
    <sheet name="Table 6h-State SSI Data" sheetId="87" r:id="rId36"/>
    <sheet name="Table 6i-State SSI Data" sheetId="88" r:id="rId37"/>
    <sheet name="Table 6j-State SSI Data" sheetId="89" r:id="rId38"/>
    <sheet name="Table 6k-State SSI Data" sheetId="90" r:id="rId39"/>
    <sheet name="Table 6l-State SSI Data" sheetId="91" r:id="rId40"/>
    <sheet name="Table 6m-State SSI Data" sheetId="92" r:id="rId41"/>
    <sheet name="Table 6n-State SSI Data" sheetId="93" r:id="rId42"/>
    <sheet name="Table 6o-State SSI Data" sheetId="94" r:id="rId43"/>
    <sheet name="Table 7-State MRSA Data" sheetId="107" r:id="rId44"/>
    <sheet name="Table 8-State CDI Data" sheetId="108" r:id="rId45"/>
    <sheet name="Table 9-NAT'L SIR Comparison" sheetId="72" r:id="rId46"/>
    <sheet name="Table 10a-State SIR Comparison" sheetId="63" r:id="rId47"/>
    <sheet name="Table 10b-State SIR Comparison" sheetId="64" r:id="rId48"/>
    <sheet name="Table 10c-State SIR Comparison" sheetId="69" r:id="rId49"/>
    <sheet name="Table 10d-State SIR Comparison" sheetId="96" r:id="rId50"/>
    <sheet name="Table 10e-State SIR Comparison" sheetId="97" r:id="rId51"/>
    <sheet name="Table 10f-State SIR Comparison" sheetId="109" r:id="rId52"/>
    <sheet name="Table 10g-State SIR Comparison" sheetId="110" r:id="rId53"/>
    <sheet name="Appendix A" sheetId="60" r:id="rId54"/>
    <sheet name="Appendix B" sheetId="28" r:id="rId55"/>
    <sheet name="Appendix C" sheetId="29" r:id="rId56"/>
    <sheet name="Appendix D" sheetId="58" r:id="rId57"/>
    <sheet name="Appendix E" sheetId="30" r:id="rId58"/>
    <sheet name="Additional Resources" sheetId="31" r:id="rId59"/>
  </sheets>
  <definedNames>
    <definedName name="_6o._Gallbladder_surgery">'Table of Contents'!$B$59</definedName>
    <definedName name="_xlnm._FilterDatabase" localSheetId="46" hidden="1">'Table 10a-State SIR Comparison'!$A$4:$F$59</definedName>
    <definedName name="_xlnm._FilterDatabase" localSheetId="47" hidden="1">'Table 10b-State SIR Comparison'!$A$4:$F$59</definedName>
    <definedName name="_xlnm._FilterDatabase" localSheetId="48" hidden="1">'Table 10c-State SIR Comparison'!$A$4:$F$59</definedName>
    <definedName name="_xlnm._FilterDatabase" localSheetId="49" hidden="1">'Table 10d-State SIR Comparison'!$A$4:$F$59</definedName>
    <definedName name="_xlnm._FilterDatabase" localSheetId="50" hidden="1">'Table 10e-State SIR Comparison'!$A$4:$F$59</definedName>
    <definedName name="_xlnm._FilterDatabase" localSheetId="51" hidden="1">'Table 10f-State SIR Comparison'!$A$4:$F$59</definedName>
    <definedName name="_xlnm._FilterDatabase" localSheetId="52" hidden="1">'Table 10g-State SIR Comparison'!$A$4:$F$59</definedName>
    <definedName name="_xlnm._FilterDatabase" localSheetId="3" hidden="1">'Table 1a-CLABSI'!$A$5:$H$59</definedName>
    <definedName name="_xlnm._FilterDatabase" localSheetId="14" hidden="1">'Table 2a-iii-NAT''L DA Data '!$A$8:$T$44</definedName>
    <definedName name="_xlnm._FilterDatabase" localSheetId="13" hidden="1">'Table 2a-ii-NAT''L DA Data'!$A$8:$T$89</definedName>
    <definedName name="_xlnm._FilterDatabase" localSheetId="12" hidden="1">'Table 2a-i-NAT''L DA Data '!$A$8:$T$92</definedName>
    <definedName name="_xlnm._FilterDatabase" localSheetId="16" hidden="1">'Table 2c-NAT''L SSI Data'!$A$5:$AF$47</definedName>
    <definedName name="_xlnm._FilterDatabase" localSheetId="17" hidden="1">'Table 2d-NAT''L SSI Data'!$A$6:$AF$47</definedName>
    <definedName name="_xlnm._FilterDatabase" localSheetId="18" hidden="1">'Table 3a-State CLABSI Data'!$A$5:$Q$60</definedName>
    <definedName name="_xlnm._FilterDatabase" localSheetId="19" hidden="1">'Table 3b-State CLABSI Data'!$A$5:$P$60</definedName>
    <definedName name="_xlnm._FilterDatabase" localSheetId="20" hidden="1">'Table 3c-State CLABSI Data'!$A$5:$P$60</definedName>
    <definedName name="_xlnm._FilterDatabase" localSheetId="21" hidden="1">'Table 3d-State CLABSI Data'!$A$5:$P$60</definedName>
    <definedName name="_xlnm._FilterDatabase" localSheetId="22" hidden="1">'Table 4a-State CAUTI Data'!$A$5:$Q$60</definedName>
    <definedName name="_xlnm._FilterDatabase" localSheetId="23" hidden="1">'Table 4b-State CAUTI Data'!$A$5:$P$60</definedName>
    <definedName name="_xlnm._FilterDatabase" localSheetId="24" hidden="1">'Table 4c-State CAUTI Data'!$A$5:$P$60</definedName>
    <definedName name="_xlnm._FilterDatabase" localSheetId="25" hidden="1">'Table 5a-State VAE Data'!$A$5:$Q$60</definedName>
    <definedName name="_xlnm._FilterDatabase" localSheetId="26" hidden="1">'Table 5b-State VAE Data'!$A$5:$P$60</definedName>
    <definedName name="_xlnm._FilterDatabase" localSheetId="27" hidden="1">'Table 5c-State VAE Data'!$A$5:$P$60</definedName>
    <definedName name="_xlnm._FilterDatabase" localSheetId="28" hidden="1">'Table 6a-State SSI Data'!$A$5:$R$60</definedName>
    <definedName name="_xlnm._FilterDatabase" localSheetId="29" hidden="1">'Table 6b-State SSI Data'!$A$5:$R$60</definedName>
    <definedName name="_xlnm._FilterDatabase" localSheetId="30" hidden="1">'Table 6c-State SSI Data'!$A$5:$Q$60</definedName>
    <definedName name="_xlnm._FilterDatabase" localSheetId="31" hidden="1">'Table 6d-State SSI Data'!$A$5:$Q$60</definedName>
    <definedName name="_xlnm._FilterDatabase" localSheetId="32" hidden="1">'Table 6e-State SSI Data'!$A$5:$Q$60</definedName>
    <definedName name="_xlnm._FilterDatabase" localSheetId="33" hidden="1">'Table 6f-State SSI Data'!$A$5:$Q$60</definedName>
    <definedName name="_xlnm._FilterDatabase" localSheetId="34" hidden="1">'Table 6g-State SSI Data'!$A$5:$Q$60</definedName>
    <definedName name="_xlnm._FilterDatabase" localSheetId="35" hidden="1">'Table 6h-State SSI Data'!$A$5:$Q$60</definedName>
    <definedName name="_xlnm._FilterDatabase" localSheetId="36" hidden="1">'Table 6i-State SSI Data'!$A$5:$Q$60</definedName>
    <definedName name="_xlnm._FilterDatabase" localSheetId="37" hidden="1">'Table 6j-State SSI Data'!$A$5:$Q$60</definedName>
    <definedName name="_xlnm._FilterDatabase" localSheetId="38" hidden="1">'Table 6k-State SSI Data'!$A$5:$Q$60</definedName>
    <definedName name="_xlnm._FilterDatabase" localSheetId="39" hidden="1">'Table 6l-State SSI Data'!$A$5:$Q$60</definedName>
    <definedName name="_xlnm._FilterDatabase" localSheetId="40" hidden="1">'Table 6m-State SSI Data'!$A$5:$Q$60</definedName>
    <definedName name="_xlnm._FilterDatabase" localSheetId="41" hidden="1">'Table 6n-State SSI Data'!$A$5:$Q$60</definedName>
    <definedName name="_xlnm._FilterDatabase" localSheetId="42" hidden="1">'Table 6o-State SSI Data'!$A$5:$Q$60</definedName>
    <definedName name="_xlnm._FilterDatabase" localSheetId="43" hidden="1">'Table 7-State MRSA Data'!$A$5:$Q$60</definedName>
    <definedName name="_xlnm._FilterDatabase" localSheetId="44" hidden="1">'Table 8-State CDI Data'!$A$5:$Q$60</definedName>
    <definedName name="_xlnm._FilterDatabase" localSheetId="45" hidden="1">'Table 9-NAT''L SIR Comparison'!$A$8:$L$37</definedName>
    <definedName name="_GoBack" localSheetId="48">'Table 10c-State SIR Comparison'!#REF!</definedName>
    <definedName name="new" localSheetId="53">#REF!</definedName>
    <definedName name="new" localSheetId="1">#REF!</definedName>
    <definedName name="new" localSheetId="48">#REF!</definedName>
    <definedName name="new" localSheetId="5">#REF!</definedName>
    <definedName name="new" localSheetId="7">#REF!</definedName>
    <definedName name="new" localSheetId="15">'Table 2b-NAT''L LABID Data'!#REF!</definedName>
    <definedName name="new" localSheetId="17">#REF!</definedName>
    <definedName name="new" localSheetId="31">#REF!</definedName>
    <definedName name="new" localSheetId="38">#REF!</definedName>
    <definedName name="new" localSheetId="39">#REF!</definedName>
    <definedName name="new" localSheetId="40">#REF!</definedName>
    <definedName name="new" localSheetId="41">#REF!</definedName>
    <definedName name="new" localSheetId="42">#REF!</definedName>
    <definedName name="new">#REF!</definedName>
    <definedName name="New_table_3a" localSheetId="53">#REF!</definedName>
    <definedName name="New_table_3a" localSheetId="1">#REF!</definedName>
    <definedName name="New_table_3a" localSheetId="46">#REF!</definedName>
    <definedName name="New_table_3a" localSheetId="47">#REF!</definedName>
    <definedName name="New_table_3a" localSheetId="48">#REF!</definedName>
    <definedName name="New_table_3a" localSheetId="49">#REF!</definedName>
    <definedName name="New_table_3a" localSheetId="50">#REF!</definedName>
    <definedName name="New_table_3a" localSheetId="51">'Table 10f-State SIR Comparison'!#REF!</definedName>
    <definedName name="New_table_3a" localSheetId="52">'Table 10g-State SIR Comparison'!#REF!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'Table 1e-MRSA'!#REF!</definedName>
    <definedName name="New_table_3a" localSheetId="9">'Table 1f-CDI'!#REF!</definedName>
    <definedName name="New_table_3a" localSheetId="11">#REF!</definedName>
    <definedName name="New_table_3a" localSheetId="15">'Table 2b-NAT''L LABID Data'!#REF!</definedName>
    <definedName name="New_table_3a" localSheetId="17">#REF!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28">#REF!</definedName>
    <definedName name="New_table_3a" localSheetId="29">#REF!</definedName>
    <definedName name="New_table_3a" localSheetId="30">#REF!</definedName>
    <definedName name="New_table_3a" localSheetId="31">#REF!</definedName>
    <definedName name="New_table_3a" localSheetId="38">#REF!</definedName>
    <definedName name="New_table_3a" localSheetId="39">#REF!</definedName>
    <definedName name="New_table_3a" localSheetId="40">#REF!</definedName>
    <definedName name="New_table_3a" localSheetId="41">#REF!</definedName>
    <definedName name="New_table_3a" localSheetId="42">#REF!</definedName>
    <definedName name="New_table_3a" localSheetId="43">'Table 7-State MRSA Data'!#REF!</definedName>
    <definedName name="New_table_3a" localSheetId="44">'Table 8-State CDI Data'!#REF!</definedName>
    <definedName name="New_table_3a" localSheetId="45">#REF!</definedName>
    <definedName name="New_table_3a" localSheetId="2">#REF!</definedName>
    <definedName name="New_table_3a">#REF!</definedName>
    <definedName name="New_table_3b" localSheetId="53">#REF!</definedName>
    <definedName name="New_table_3b" localSheetId="1">#REF!</definedName>
    <definedName name="New_table_3b" localSheetId="46">#REF!</definedName>
    <definedName name="New_table_3b" localSheetId="47">#REF!</definedName>
    <definedName name="New_table_3b" localSheetId="48">#REF!</definedName>
    <definedName name="New_table_3b" localSheetId="49">#REF!</definedName>
    <definedName name="New_table_3b" localSheetId="50">#REF!</definedName>
    <definedName name="New_table_3b" localSheetId="51">'Table 10f-State SIR Comparison'!#REF!</definedName>
    <definedName name="New_table_3b" localSheetId="52">'Table 10g-State SIR Comparison'!#REF!</definedName>
    <definedName name="New_table_3b" localSheetId="4">#REF!</definedName>
    <definedName name="New_table_3b" localSheetId="5">#REF!</definedName>
    <definedName name="New_table_3b" localSheetId="7">#REF!</definedName>
    <definedName name="New_table_3b" localSheetId="8">'Table 1e-MRSA'!#REF!</definedName>
    <definedName name="New_table_3b" localSheetId="9">'Table 1f-CDI'!#REF!</definedName>
    <definedName name="New_table_3b" localSheetId="11">#REF!</definedName>
    <definedName name="New_table_3b" localSheetId="15">'Table 2b-NAT''L LABID Data'!#REF!</definedName>
    <definedName name="New_table_3b" localSheetId="17">#REF!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28">#REF!</definedName>
    <definedName name="New_table_3b" localSheetId="29">#REF!</definedName>
    <definedName name="New_table_3b" localSheetId="30">#REF!</definedName>
    <definedName name="New_table_3b" localSheetId="31">#REF!</definedName>
    <definedName name="New_table_3b" localSheetId="38">#REF!</definedName>
    <definedName name="New_table_3b" localSheetId="39">#REF!</definedName>
    <definedName name="New_table_3b" localSheetId="40">#REF!</definedName>
    <definedName name="New_table_3b" localSheetId="41">#REF!</definedName>
    <definedName name="New_table_3b" localSheetId="42">#REF!</definedName>
    <definedName name="New_table_3b" localSheetId="43">'Table 7-State MRSA Data'!#REF!</definedName>
    <definedName name="New_table_3b" localSheetId="44">'Table 8-State CDI Data'!#REF!</definedName>
    <definedName name="New_table_3b" localSheetId="45">#REF!</definedName>
    <definedName name="New_table_3b" localSheetId="2">#REF!</definedName>
    <definedName name="New_table_3b">#REF!</definedName>
    <definedName name="New_table_3bb" localSheetId="53">#REF!</definedName>
    <definedName name="New_table_3bb" localSheetId="1">#REF!</definedName>
    <definedName name="New_table_3bb" localSheetId="48">#REF!</definedName>
    <definedName name="New_table_3bb" localSheetId="51">'Table 10f-State SIR Comparison'!#REF!</definedName>
    <definedName name="New_table_3bb" localSheetId="52">'Table 10g-State SIR Comparison'!#REF!</definedName>
    <definedName name="New_table_3bb" localSheetId="5">#REF!</definedName>
    <definedName name="New_table_3bb" localSheetId="7">#REF!</definedName>
    <definedName name="New_table_3bb" localSheetId="11">#REF!</definedName>
    <definedName name="New_table_3bb" localSheetId="15">'Table 2b-NAT''L LABID Data'!#REF!</definedName>
    <definedName name="New_table_3bb" localSheetId="17">#REF!</definedName>
    <definedName name="New_table_3bb" localSheetId="30">#REF!</definedName>
    <definedName name="New_table_3bb" localSheetId="31">#REF!</definedName>
    <definedName name="New_table_3bb" localSheetId="38">#REF!</definedName>
    <definedName name="New_table_3bb" localSheetId="39">#REF!</definedName>
    <definedName name="New_table_3bb" localSheetId="40">#REF!</definedName>
    <definedName name="New_table_3bb" localSheetId="41">#REF!</definedName>
    <definedName name="New_table_3bb" localSheetId="42">#REF!</definedName>
    <definedName name="New_table_3bb" localSheetId="45">#REF!</definedName>
    <definedName name="New_table_3bb">#REF!</definedName>
    <definedName name="New_table_3c" localSheetId="53">#REF!</definedName>
    <definedName name="New_table_3c" localSheetId="1">#REF!</definedName>
    <definedName name="New_table_3c" localSheetId="46">#REF!</definedName>
    <definedName name="New_table_3c" localSheetId="47">#REF!</definedName>
    <definedName name="New_table_3c" localSheetId="48">#REF!</definedName>
    <definedName name="New_table_3c" localSheetId="49">#REF!</definedName>
    <definedName name="New_table_3c" localSheetId="50">#REF!</definedName>
    <definedName name="New_table_3c" localSheetId="51">'Table 10f-State SIR Comparison'!#REF!</definedName>
    <definedName name="New_table_3c" localSheetId="52">'Table 10g-State SIR Comparison'!#REF!</definedName>
    <definedName name="New_table_3c" localSheetId="4">#REF!</definedName>
    <definedName name="New_table_3c" localSheetId="5">#REF!</definedName>
    <definedName name="New_table_3c" localSheetId="7">#REF!</definedName>
    <definedName name="New_table_3c" localSheetId="8">'Table 1e-MRSA'!#REF!</definedName>
    <definedName name="New_table_3c" localSheetId="9">'Table 1f-CDI'!#REF!</definedName>
    <definedName name="New_table_3c" localSheetId="11">#REF!</definedName>
    <definedName name="New_table_3c" localSheetId="15">'Table 2b-NAT''L LABID Data'!#REF!</definedName>
    <definedName name="New_table_3c" localSheetId="17">#REF!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28">#REF!</definedName>
    <definedName name="New_table_3c" localSheetId="29">#REF!</definedName>
    <definedName name="New_table_3c" localSheetId="30">#REF!</definedName>
    <definedName name="New_table_3c" localSheetId="31">#REF!</definedName>
    <definedName name="New_table_3c" localSheetId="38">#REF!</definedName>
    <definedName name="New_table_3c" localSheetId="39">#REF!</definedName>
    <definedName name="New_table_3c" localSheetId="40">#REF!</definedName>
    <definedName name="New_table_3c" localSheetId="41">#REF!</definedName>
    <definedName name="New_table_3c" localSheetId="42">#REF!</definedName>
    <definedName name="New_table_3c" localSheetId="43">'Table 7-State MRSA Data'!#REF!</definedName>
    <definedName name="New_table_3c" localSheetId="44">'Table 8-State CDI Data'!#REF!</definedName>
    <definedName name="New_table_3c" localSheetId="45">#REF!</definedName>
    <definedName name="New_table_3c" localSheetId="2">#REF!</definedName>
    <definedName name="New_table_3c">#REF!</definedName>
    <definedName name="New_table_3d" localSheetId="53">#REF!</definedName>
    <definedName name="New_table_3d" localSheetId="1">#REF!</definedName>
    <definedName name="New_table_3d" localSheetId="46">#REF!</definedName>
    <definedName name="New_table_3d" localSheetId="47">#REF!</definedName>
    <definedName name="New_table_3d" localSheetId="48">#REF!</definedName>
    <definedName name="New_table_3d" localSheetId="49">#REF!</definedName>
    <definedName name="New_table_3d" localSheetId="50">#REF!</definedName>
    <definedName name="New_table_3d" localSheetId="51">'Table 10f-State SIR Comparison'!#REF!</definedName>
    <definedName name="New_table_3d" localSheetId="52">'Table 10g-State SIR Comparison'!#REF!</definedName>
    <definedName name="New_table_3d" localSheetId="4">#REF!</definedName>
    <definedName name="New_table_3d" localSheetId="5">#REF!</definedName>
    <definedName name="New_table_3d" localSheetId="7">#REF!</definedName>
    <definedName name="New_table_3d" localSheetId="8">'Table 1e-MRSA'!#REF!</definedName>
    <definedName name="New_table_3d" localSheetId="9">'Table 1f-CDI'!#REF!</definedName>
    <definedName name="New_table_3d" localSheetId="11">#REF!</definedName>
    <definedName name="New_table_3d" localSheetId="15">'Table 2b-NAT''L LABID Data'!#REF!</definedName>
    <definedName name="New_table_3d" localSheetId="17">#REF!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28">#REF!</definedName>
    <definedName name="New_table_3d" localSheetId="29">#REF!</definedName>
    <definedName name="New_table_3d" localSheetId="30">#REF!</definedName>
    <definedName name="New_table_3d" localSheetId="31">#REF!</definedName>
    <definedName name="New_table_3d" localSheetId="38">#REF!</definedName>
    <definedName name="New_table_3d" localSheetId="39">#REF!</definedName>
    <definedName name="New_table_3d" localSheetId="40">#REF!</definedName>
    <definedName name="New_table_3d" localSheetId="41">#REF!</definedName>
    <definedName name="New_table_3d" localSheetId="42">#REF!</definedName>
    <definedName name="New_table_3d" localSheetId="43">'Table 7-State MRSA Data'!#REF!</definedName>
    <definedName name="New_table_3d" localSheetId="44">'Table 8-State CDI Data'!#REF!</definedName>
    <definedName name="New_table_3d" localSheetId="45">#REF!</definedName>
    <definedName name="New_table_3d" localSheetId="2">#REF!</definedName>
    <definedName name="New_table_3d">#REF!</definedName>
    <definedName name="New_table_5a" localSheetId="53">#REF!</definedName>
    <definedName name="New_table_5a" localSheetId="1">#REF!</definedName>
    <definedName name="New_table_5a" localSheetId="46">#REF!</definedName>
    <definedName name="New_table_5a" localSheetId="47">#REF!</definedName>
    <definedName name="New_table_5a" localSheetId="48">#REF!</definedName>
    <definedName name="New_table_5a" localSheetId="49">#REF!</definedName>
    <definedName name="New_table_5a" localSheetId="50">#REF!</definedName>
    <definedName name="New_table_5a" localSheetId="51">'Table 10f-State SIR Comparison'!#REF!</definedName>
    <definedName name="New_table_5a" localSheetId="52">'Table 10g-State SIR Comparison'!#REF!</definedName>
    <definedName name="New_table_5a" localSheetId="4">#REF!</definedName>
    <definedName name="New_table_5a" localSheetId="5">#REF!</definedName>
    <definedName name="New_table_5a" localSheetId="7">#REF!</definedName>
    <definedName name="New_table_5a" localSheetId="8">'Table 1e-MRSA'!#REF!</definedName>
    <definedName name="New_table_5a" localSheetId="9">'Table 1f-CDI'!#REF!</definedName>
    <definedName name="New_table_5a" localSheetId="11">#REF!</definedName>
    <definedName name="New_table_5a" localSheetId="15">'Table 2b-NAT''L LABID Data'!#REF!</definedName>
    <definedName name="New_table_5a" localSheetId="17">#REF!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28">#REF!</definedName>
    <definedName name="New_table_5a" localSheetId="29">#REF!</definedName>
    <definedName name="New_table_5a" localSheetId="30">#REF!</definedName>
    <definedName name="New_table_5a" localSheetId="31">#REF!</definedName>
    <definedName name="New_table_5a" localSheetId="38">#REF!</definedName>
    <definedName name="New_table_5a" localSheetId="39">#REF!</definedName>
    <definedName name="New_table_5a" localSheetId="40">#REF!</definedName>
    <definedName name="New_table_5a" localSheetId="41">#REF!</definedName>
    <definedName name="New_table_5a" localSheetId="42">#REF!</definedName>
    <definedName name="New_table_5a" localSheetId="43">'Table 7-State MRSA Data'!#REF!</definedName>
    <definedName name="New_table_5a" localSheetId="44">'Table 8-State CDI Data'!#REF!</definedName>
    <definedName name="New_table_5a" localSheetId="45">#REF!</definedName>
    <definedName name="New_table_5a" localSheetId="2">#REF!</definedName>
    <definedName name="New_table_5a">#REF!</definedName>
    <definedName name="New_table_7b" localSheetId="53">#REF!</definedName>
    <definedName name="New_table_7b" localSheetId="1">#REF!</definedName>
    <definedName name="New_table_7b" localSheetId="46">#REF!</definedName>
    <definedName name="New_table_7b" localSheetId="47">#REF!</definedName>
    <definedName name="New_table_7b" localSheetId="48">#REF!</definedName>
    <definedName name="New_table_7b" localSheetId="49">#REF!</definedName>
    <definedName name="New_table_7b" localSheetId="50">#REF!</definedName>
    <definedName name="New_table_7b" localSheetId="51">'Table 10f-State SIR Comparison'!#REF!</definedName>
    <definedName name="New_table_7b" localSheetId="52">'Table 10g-State SIR Comparison'!#REF!</definedName>
    <definedName name="New_table_7b" localSheetId="4">#REF!</definedName>
    <definedName name="New_table_7b" localSheetId="5">#REF!</definedName>
    <definedName name="New_table_7b" localSheetId="7">#REF!</definedName>
    <definedName name="New_table_7b" localSheetId="8">'Table 1e-MRSA'!#REF!</definedName>
    <definedName name="New_table_7b" localSheetId="9">'Table 1f-CDI'!#REF!</definedName>
    <definedName name="New_table_7b" localSheetId="11">#REF!</definedName>
    <definedName name="New_table_7b" localSheetId="15">'Table 2b-NAT''L LABID Data'!#REF!</definedName>
    <definedName name="New_table_7b" localSheetId="17">#REF!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28">#REF!</definedName>
    <definedName name="New_table_7b" localSheetId="29">#REF!</definedName>
    <definedName name="New_table_7b" localSheetId="30">#REF!</definedName>
    <definedName name="New_table_7b" localSheetId="31">#REF!</definedName>
    <definedName name="New_table_7b" localSheetId="38">#REF!</definedName>
    <definedName name="New_table_7b" localSheetId="39">#REF!</definedName>
    <definedName name="New_table_7b" localSheetId="40">#REF!</definedName>
    <definedName name="New_table_7b" localSheetId="41">#REF!</definedName>
    <definedName name="New_table_7b" localSheetId="42">#REF!</definedName>
    <definedName name="New_table_7b" localSheetId="43">'Table 7-State MRSA Data'!#REF!</definedName>
    <definedName name="New_table_7b" localSheetId="44">'Table 8-State CDI Data'!#REF!</definedName>
    <definedName name="New_table_7b" localSheetId="45">#REF!</definedName>
    <definedName name="New_table_7b" localSheetId="2">#REF!</definedName>
    <definedName name="New_table_7b">#REF!</definedName>
    <definedName name="New_table_7c" localSheetId="53">#REF!</definedName>
    <definedName name="New_table_7c" localSheetId="1">#REF!</definedName>
    <definedName name="New_table_7c" localSheetId="46">#REF!</definedName>
    <definedName name="New_table_7c" localSheetId="47">#REF!</definedName>
    <definedName name="New_table_7c" localSheetId="48">#REF!</definedName>
    <definedName name="New_table_7c" localSheetId="49">#REF!</definedName>
    <definedName name="New_table_7c" localSheetId="50">#REF!</definedName>
    <definedName name="New_table_7c" localSheetId="51">'Table 10f-State SIR Comparison'!#REF!</definedName>
    <definedName name="New_table_7c" localSheetId="52">'Table 10g-State SIR Comparison'!#REF!</definedName>
    <definedName name="New_table_7c" localSheetId="4">#REF!</definedName>
    <definedName name="New_table_7c" localSheetId="5">#REF!</definedName>
    <definedName name="New_table_7c" localSheetId="7">#REF!</definedName>
    <definedName name="New_table_7c" localSheetId="8">'Table 1e-MRSA'!#REF!</definedName>
    <definedName name="New_table_7c" localSheetId="9">'Table 1f-CDI'!#REF!</definedName>
    <definedName name="New_table_7c" localSheetId="11">#REF!</definedName>
    <definedName name="New_table_7c" localSheetId="15">'Table 2b-NAT''L LABID Data'!#REF!</definedName>
    <definedName name="New_table_7c" localSheetId="17">#REF!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28">#REF!</definedName>
    <definedName name="New_table_7c" localSheetId="29">#REF!</definedName>
    <definedName name="New_table_7c" localSheetId="30">#REF!</definedName>
    <definedName name="New_table_7c" localSheetId="31">#REF!</definedName>
    <definedName name="New_table_7c" localSheetId="38">#REF!</definedName>
    <definedName name="New_table_7c" localSheetId="39">#REF!</definedName>
    <definedName name="New_table_7c" localSheetId="40">#REF!</definedName>
    <definedName name="New_table_7c" localSheetId="41">#REF!</definedName>
    <definedName name="New_table_7c" localSheetId="42">#REF!</definedName>
    <definedName name="New_table_7c" localSheetId="43">'Table 7-State MRSA Data'!#REF!</definedName>
    <definedName name="New_table_7c" localSheetId="44">'Table 8-State CDI Data'!#REF!</definedName>
    <definedName name="New_table_7c" localSheetId="45">#REF!</definedName>
    <definedName name="New_table_7c" localSheetId="2">#REF!</definedName>
    <definedName name="New_table_7c">#REF!</definedName>
    <definedName name="NEWTAB" localSheetId="53">#REF!</definedName>
    <definedName name="NEWTAB" localSheetId="1">#REF!</definedName>
    <definedName name="NEWTAB" localSheetId="47">#REF!</definedName>
    <definedName name="NEWTAB" localSheetId="48">#REF!</definedName>
    <definedName name="NEWTAB" localSheetId="49">#REF!</definedName>
    <definedName name="NEWTAB" localSheetId="50">#REF!</definedName>
    <definedName name="NEWTAB" localSheetId="51">'Table 10f-State SIR Comparison'!#REF!</definedName>
    <definedName name="NEWTAB" localSheetId="52">'Table 10g-State SIR Comparison'!#REF!</definedName>
    <definedName name="NEWTAB" localSheetId="5">#REF!</definedName>
    <definedName name="NEWTAB" localSheetId="7">#REF!</definedName>
    <definedName name="NEWTAB" localSheetId="8">'Table 1e-MRSA'!#REF!</definedName>
    <definedName name="NEWTAB" localSheetId="9">'Table 1f-CDI'!#REF!</definedName>
    <definedName name="NEWTAB" localSheetId="11">#REF!</definedName>
    <definedName name="NEWTAB" localSheetId="15">'Table 2b-NAT''L LABID Data'!#REF!</definedName>
    <definedName name="NEWTAB" localSheetId="17">#REF!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28">#REF!</definedName>
    <definedName name="NEWTAB" localSheetId="29">#REF!</definedName>
    <definedName name="NEWTAB" localSheetId="30">#REF!</definedName>
    <definedName name="NEWTAB" localSheetId="31">#REF!</definedName>
    <definedName name="NEWTAB" localSheetId="38">#REF!</definedName>
    <definedName name="NEWTAB" localSheetId="39">#REF!</definedName>
    <definedName name="NEWTAB" localSheetId="40">#REF!</definedName>
    <definedName name="NEWTAB" localSheetId="41">#REF!</definedName>
    <definedName name="NEWTAB" localSheetId="42">#REF!</definedName>
    <definedName name="NEWTAB" localSheetId="43">'Table 7-State MRSA Data'!#REF!</definedName>
    <definedName name="NEWTAB" localSheetId="44">'Table 8-State CDI Data'!#REF!</definedName>
    <definedName name="NEWTAB" localSheetId="45">#REF!</definedName>
    <definedName name="NEWTAB" localSheetId="2">#REF!</definedName>
    <definedName name="NEWTAB">#REF!</definedName>
    <definedName name="Table_1a" localSheetId="4">'Table 1b-CAUTI'!$A$5:$A$59</definedName>
    <definedName name="Table_1a" localSheetId="5">'Table 1c-VAE'!$A$5:$A$59</definedName>
    <definedName name="Table_1a" localSheetId="15">'Table 2b-NAT''L LABID Data'!#REF!</definedName>
    <definedName name="Table_1a">'Table 1a-CLABSI'!$A$5:$A$59</definedName>
    <definedName name="Table_1b" localSheetId="53">#REF!</definedName>
    <definedName name="Table_1b" localSheetId="1">#REF!</definedName>
    <definedName name="Table_1b" localSheetId="47">#REF!</definedName>
    <definedName name="Table_1b" localSheetId="48">#REF!</definedName>
    <definedName name="Table_1b" localSheetId="49">#REF!</definedName>
    <definedName name="Table_1b" localSheetId="50">#REF!</definedName>
    <definedName name="Table_1b" localSheetId="51">'Table 10f-State SIR Comparison'!#REF!</definedName>
    <definedName name="Table_1b" localSheetId="52">'Table 10g-State SIR Comparison'!#REF!</definedName>
    <definedName name="Table_1b" localSheetId="5">#REF!</definedName>
    <definedName name="Table_1b" localSheetId="7">#REF!</definedName>
    <definedName name="Table_1b" localSheetId="8">'Table 1e-MRSA'!#REF!</definedName>
    <definedName name="Table_1b" localSheetId="9">'Table 1f-CDI'!#REF!</definedName>
    <definedName name="Table_1b" localSheetId="11">#REF!</definedName>
    <definedName name="Table_1b" localSheetId="15">'Table 2b-NAT''L LABID Data'!#REF!</definedName>
    <definedName name="Table_1b" localSheetId="17">#REF!</definedName>
    <definedName name="Table_1b" localSheetId="30">#REF!</definedName>
    <definedName name="Table_1b" localSheetId="31">#REF!</definedName>
    <definedName name="Table_1b" localSheetId="38">#REF!</definedName>
    <definedName name="Table_1b" localSheetId="39">#REF!</definedName>
    <definedName name="Table_1b" localSheetId="40">#REF!</definedName>
    <definedName name="Table_1b" localSheetId="41">#REF!</definedName>
    <definedName name="Table_1b" localSheetId="42">#REF!</definedName>
    <definedName name="Table_1b" localSheetId="43">'Table 7-State MRSA Data'!#REF!</definedName>
    <definedName name="Table_1b" localSheetId="44">'Table 8-State CDI Data'!#REF!</definedName>
    <definedName name="Table_1b" localSheetId="45">#REF!</definedName>
    <definedName name="Table_1b" localSheetId="2">#REF!</definedName>
    <definedName name="Table_1b">#REF!</definedName>
    <definedName name="Table_3a" localSheetId="15">'Table 2b-NAT''L LABID Data'!#REF!</definedName>
    <definedName name="Table_3a" localSheetId="19">'Table 3b-State CLABSI Data'!$A$5:$H$60</definedName>
    <definedName name="Table_3a" localSheetId="20">'Table 3c-State CLABSI Data'!$A$5:$H$60</definedName>
    <definedName name="Table_3a" localSheetId="21">'Table 3d-State CLABSI Data'!$A$5:$H$60</definedName>
    <definedName name="Table_3a" localSheetId="22">'Table 4a-State CAUTI Data'!$A$5:$I$60</definedName>
    <definedName name="Table_3a" localSheetId="23">'Table 4b-State CAUTI Data'!$A$5:$H$60</definedName>
    <definedName name="Table_3a" localSheetId="24">'Table 4c-State CAUTI Data'!$A$5:$H$60</definedName>
    <definedName name="Table_3a" localSheetId="25">'Table 5a-State VAE Data'!$A$5:$I$60</definedName>
    <definedName name="Table_3a" localSheetId="26">'Table 5b-State VAE Data'!$A$5:$H$60</definedName>
    <definedName name="Table_3a" localSheetId="27">'Table 5c-State VAE Data'!$A$5:$H$60</definedName>
    <definedName name="Table_3a" localSheetId="28">'Table 6a-State SSI Data'!$A$5:$J$60</definedName>
    <definedName name="Table_3a" localSheetId="29">'Table 6b-State SSI Data'!$A$5:$J$60</definedName>
    <definedName name="Table_3a" localSheetId="30">'Table 6c-State SSI Data'!$A$5:$I$60</definedName>
    <definedName name="Table_3a" localSheetId="31">'Table 6d-State SSI Data'!$A$5:$I$60</definedName>
    <definedName name="Table_3a" localSheetId="43">'Table 7-State MRSA Data'!$A$5:$I$59</definedName>
    <definedName name="Table_3a" localSheetId="44">'Table 8-State CDI Data'!$A$5:$I$59</definedName>
    <definedName name="Table_3a">'Table 3a-State CLABSI Data'!$A$5:$I$59</definedName>
    <definedName name="Table_3b" localSheetId="53">#REF!</definedName>
    <definedName name="Table_3b" localSheetId="1">#REF!</definedName>
    <definedName name="Table_3b" localSheetId="47">#REF!</definedName>
    <definedName name="Table_3b" localSheetId="48">#REF!</definedName>
    <definedName name="Table_3b" localSheetId="49">#REF!</definedName>
    <definedName name="Table_3b" localSheetId="50">#REF!</definedName>
    <definedName name="Table_3b" localSheetId="51">'Table 10f-State SIR Comparison'!#REF!</definedName>
    <definedName name="Table_3b" localSheetId="52">'Table 10g-State SIR Comparison'!#REF!</definedName>
    <definedName name="Table_3b" localSheetId="5">#REF!</definedName>
    <definedName name="Table_3b" localSheetId="7">#REF!</definedName>
    <definedName name="Table_3b" localSheetId="8">'Table 1e-MRSA'!#REF!</definedName>
    <definedName name="Table_3b" localSheetId="9">'Table 1f-CDI'!#REF!</definedName>
    <definedName name="Table_3b" localSheetId="11">#REF!</definedName>
    <definedName name="Table_3b" localSheetId="15">'Table 2b-NAT''L LABID Data'!#REF!</definedName>
    <definedName name="Table_3b" localSheetId="17">#REF!</definedName>
    <definedName name="Table_3b" localSheetId="30">#REF!</definedName>
    <definedName name="Table_3b" localSheetId="31">#REF!</definedName>
    <definedName name="Table_3b" localSheetId="38">#REF!</definedName>
    <definedName name="Table_3b" localSheetId="39">#REF!</definedName>
    <definedName name="Table_3b" localSheetId="40">#REF!</definedName>
    <definedName name="Table_3b" localSheetId="41">#REF!</definedName>
    <definedName name="Table_3b" localSheetId="42">#REF!</definedName>
    <definedName name="Table_3b" localSheetId="43">'Table 7-State MRSA Data'!#REF!</definedName>
    <definedName name="Table_3b" localSheetId="44">'Table 8-State CDI Data'!#REF!</definedName>
    <definedName name="Table_3b" localSheetId="45">#REF!</definedName>
    <definedName name="Table_3b" localSheetId="2">#REF!</definedName>
    <definedName name="Table_3b">#REF!</definedName>
    <definedName name="Table_3c" localSheetId="53">#REF!</definedName>
    <definedName name="Table_3c" localSheetId="1">#REF!</definedName>
    <definedName name="Table_3c" localSheetId="47">#REF!</definedName>
    <definedName name="Table_3c" localSheetId="48">#REF!</definedName>
    <definedName name="Table_3c" localSheetId="49">#REF!</definedName>
    <definedName name="Table_3c" localSheetId="50">#REF!</definedName>
    <definedName name="Table_3c" localSheetId="51">'Table 10f-State SIR Comparison'!#REF!</definedName>
    <definedName name="Table_3c" localSheetId="52">'Table 10g-State SIR Comparison'!#REF!</definedName>
    <definedName name="Table_3c" localSheetId="5">#REF!</definedName>
    <definedName name="Table_3c" localSheetId="7">#REF!</definedName>
    <definedName name="Table_3c" localSheetId="8">'Table 1e-MRSA'!#REF!</definedName>
    <definedName name="Table_3c" localSheetId="9">'Table 1f-CDI'!#REF!</definedName>
    <definedName name="Table_3c" localSheetId="11">#REF!</definedName>
    <definedName name="Table_3c" localSheetId="15">'Table 2b-NAT''L LABID Data'!#REF!</definedName>
    <definedName name="Table_3c" localSheetId="17">#REF!</definedName>
    <definedName name="Table_3c" localSheetId="30">#REF!</definedName>
    <definedName name="Table_3c" localSheetId="31">#REF!</definedName>
    <definedName name="Table_3c" localSheetId="38">#REF!</definedName>
    <definedName name="Table_3c" localSheetId="39">#REF!</definedName>
    <definedName name="Table_3c" localSheetId="40">#REF!</definedName>
    <definedName name="Table_3c" localSheetId="41">#REF!</definedName>
    <definedName name="Table_3c" localSheetId="42">#REF!</definedName>
    <definedName name="Table_3c" localSheetId="43">'Table 7-State MRSA Data'!#REF!</definedName>
    <definedName name="Table_3c" localSheetId="44">'Table 8-State CDI Data'!#REF!</definedName>
    <definedName name="Table_3c" localSheetId="45">#REF!</definedName>
    <definedName name="Table_3c" localSheetId="2">#REF!</definedName>
    <definedName name="Table_3c">#REF!</definedName>
    <definedName name="Table_3d" localSheetId="53">#REF!</definedName>
    <definedName name="Table_3d" localSheetId="1">#REF!</definedName>
    <definedName name="Table_3d" localSheetId="47">#REF!</definedName>
    <definedName name="Table_3d" localSheetId="48">#REF!</definedName>
    <definedName name="Table_3d" localSheetId="49">#REF!</definedName>
    <definedName name="Table_3d" localSheetId="50">#REF!</definedName>
    <definedName name="Table_3d" localSheetId="51">'Table 10f-State SIR Comparison'!#REF!</definedName>
    <definedName name="Table_3d" localSheetId="52">'Table 10g-State SIR Comparison'!#REF!</definedName>
    <definedName name="Table_3d" localSheetId="5">#REF!</definedName>
    <definedName name="Table_3d" localSheetId="7">#REF!</definedName>
    <definedName name="Table_3d" localSheetId="8">'Table 1e-MRSA'!#REF!</definedName>
    <definedName name="Table_3d" localSheetId="9">'Table 1f-CDI'!#REF!</definedName>
    <definedName name="Table_3d" localSheetId="11">#REF!</definedName>
    <definedName name="Table_3d" localSheetId="15">'Table 2b-NAT''L LABID Data'!#REF!</definedName>
    <definedName name="Table_3d" localSheetId="17">#REF!</definedName>
    <definedName name="Table_3d" localSheetId="30">#REF!</definedName>
    <definedName name="Table_3d" localSheetId="31">#REF!</definedName>
    <definedName name="Table_3d" localSheetId="38">#REF!</definedName>
    <definedName name="Table_3d" localSheetId="39">#REF!</definedName>
    <definedName name="Table_3d" localSheetId="40">#REF!</definedName>
    <definedName name="Table_3d" localSheetId="41">#REF!</definedName>
    <definedName name="Table_3d" localSheetId="42">#REF!</definedName>
    <definedName name="Table_3d" localSheetId="43">'Table 7-State MRSA Data'!#REF!</definedName>
    <definedName name="Table_3d" localSheetId="44">'Table 8-State CDI Data'!#REF!</definedName>
    <definedName name="Table_3d" localSheetId="45">#REF!</definedName>
    <definedName name="Table_3d" localSheetId="2">#REF!</definedName>
    <definedName name="Table_3d">#REF!</definedName>
    <definedName name="Table_5_all" localSheetId="53">#REF!</definedName>
    <definedName name="Table_5_all" localSheetId="1">#REF!</definedName>
    <definedName name="Table_5_all" localSheetId="47">'Table 10b-State SIR Comparison'!$A$4:$F$58</definedName>
    <definedName name="Table_5_all" localSheetId="48">'Table 10c-State SIR Comparison'!$A$4:$F$58</definedName>
    <definedName name="Table_5_all" localSheetId="49">'Table 10d-State SIR Comparison'!$A$4:$F$58</definedName>
    <definedName name="Table_5_all" localSheetId="50">'Table 10e-State SIR Comparison'!$A$4:$F$58</definedName>
    <definedName name="Table_5_all" localSheetId="51">'Table 10f-State SIR Comparison'!$A$4:$F$58</definedName>
    <definedName name="Table_5_all" localSheetId="52">'Table 10g-State SIR Comparison'!$A$4:$F$59</definedName>
    <definedName name="Table_5_all" localSheetId="5">#REF!</definedName>
    <definedName name="Table_5_all" localSheetId="7">#REF!</definedName>
    <definedName name="Table_5_all" localSheetId="15">'Table 2b-NAT''L LABID Data'!#REF!</definedName>
    <definedName name="Table_5_all" localSheetId="17">#REF!</definedName>
    <definedName name="Table_5_all" localSheetId="38">#REF!</definedName>
    <definedName name="Table_5_all" localSheetId="39">#REF!</definedName>
    <definedName name="Table_5_all" localSheetId="40">#REF!</definedName>
    <definedName name="Table_5_all" localSheetId="41">#REF!</definedName>
    <definedName name="Table_5_all" localSheetId="42">#REF!</definedName>
    <definedName name="Table_5_all">#REF!</definedName>
    <definedName name="Table_5_CR" localSheetId="53">#REF!</definedName>
    <definedName name="Table_5_CR" localSheetId="1">#REF!</definedName>
    <definedName name="Table_5_CR" localSheetId="46">#REF!</definedName>
    <definedName name="Table_5_CR" localSheetId="47">#REF!</definedName>
    <definedName name="Table_5_CR" localSheetId="48">#REF!</definedName>
    <definedName name="Table_5_CR" localSheetId="49">#REF!</definedName>
    <definedName name="Table_5_CR" localSheetId="50">#REF!</definedName>
    <definedName name="Table_5_CR" localSheetId="51">'Table 10f-State SIR Comparison'!#REF!</definedName>
    <definedName name="Table_5_CR" localSheetId="52">'Table 10g-State SIR Comparison'!#REF!</definedName>
    <definedName name="Table_5_CR" localSheetId="4">#REF!</definedName>
    <definedName name="Table_5_CR" localSheetId="5">#REF!</definedName>
    <definedName name="Table_5_CR" localSheetId="7">#REF!</definedName>
    <definedName name="Table_5_CR" localSheetId="8">'Table 1e-MRSA'!#REF!</definedName>
    <definedName name="Table_5_CR" localSheetId="9">'Table 1f-CDI'!#REF!</definedName>
    <definedName name="Table_5_CR" localSheetId="11">#REF!</definedName>
    <definedName name="Table_5_CR" localSheetId="15">'Table 2b-NAT''L LABID Data'!#REF!</definedName>
    <definedName name="Table_5_CR" localSheetId="17">#REF!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28">#REF!</definedName>
    <definedName name="Table_5_CR" localSheetId="29">#REF!</definedName>
    <definedName name="Table_5_CR" localSheetId="30">#REF!</definedName>
    <definedName name="Table_5_CR" localSheetId="31">#REF!</definedName>
    <definedName name="Table_5_CR" localSheetId="38">#REF!</definedName>
    <definedName name="Table_5_CR" localSheetId="39">#REF!</definedName>
    <definedName name="Table_5_CR" localSheetId="40">#REF!</definedName>
    <definedName name="Table_5_CR" localSheetId="41">#REF!</definedName>
    <definedName name="Table_5_CR" localSheetId="42">#REF!</definedName>
    <definedName name="Table_5_CR" localSheetId="43">'Table 7-State MRSA Data'!#REF!</definedName>
    <definedName name="Table_5_CR" localSheetId="44">'Table 8-State CDI Data'!#REF!</definedName>
    <definedName name="Table_5_CR" localSheetId="45">#REF!</definedName>
    <definedName name="Table_5_CR" localSheetId="2">#REF!</definedName>
    <definedName name="Table_5_CR">#REF!</definedName>
    <definedName name="Table_5a_all" localSheetId="53">#REF!</definedName>
    <definedName name="Table_5a_all" localSheetId="1">#REF!</definedName>
    <definedName name="Table_5a_all" localSheetId="47">#REF!</definedName>
    <definedName name="Table_5a_all" localSheetId="48">#REF!</definedName>
    <definedName name="Table_5a_all" localSheetId="49">#REF!</definedName>
    <definedName name="Table_5a_all" localSheetId="50">#REF!</definedName>
    <definedName name="Table_5a_all" localSheetId="51">'Table 10f-State SIR Comparison'!#REF!</definedName>
    <definedName name="Table_5a_all" localSheetId="52">'Table 10g-State SIR Comparison'!#REF!</definedName>
    <definedName name="Table_5a_all" localSheetId="5">#REF!</definedName>
    <definedName name="Table_5a_all" localSheetId="7">#REF!</definedName>
    <definedName name="Table_5a_all" localSheetId="8">'Table 1e-MRSA'!#REF!</definedName>
    <definedName name="Table_5a_all" localSheetId="9">'Table 1f-CDI'!#REF!</definedName>
    <definedName name="Table_5a_all" localSheetId="11">#REF!</definedName>
    <definedName name="Table_5a_all" localSheetId="15">'Table 2b-NAT''L LABID Data'!#REF!</definedName>
    <definedName name="Table_5a_all" localSheetId="17">#REF!</definedName>
    <definedName name="Table_5a_all" localSheetId="30">#REF!</definedName>
    <definedName name="Table_5a_all" localSheetId="31">#REF!</definedName>
    <definedName name="Table_5a_all" localSheetId="38">#REF!</definedName>
    <definedName name="Table_5a_all" localSheetId="39">#REF!</definedName>
    <definedName name="Table_5a_all" localSheetId="40">#REF!</definedName>
    <definedName name="Table_5a_all" localSheetId="41">#REF!</definedName>
    <definedName name="Table_5a_all" localSheetId="42">#REF!</definedName>
    <definedName name="Table_5a_all" localSheetId="43">'Table 7-State MRSA Data'!#REF!</definedName>
    <definedName name="Table_5a_all" localSheetId="44">'Table 8-State CDI Data'!#REF!</definedName>
    <definedName name="Table_5a_all" localSheetId="45">#REF!</definedName>
    <definedName name="Table_5a_all" localSheetId="2">#REF!</definedName>
    <definedName name="Table_5a_all">#REF!</definedName>
    <definedName name="Table_5a_cr" localSheetId="53">#REF!</definedName>
    <definedName name="Table_5a_cr" localSheetId="1">#REF!</definedName>
    <definedName name="Table_5a_cr" localSheetId="46">#REF!</definedName>
    <definedName name="Table_5a_cr" localSheetId="47">#REF!</definedName>
    <definedName name="Table_5a_cr" localSheetId="48">#REF!</definedName>
    <definedName name="Table_5a_cr" localSheetId="49">#REF!</definedName>
    <definedName name="Table_5a_cr" localSheetId="50">#REF!</definedName>
    <definedName name="Table_5a_cr" localSheetId="51">'Table 10f-State SIR Comparison'!#REF!</definedName>
    <definedName name="Table_5a_cr" localSheetId="52">'Table 10g-State SIR Comparison'!#REF!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'Table 1e-MRSA'!#REF!</definedName>
    <definedName name="Table_5a_cr" localSheetId="9">'Table 1f-CDI'!#REF!</definedName>
    <definedName name="Table_5a_cr" localSheetId="11">#REF!</definedName>
    <definedName name="Table_5a_cr" localSheetId="15">'Table 2b-NAT''L LABID Data'!#REF!</definedName>
    <definedName name="Table_5a_cr" localSheetId="17">#REF!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28">#REF!</definedName>
    <definedName name="Table_5a_cr" localSheetId="29">#REF!</definedName>
    <definedName name="Table_5a_cr" localSheetId="30">#REF!</definedName>
    <definedName name="Table_5a_cr" localSheetId="31">#REF!</definedName>
    <definedName name="Table_5a_cr" localSheetId="38">#REF!</definedName>
    <definedName name="Table_5a_cr" localSheetId="39">#REF!</definedName>
    <definedName name="Table_5a_cr" localSheetId="40">#REF!</definedName>
    <definedName name="Table_5a_cr" localSheetId="41">#REF!</definedName>
    <definedName name="Table_5a_cr" localSheetId="42">#REF!</definedName>
    <definedName name="Table_5a_cr" localSheetId="43">'Table 7-State MRSA Data'!#REF!</definedName>
    <definedName name="Table_5a_cr" localSheetId="44">'Table 8-State CDI Data'!#REF!</definedName>
    <definedName name="Table_5a_cr" localSheetId="45">#REF!</definedName>
    <definedName name="Table_5a_cr" localSheetId="2">#REF!</definedName>
    <definedName name="Table_5a_cr">#REF!</definedName>
    <definedName name="Table_5b_All" localSheetId="53">#REF!</definedName>
    <definedName name="Table_5b_All" localSheetId="1">#REF!</definedName>
    <definedName name="Table_5b_All" localSheetId="47">#REF!</definedName>
    <definedName name="Table_5b_All" localSheetId="48">#REF!</definedName>
    <definedName name="Table_5b_All" localSheetId="49">#REF!</definedName>
    <definedName name="Table_5b_All" localSheetId="50">#REF!</definedName>
    <definedName name="Table_5b_All" localSheetId="51">'Table 10f-State SIR Comparison'!#REF!</definedName>
    <definedName name="Table_5b_All" localSheetId="52">'Table 10g-State SIR Comparison'!#REF!</definedName>
    <definedName name="Table_5b_All" localSheetId="5">#REF!</definedName>
    <definedName name="Table_5b_All" localSheetId="7">#REF!</definedName>
    <definedName name="Table_5b_All" localSheetId="8">'Table 1e-MRSA'!#REF!</definedName>
    <definedName name="Table_5b_All" localSheetId="9">'Table 1f-CDI'!#REF!</definedName>
    <definedName name="Table_5b_All" localSheetId="11">#REF!</definedName>
    <definedName name="Table_5b_All" localSheetId="15">'Table 2b-NAT''L LABID Data'!#REF!</definedName>
    <definedName name="Table_5b_All" localSheetId="17">#REF!</definedName>
    <definedName name="Table_5b_All" localSheetId="30">#REF!</definedName>
    <definedName name="Table_5b_All" localSheetId="31">#REF!</definedName>
    <definedName name="Table_5b_All" localSheetId="38">#REF!</definedName>
    <definedName name="Table_5b_All" localSheetId="39">#REF!</definedName>
    <definedName name="Table_5b_All" localSheetId="40">#REF!</definedName>
    <definedName name="Table_5b_All" localSheetId="41">#REF!</definedName>
    <definedName name="Table_5b_All" localSheetId="42">#REF!</definedName>
    <definedName name="Table_5b_All" localSheetId="43">'Table 7-State MRSA Data'!#REF!</definedName>
    <definedName name="Table_5b_All" localSheetId="44">'Table 8-State CDI Data'!#REF!</definedName>
    <definedName name="Table_5b_All" localSheetId="45">#REF!</definedName>
    <definedName name="Table_5b_All" localSheetId="2">#REF!</definedName>
    <definedName name="Table_5b_All">#REF!</definedName>
    <definedName name="Table_5b_CR" localSheetId="53">#REF!</definedName>
    <definedName name="Table_5b_CR" localSheetId="1">#REF!</definedName>
    <definedName name="Table_5b_CR" localSheetId="46">#REF!</definedName>
    <definedName name="Table_5b_CR" localSheetId="47">#REF!</definedName>
    <definedName name="Table_5b_CR" localSheetId="48">#REF!</definedName>
    <definedName name="Table_5b_CR" localSheetId="49">#REF!</definedName>
    <definedName name="Table_5b_CR" localSheetId="50">#REF!</definedName>
    <definedName name="Table_5b_CR" localSheetId="51">'Table 10f-State SIR Comparison'!#REF!</definedName>
    <definedName name="Table_5b_CR" localSheetId="52">'Table 10g-State SIR Comparison'!#REF!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'Table 1e-MRSA'!#REF!</definedName>
    <definedName name="Table_5b_CR" localSheetId="9">'Table 1f-CDI'!#REF!</definedName>
    <definedName name="Table_5b_CR" localSheetId="11">#REF!</definedName>
    <definedName name="Table_5b_CR" localSheetId="15">'Table 2b-NAT''L LABID Data'!#REF!</definedName>
    <definedName name="Table_5b_CR" localSheetId="17">#REF!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28">#REF!</definedName>
    <definedName name="Table_5b_CR" localSheetId="29">#REF!</definedName>
    <definedName name="Table_5b_CR" localSheetId="30">#REF!</definedName>
    <definedName name="Table_5b_CR" localSheetId="31">#REF!</definedName>
    <definedName name="Table_5b_CR" localSheetId="38">#REF!</definedName>
    <definedName name="Table_5b_CR" localSheetId="39">#REF!</definedName>
    <definedName name="Table_5b_CR" localSheetId="40">#REF!</definedName>
    <definedName name="Table_5b_CR" localSheetId="41">#REF!</definedName>
    <definedName name="Table_5b_CR" localSheetId="42">#REF!</definedName>
    <definedName name="Table_5b_CR" localSheetId="43">'Table 7-State MRSA Data'!#REF!</definedName>
    <definedName name="Table_5b_CR" localSheetId="44">'Table 8-State CDI Data'!#REF!</definedName>
    <definedName name="Table_5b_CR" localSheetId="45">#REF!</definedName>
    <definedName name="Table_5b_CR" localSheetId="2">#REF!</definedName>
    <definedName name="Table_5b_CR">#REF!</definedName>
    <definedName name="Table_5c_All" localSheetId="53">#REF!</definedName>
    <definedName name="Table_5c_All" localSheetId="1">#REF!</definedName>
    <definedName name="Table_5c_All" localSheetId="47">#REF!</definedName>
    <definedName name="Table_5c_All" localSheetId="48">#REF!</definedName>
    <definedName name="Table_5c_All" localSheetId="49">#REF!</definedName>
    <definedName name="Table_5c_All" localSheetId="50">#REF!</definedName>
    <definedName name="Table_5c_All" localSheetId="51">'Table 10f-State SIR Comparison'!#REF!</definedName>
    <definedName name="Table_5c_All" localSheetId="52">'Table 10g-State SIR Comparison'!#REF!</definedName>
    <definedName name="Table_5c_All" localSheetId="5">#REF!</definedName>
    <definedName name="Table_5c_All" localSheetId="7">#REF!</definedName>
    <definedName name="Table_5c_All" localSheetId="8">'Table 1e-MRSA'!#REF!</definedName>
    <definedName name="Table_5c_All" localSheetId="9">'Table 1f-CDI'!#REF!</definedName>
    <definedName name="Table_5c_All" localSheetId="11">#REF!</definedName>
    <definedName name="Table_5c_All" localSheetId="15">'Table 2b-NAT''L LABID Data'!#REF!</definedName>
    <definedName name="Table_5c_All" localSheetId="17">#REF!</definedName>
    <definedName name="Table_5c_All" localSheetId="30">#REF!</definedName>
    <definedName name="Table_5c_All" localSheetId="31">#REF!</definedName>
    <definedName name="Table_5c_All" localSheetId="38">#REF!</definedName>
    <definedName name="Table_5c_All" localSheetId="39">#REF!</definedName>
    <definedName name="Table_5c_All" localSheetId="40">#REF!</definedName>
    <definedName name="Table_5c_All" localSheetId="41">#REF!</definedName>
    <definedName name="Table_5c_All" localSheetId="42">#REF!</definedName>
    <definedName name="Table_5c_All" localSheetId="43">'Table 7-State MRSA Data'!#REF!</definedName>
    <definedName name="Table_5c_All" localSheetId="44">'Table 8-State CDI Data'!#REF!</definedName>
    <definedName name="Table_5c_All" localSheetId="45">#REF!</definedName>
    <definedName name="Table_5c_All" localSheetId="2">#REF!</definedName>
    <definedName name="Table_5c_All">#REF!</definedName>
    <definedName name="Table_5c_CR" localSheetId="53">#REF!</definedName>
    <definedName name="Table_5c_CR" localSheetId="1">#REF!</definedName>
    <definedName name="Table_5c_CR" localSheetId="46">#REF!</definedName>
    <definedName name="Table_5c_CR" localSheetId="47">#REF!</definedName>
    <definedName name="Table_5c_CR" localSheetId="48">#REF!</definedName>
    <definedName name="Table_5c_CR" localSheetId="49">#REF!</definedName>
    <definedName name="Table_5c_CR" localSheetId="50">#REF!</definedName>
    <definedName name="Table_5c_CR" localSheetId="51">'Table 10f-State SIR Comparison'!#REF!</definedName>
    <definedName name="Table_5c_CR" localSheetId="52">'Table 10g-State SIR Comparison'!#REF!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'Table 1e-MRSA'!#REF!</definedName>
    <definedName name="Table_5c_CR" localSheetId="9">'Table 1f-CDI'!#REF!</definedName>
    <definedName name="Table_5c_CR" localSheetId="11">#REF!</definedName>
    <definedName name="Table_5c_CR" localSheetId="15">'Table 2b-NAT''L LABID Data'!#REF!</definedName>
    <definedName name="Table_5c_CR" localSheetId="17">#REF!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28">#REF!</definedName>
    <definedName name="Table_5c_CR" localSheetId="29">#REF!</definedName>
    <definedName name="Table_5c_CR" localSheetId="30">#REF!</definedName>
    <definedName name="Table_5c_CR" localSheetId="31">#REF!</definedName>
    <definedName name="Table_5c_CR" localSheetId="38">#REF!</definedName>
    <definedName name="Table_5c_CR" localSheetId="39">#REF!</definedName>
    <definedName name="Table_5c_CR" localSheetId="40">#REF!</definedName>
    <definedName name="Table_5c_CR" localSheetId="41">#REF!</definedName>
    <definedName name="Table_5c_CR" localSheetId="42">#REF!</definedName>
    <definedName name="Table_5c_CR" localSheetId="43">'Table 7-State MRSA Data'!#REF!</definedName>
    <definedName name="Table_5c_CR" localSheetId="44">'Table 8-State CDI Data'!#REF!</definedName>
    <definedName name="Table_5c_CR" localSheetId="45">#REF!</definedName>
    <definedName name="Table_5c_CR" localSheetId="2">#REF!</definedName>
    <definedName name="Table_5c_CR">#REF!</definedName>
    <definedName name="Table_5d_All" localSheetId="53">#REF!</definedName>
    <definedName name="Table_5d_All" localSheetId="1">#REF!</definedName>
    <definedName name="Table_5d_All" localSheetId="47">#REF!</definedName>
    <definedName name="Table_5d_All" localSheetId="48">#REF!</definedName>
    <definedName name="Table_5d_All" localSheetId="49">#REF!</definedName>
    <definedName name="Table_5d_All" localSheetId="50">#REF!</definedName>
    <definedName name="Table_5d_All" localSheetId="51">'Table 10f-State SIR Comparison'!#REF!</definedName>
    <definedName name="Table_5d_All" localSheetId="52">'Table 10g-State SIR Comparison'!#REF!</definedName>
    <definedName name="Table_5d_All" localSheetId="5">#REF!</definedName>
    <definedName name="Table_5d_All" localSheetId="7">#REF!</definedName>
    <definedName name="Table_5d_All" localSheetId="8">'Table 1e-MRSA'!#REF!</definedName>
    <definedName name="Table_5d_All" localSheetId="9">'Table 1f-CDI'!#REF!</definedName>
    <definedName name="Table_5d_All" localSheetId="11">#REF!</definedName>
    <definedName name="Table_5d_All" localSheetId="15">'Table 2b-NAT''L LABID Data'!#REF!</definedName>
    <definedName name="Table_5d_All" localSheetId="17">#REF!</definedName>
    <definedName name="Table_5d_All" localSheetId="30">#REF!</definedName>
    <definedName name="Table_5d_All" localSheetId="31">#REF!</definedName>
    <definedName name="Table_5d_All" localSheetId="38">#REF!</definedName>
    <definedName name="Table_5d_All" localSheetId="39">#REF!</definedName>
    <definedName name="Table_5d_All" localSheetId="40">#REF!</definedName>
    <definedName name="Table_5d_All" localSheetId="41">#REF!</definedName>
    <definedName name="Table_5d_All" localSheetId="42">#REF!</definedName>
    <definedName name="Table_5d_All" localSheetId="43">'Table 7-State MRSA Data'!#REF!</definedName>
    <definedName name="Table_5d_All" localSheetId="44">'Table 8-State CDI Data'!#REF!</definedName>
    <definedName name="Table_5d_All" localSheetId="45">#REF!</definedName>
    <definedName name="Table_5d_All" localSheetId="2">#REF!</definedName>
    <definedName name="Table_5d_All">#REF!</definedName>
    <definedName name="Table_5d_CR" localSheetId="53">#REF!</definedName>
    <definedName name="Table_5d_CR" localSheetId="1">#REF!</definedName>
    <definedName name="Table_5d_CR" localSheetId="46">#REF!</definedName>
    <definedName name="Table_5d_CR" localSheetId="47">#REF!</definedName>
    <definedName name="Table_5d_CR" localSheetId="48">#REF!</definedName>
    <definedName name="Table_5d_CR" localSheetId="49">#REF!</definedName>
    <definedName name="Table_5d_CR" localSheetId="50">#REF!</definedName>
    <definedName name="Table_5d_CR" localSheetId="51">'Table 10f-State SIR Comparison'!#REF!</definedName>
    <definedName name="Table_5d_CR" localSheetId="52">'Table 10g-State SIR Comparison'!#REF!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'Table 1e-MRSA'!#REF!</definedName>
    <definedName name="Table_5d_CR" localSheetId="9">'Table 1f-CDI'!#REF!</definedName>
    <definedName name="Table_5d_CR" localSheetId="11">#REF!</definedName>
    <definedName name="Table_5d_CR" localSheetId="15">'Table 2b-NAT''L LABID Data'!#REF!</definedName>
    <definedName name="Table_5d_CR" localSheetId="17">#REF!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28">#REF!</definedName>
    <definedName name="Table_5d_CR" localSheetId="29">#REF!</definedName>
    <definedName name="Table_5d_CR" localSheetId="30">#REF!</definedName>
    <definedName name="Table_5d_CR" localSheetId="31">#REF!</definedName>
    <definedName name="Table_5d_CR" localSheetId="38">#REF!</definedName>
    <definedName name="Table_5d_CR" localSheetId="39">#REF!</definedName>
    <definedName name="Table_5d_CR" localSheetId="40">#REF!</definedName>
    <definedName name="Table_5d_CR" localSheetId="41">#REF!</definedName>
    <definedName name="Table_5d_CR" localSheetId="42">#REF!</definedName>
    <definedName name="Table_5d_CR" localSheetId="43">'Table 7-State MRSA Data'!#REF!</definedName>
    <definedName name="Table_5d_CR" localSheetId="44">'Table 8-State CDI Data'!#REF!</definedName>
    <definedName name="Table_5d_CR" localSheetId="45">#REF!</definedName>
    <definedName name="Table_5d_CR" localSheetId="2">#REF!</definedName>
    <definedName name="Table_5d_CR">#REF!</definedName>
    <definedName name="Table_7a" localSheetId="53">#REF!</definedName>
    <definedName name="Table_7a" localSheetId="1">#REF!</definedName>
    <definedName name="Table_7a" localSheetId="47">#REF!</definedName>
    <definedName name="Table_7a" localSheetId="48">#REF!</definedName>
    <definedName name="Table_7a" localSheetId="49">#REF!</definedName>
    <definedName name="Table_7a" localSheetId="50">#REF!</definedName>
    <definedName name="Table_7a" localSheetId="51">'Table 10f-State SIR Comparison'!#REF!</definedName>
    <definedName name="Table_7a" localSheetId="52">'Table 10g-State SIR Comparison'!#REF!</definedName>
    <definedName name="Table_7a" localSheetId="5">#REF!</definedName>
    <definedName name="Table_7a" localSheetId="7">#REF!</definedName>
    <definedName name="Table_7a" localSheetId="8">'Table 1e-MRSA'!#REF!</definedName>
    <definedName name="Table_7a" localSheetId="9">'Table 1f-CDI'!#REF!</definedName>
    <definedName name="Table_7a" localSheetId="11">#REF!</definedName>
    <definedName name="Table_7a" localSheetId="15">'Table 2b-NAT''L LABID Data'!#REF!</definedName>
    <definedName name="Table_7a" localSheetId="17">#REF!</definedName>
    <definedName name="Table_7a" localSheetId="30">#REF!</definedName>
    <definedName name="Table_7a" localSheetId="31">#REF!</definedName>
    <definedName name="Table_7a" localSheetId="38">#REF!</definedName>
    <definedName name="Table_7a" localSheetId="39">#REF!</definedName>
    <definedName name="Table_7a" localSheetId="40">#REF!</definedName>
    <definedName name="Table_7a" localSheetId="41">#REF!</definedName>
    <definedName name="Table_7a" localSheetId="42">#REF!</definedName>
    <definedName name="Table_7a" localSheetId="43">'Table 7-State MRSA Data'!#REF!</definedName>
    <definedName name="Table_7a" localSheetId="44">'Table 8-State CDI Data'!#REF!</definedName>
    <definedName name="Table_7a" localSheetId="45">#REF!</definedName>
    <definedName name="Table_7a" localSheetId="2">#REF!</definedName>
    <definedName name="Table_7a">#REF!</definedName>
    <definedName name="Table_7b" localSheetId="53">#REF!</definedName>
    <definedName name="Table_7b" localSheetId="1">#REF!</definedName>
    <definedName name="Table_7b" localSheetId="47">#REF!</definedName>
    <definedName name="Table_7b" localSheetId="48">#REF!</definedName>
    <definedName name="Table_7b" localSheetId="49">#REF!</definedName>
    <definedName name="Table_7b" localSheetId="50">#REF!</definedName>
    <definedName name="Table_7b" localSheetId="51">'Table 10f-State SIR Comparison'!#REF!</definedName>
    <definedName name="Table_7b" localSheetId="52">'Table 10g-State SIR Comparison'!#REF!</definedName>
    <definedName name="Table_7b" localSheetId="5">#REF!</definedName>
    <definedName name="Table_7b" localSheetId="7">#REF!</definedName>
    <definedName name="Table_7b" localSheetId="8">'Table 1e-MRSA'!#REF!</definedName>
    <definedName name="Table_7b" localSheetId="9">'Table 1f-CDI'!#REF!</definedName>
    <definedName name="Table_7b" localSheetId="11">#REF!</definedName>
    <definedName name="Table_7b" localSheetId="15">'Table 2b-NAT''L LABID Data'!#REF!</definedName>
    <definedName name="Table_7b" localSheetId="17">#REF!</definedName>
    <definedName name="Table_7b" localSheetId="30">#REF!</definedName>
    <definedName name="Table_7b" localSheetId="31">#REF!</definedName>
    <definedName name="Table_7b" localSheetId="38">#REF!</definedName>
    <definedName name="Table_7b" localSheetId="39">#REF!</definedName>
    <definedName name="Table_7b" localSheetId="40">#REF!</definedName>
    <definedName name="Table_7b" localSheetId="41">#REF!</definedName>
    <definedName name="Table_7b" localSheetId="42">#REF!</definedName>
    <definedName name="Table_7b" localSheetId="43">'Table 7-State MRSA Data'!#REF!</definedName>
    <definedName name="Table_7b" localSheetId="44">'Table 8-State CDI Data'!#REF!</definedName>
    <definedName name="Table_7b" localSheetId="45">#REF!</definedName>
    <definedName name="Table_7b" localSheetId="2">#REF!</definedName>
    <definedName name="Table_7b">#REF!</definedName>
    <definedName name="Table_7c" localSheetId="53">#REF!</definedName>
    <definedName name="Table_7c" localSheetId="1">#REF!</definedName>
    <definedName name="Table_7c" localSheetId="47">#REF!</definedName>
    <definedName name="Table_7c" localSheetId="48">#REF!</definedName>
    <definedName name="Table_7c" localSheetId="49">#REF!</definedName>
    <definedName name="Table_7c" localSheetId="50">#REF!</definedName>
    <definedName name="Table_7c" localSheetId="51">'Table 10f-State SIR Comparison'!#REF!</definedName>
    <definedName name="Table_7c" localSheetId="52">'Table 10g-State SIR Comparison'!#REF!</definedName>
    <definedName name="Table_7c" localSheetId="5">#REF!</definedName>
    <definedName name="Table_7c" localSheetId="7">#REF!</definedName>
    <definedName name="Table_7c" localSheetId="8">'Table 1e-MRSA'!#REF!</definedName>
    <definedName name="Table_7c" localSheetId="9">'Table 1f-CDI'!#REF!</definedName>
    <definedName name="Table_7c" localSheetId="11">#REF!</definedName>
    <definedName name="Table_7c" localSheetId="15">'Table 2b-NAT''L LABID Data'!#REF!</definedName>
    <definedName name="Table_7c" localSheetId="17">#REF!</definedName>
    <definedName name="Table_7c" localSheetId="30">#REF!</definedName>
    <definedName name="Table_7c" localSheetId="31">#REF!</definedName>
    <definedName name="Table_7c" localSheetId="38">#REF!</definedName>
    <definedName name="Table_7c" localSheetId="39">#REF!</definedName>
    <definedName name="Table_7c" localSheetId="40">#REF!</definedName>
    <definedName name="Table_7c" localSheetId="41">#REF!</definedName>
    <definedName name="Table_7c" localSheetId="42">#REF!</definedName>
    <definedName name="Table_7c" localSheetId="43">'Table 7-State MRSA Data'!#REF!</definedName>
    <definedName name="Table_7c" localSheetId="44">'Table 8-State CDI Data'!#REF!</definedName>
    <definedName name="Table_7c" localSheetId="45">#REF!</definedName>
    <definedName name="Table_7c" localSheetId="2">#REF!</definedName>
    <definedName name="Table_7c">#REF!</definedName>
    <definedName name="Table_8b_all" localSheetId="53">#REF!</definedName>
    <definedName name="Table_8b_all" localSheetId="1">#REF!</definedName>
    <definedName name="Table_8b_all" localSheetId="47">#REF!</definedName>
    <definedName name="Table_8b_all" localSheetId="48">#REF!</definedName>
    <definedName name="Table_8b_all" localSheetId="49">#REF!</definedName>
    <definedName name="Table_8b_all" localSheetId="50">#REF!</definedName>
    <definedName name="Table_8b_all" localSheetId="51">'Table 10f-State SIR Comparison'!#REF!</definedName>
    <definedName name="Table_8b_all" localSheetId="52">'Table 10g-State SIR Comparison'!#REF!</definedName>
    <definedName name="Table_8b_all" localSheetId="5">#REF!</definedName>
    <definedName name="Table_8b_all" localSheetId="7">#REF!</definedName>
    <definedName name="Table_8b_all" localSheetId="8">'Table 1e-MRSA'!#REF!</definedName>
    <definedName name="Table_8b_all" localSheetId="9">'Table 1f-CDI'!#REF!</definedName>
    <definedName name="Table_8b_all" localSheetId="11">#REF!</definedName>
    <definedName name="Table_8b_all" localSheetId="15">'Table 2b-NAT''L LABID Data'!#REF!</definedName>
    <definedName name="Table_8b_all" localSheetId="17">#REF!</definedName>
    <definedName name="Table_8b_all" localSheetId="30">#REF!</definedName>
    <definedName name="Table_8b_all" localSheetId="31">#REF!</definedName>
    <definedName name="Table_8b_all" localSheetId="38">#REF!</definedName>
    <definedName name="Table_8b_all" localSheetId="39">#REF!</definedName>
    <definedName name="Table_8b_all" localSheetId="40">#REF!</definedName>
    <definedName name="Table_8b_all" localSheetId="41">#REF!</definedName>
    <definedName name="Table_8b_all" localSheetId="42">#REF!</definedName>
    <definedName name="Table_8b_all" localSheetId="43">'Table 7-State MRSA Data'!#REF!</definedName>
    <definedName name="Table_8b_all" localSheetId="44">'Table 8-State CDI Data'!#REF!</definedName>
    <definedName name="Table_8b_all" localSheetId="45">#REF!</definedName>
    <definedName name="Table_8b_all" localSheetId="2">#REF!</definedName>
    <definedName name="Table_8b_all">#REF!</definedName>
    <definedName name="Table_8b_CR" localSheetId="53">#REF!</definedName>
    <definedName name="Table_8b_CR" localSheetId="1">#REF!</definedName>
    <definedName name="Table_8b_CR" localSheetId="46">#REF!</definedName>
    <definedName name="Table_8b_CR" localSheetId="47">#REF!</definedName>
    <definedName name="Table_8b_CR" localSheetId="48">#REF!</definedName>
    <definedName name="Table_8b_CR" localSheetId="49">#REF!</definedName>
    <definedName name="Table_8b_CR" localSheetId="50">#REF!</definedName>
    <definedName name="Table_8b_CR" localSheetId="51">'Table 10f-State SIR Comparison'!#REF!</definedName>
    <definedName name="Table_8b_CR" localSheetId="52">'Table 10g-State SIR Comparison'!#REF!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'Table 1e-MRSA'!#REF!</definedName>
    <definedName name="Table_8b_CR" localSheetId="9">'Table 1f-CDI'!#REF!</definedName>
    <definedName name="Table_8b_CR" localSheetId="11">#REF!</definedName>
    <definedName name="Table_8b_CR" localSheetId="15">'Table 2b-NAT''L LABID Data'!#REF!</definedName>
    <definedName name="Table_8b_CR" localSheetId="17">#REF!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28">#REF!</definedName>
    <definedName name="Table_8b_CR" localSheetId="29">#REF!</definedName>
    <definedName name="Table_8b_CR" localSheetId="30">#REF!</definedName>
    <definedName name="Table_8b_CR" localSheetId="31">#REF!</definedName>
    <definedName name="Table_8b_CR" localSheetId="38">#REF!</definedName>
    <definedName name="Table_8b_CR" localSheetId="39">#REF!</definedName>
    <definedName name="Table_8b_CR" localSheetId="40">#REF!</definedName>
    <definedName name="Table_8b_CR" localSheetId="41">#REF!</definedName>
    <definedName name="Table_8b_CR" localSheetId="42">#REF!</definedName>
    <definedName name="Table_8b_CR" localSheetId="43">'Table 7-State MRSA Data'!#REF!</definedName>
    <definedName name="Table_8b_CR" localSheetId="44">'Table 8-State CDI Data'!#REF!</definedName>
    <definedName name="Table_8b_CR" localSheetId="45">#REF!</definedName>
    <definedName name="Table_8b_CR" localSheetId="2">#REF!</definedName>
    <definedName name="Table_8b_CR">#REF!</definedName>
    <definedName name="Table_8c_All" localSheetId="53">#REF!</definedName>
    <definedName name="Table_8c_All" localSheetId="1">#REF!</definedName>
    <definedName name="Table_8c_All" localSheetId="47">#REF!</definedName>
    <definedName name="Table_8c_All" localSheetId="48">#REF!</definedName>
    <definedName name="Table_8c_All" localSheetId="49">#REF!</definedName>
    <definedName name="Table_8c_All" localSheetId="50">#REF!</definedName>
    <definedName name="Table_8c_All" localSheetId="51">'Table 10f-State SIR Comparison'!#REF!</definedName>
    <definedName name="Table_8c_All" localSheetId="52">'Table 10g-State SIR Comparison'!#REF!</definedName>
    <definedName name="Table_8c_All" localSheetId="5">#REF!</definedName>
    <definedName name="Table_8c_All" localSheetId="7">#REF!</definedName>
    <definedName name="Table_8c_All" localSheetId="8">'Table 1e-MRSA'!#REF!</definedName>
    <definedName name="Table_8c_All" localSheetId="9">'Table 1f-CDI'!#REF!</definedName>
    <definedName name="Table_8c_All" localSheetId="11">#REF!</definedName>
    <definedName name="Table_8c_All" localSheetId="15">'Table 2b-NAT''L LABID Data'!#REF!</definedName>
    <definedName name="Table_8c_All" localSheetId="17">#REF!</definedName>
    <definedName name="Table_8c_All" localSheetId="30">#REF!</definedName>
    <definedName name="Table_8c_All" localSheetId="31">#REF!</definedName>
    <definedName name="Table_8c_All" localSheetId="38">#REF!</definedName>
    <definedName name="Table_8c_All" localSheetId="39">#REF!</definedName>
    <definedName name="Table_8c_All" localSheetId="40">#REF!</definedName>
    <definedName name="Table_8c_All" localSheetId="41">#REF!</definedName>
    <definedName name="Table_8c_All" localSheetId="42">#REF!</definedName>
    <definedName name="Table_8c_All" localSheetId="43">'Table 7-State MRSA Data'!#REF!</definedName>
    <definedName name="Table_8c_All" localSheetId="44">'Table 8-State CDI Data'!#REF!</definedName>
    <definedName name="Table_8c_All" localSheetId="45">#REF!</definedName>
    <definedName name="Table_8c_All" localSheetId="2">#REF!</definedName>
    <definedName name="Table_8c_All">#REF!</definedName>
    <definedName name="Table_8c_CR" localSheetId="53">#REF!</definedName>
    <definedName name="Table_8c_CR" localSheetId="1">#REF!</definedName>
    <definedName name="Table_8c_CR" localSheetId="46">#REF!</definedName>
    <definedName name="Table_8c_CR" localSheetId="47">#REF!</definedName>
    <definedName name="Table_8c_CR" localSheetId="48">#REF!</definedName>
    <definedName name="Table_8c_CR" localSheetId="49">#REF!</definedName>
    <definedName name="Table_8c_CR" localSheetId="50">#REF!</definedName>
    <definedName name="Table_8c_CR" localSheetId="51">'Table 10f-State SIR Comparison'!#REF!</definedName>
    <definedName name="Table_8c_CR" localSheetId="52">'Table 10g-State SIR Comparison'!#REF!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'Table 1e-MRSA'!#REF!</definedName>
    <definedName name="Table_8c_CR" localSheetId="9">'Table 1f-CDI'!#REF!</definedName>
    <definedName name="Table_8c_CR" localSheetId="11">#REF!</definedName>
    <definedName name="Table_8c_CR" localSheetId="15">'Table 2b-NAT''L LABID Data'!#REF!</definedName>
    <definedName name="Table_8c_CR" localSheetId="17">#REF!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28">#REF!</definedName>
    <definedName name="Table_8c_CR" localSheetId="29">#REF!</definedName>
    <definedName name="Table_8c_CR" localSheetId="30">#REF!</definedName>
    <definedName name="Table_8c_CR" localSheetId="31">#REF!</definedName>
    <definedName name="Table_8c_CR" localSheetId="38">#REF!</definedName>
    <definedName name="Table_8c_CR" localSheetId="39">#REF!</definedName>
    <definedName name="Table_8c_CR" localSheetId="40">#REF!</definedName>
    <definedName name="Table_8c_CR" localSheetId="41">#REF!</definedName>
    <definedName name="Table_8c_CR" localSheetId="42">#REF!</definedName>
    <definedName name="Table_8c_CR" localSheetId="43">'Table 7-State MRSA Data'!#REF!</definedName>
    <definedName name="Table_8c_CR" localSheetId="44">'Table 8-State CDI Data'!#REF!</definedName>
    <definedName name="Table_8c_CR" localSheetId="45">#REF!</definedName>
    <definedName name="Table_8c_CR" localSheetId="2">#REF!</definedName>
    <definedName name="Table_8c_CR">#REF!</definedName>
    <definedName name="Table2b_IRF" localSheetId="53">#REF!</definedName>
    <definedName name="Table2b_IRF" localSheetId="1">#REF!</definedName>
    <definedName name="Table2b_IRF" localSheetId="48">#REF!</definedName>
    <definedName name="Table2b_IRF" localSheetId="51">'Table 10f-State SIR Comparison'!#REF!</definedName>
    <definedName name="Table2b_IRF" localSheetId="52">'Table 10g-State SIR Comparison'!#REF!</definedName>
    <definedName name="Table2b_IRF" localSheetId="5">#REF!</definedName>
    <definedName name="Table2b_IRF" localSheetId="7">#REF!</definedName>
    <definedName name="Table2b_IRF" localSheetId="11">#REF!</definedName>
    <definedName name="Table2b_IRF" localSheetId="15">'Table 2b-NAT''L LABID Data'!#REF!</definedName>
    <definedName name="Table2b_IRF" localSheetId="17">#REF!</definedName>
    <definedName name="Table2b_IRF" localSheetId="30">#REF!</definedName>
    <definedName name="Table2b_IRF" localSheetId="31">#REF!</definedName>
    <definedName name="Table2b_IRF" localSheetId="38">#REF!</definedName>
    <definedName name="Table2b_IRF" localSheetId="39">#REF!</definedName>
    <definedName name="Table2b_IRF" localSheetId="40">#REF!</definedName>
    <definedName name="Table2b_IRF" localSheetId="41">#REF!</definedName>
    <definedName name="Table2b_IRF" localSheetId="42">#REF!</definedName>
    <definedName name="Table2b_IRF" localSheetId="45">#REF!</definedName>
    <definedName name="Table2b_IRF">#REF!</definedName>
  </definedNames>
  <calcPr calcId="191028"/>
  <customWorkbookViews>
    <customWorkbookView name="Lindsey Weiner - Personal View" guid="{18FB6344-C1D8-4A32-B8CA-93AC084D615F}" mergeInterval="0" personalView="1" xWindow="5" yWindow="9" windowWidth="1673" windowHeight="990" activeSheetId="9"/>
    <customWorkbookView name="CDC User - Personal View" guid="{B249372F-983F-49DE-A7CF-14A3D5AA079F}" mergeInterval="0" personalView="1" xWindow="16" windowWidth="1239" windowHeight="976"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 l="1"/>
  <c r="E7" i="2"/>
  <c r="E7" i="3" l="1"/>
  <c r="E8" i="3"/>
  <c r="E9" i="3"/>
  <c r="E10" i="3"/>
  <c r="E11" i="3"/>
  <c r="E12" i="3"/>
  <c r="E13" i="3"/>
  <c r="E14" i="3"/>
  <c r="E15" i="3"/>
  <c r="E16"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5" i="3"/>
  <c r="E56" i="3"/>
  <c r="E57" i="3"/>
  <c r="E58" i="3"/>
  <c r="E59" i="3"/>
  <c r="E6" i="3"/>
  <c r="E8" i="2"/>
  <c r="E9" i="2"/>
  <c r="E10" i="2"/>
  <c r="E11" i="2"/>
  <c r="E12" i="2"/>
  <c r="E13" i="2"/>
  <c r="E14" i="2"/>
  <c r="E15" i="2"/>
  <c r="E16"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5" i="2"/>
  <c r="E56" i="2"/>
  <c r="E57" i="2"/>
  <c r="E58" i="2"/>
  <c r="E59" i="2"/>
  <c r="C60" i="45"/>
  <c r="C60" i="44"/>
  <c r="D60" i="43"/>
</calcChain>
</file>

<file path=xl/sharedStrings.xml><?xml version="1.0" encoding="utf-8"?>
<sst xmlns="http://schemas.openxmlformats.org/spreadsheetml/2006/main" count="19909" uniqueCount="1128">
  <si>
    <t xml:space="preserve">Introduction: </t>
  </si>
  <si>
    <t xml:space="preserve">Welcome to the 2021 National and State HAI Progress Report using the 2015 baseline and risk adjustment calculations. Standardized infection ratios (SIRs) are used to describe different HAI types </t>
  </si>
  <si>
    <t xml:space="preserve">by comparing the number of observed infections to the number of predicted infections. </t>
  </si>
  <si>
    <t>This report is created by CDC staff with the National Healthcare Safety Network (NHSN).</t>
  </si>
  <si>
    <t>This workbook includes national and state-specific SIR data for acute care hospitals (ACHs).</t>
  </si>
  <si>
    <t xml:space="preserve">Scope of report: </t>
  </si>
  <si>
    <t>HAI Types</t>
  </si>
  <si>
    <t>ACH</t>
  </si>
  <si>
    <t xml:space="preserve">National </t>
  </si>
  <si>
    <t>State</t>
  </si>
  <si>
    <t>Central line-associated bloodstream infections (CLABSI) by locations</t>
  </si>
  <si>
    <t>þ</t>
  </si>
  <si>
    <t>Catheter-associated urinary tract infections (CAUTI) by locations</t>
  </si>
  <si>
    <t>Ventilator-associated events (VAE) by locations</t>
  </si>
  <si>
    <t>Surgical site infections (SSI)- All procedures for adults and pediatrics               (using Complex Admission Readmission (A/R) model)</t>
  </si>
  <si>
    <t xml:space="preserve">* Surgical site infections (SSI)- Adult procedures only
(using Complex AR model)
</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</si>
  <si>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</si>
  <si>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r>
      <t xml:space="preserve">Hospital-onset </t>
    </r>
    <r>
      <rPr>
        <i/>
        <sz val="10"/>
        <color theme="1"/>
        <rFont val="Arial"/>
        <family val="2"/>
      </rPr>
      <t>Clostridioides difficile</t>
    </r>
    <r>
      <rPr>
        <sz val="10"/>
        <color theme="1"/>
        <rFont val="Arial"/>
        <family val="2"/>
      </rPr>
      <t xml:space="preserve"> (CDI)  by facility-wide reporting</t>
    </r>
  </si>
  <si>
    <r>
      <t>*</t>
    </r>
    <r>
      <rPr>
        <sz val="9"/>
        <color theme="1"/>
        <rFont val="Arial"/>
        <family val="2"/>
      </rPr>
      <t xml:space="preserve">The Surgical Care Improvement Project (SCIP) procedures plus 5 of the most reported procedures nationally. </t>
    </r>
  </si>
  <si>
    <t>Table 1. Characteristics of acute care hospitals reporting to NHSN, 2021</t>
  </si>
  <si>
    <t>Characteristics</t>
  </si>
  <si>
    <t>2021 Statistics</t>
  </si>
  <si>
    <r>
      <t>Number of facilities reporting to NHSN</t>
    </r>
    <r>
      <rPr>
        <vertAlign val="superscript"/>
        <sz val="10"/>
        <color theme="1"/>
        <rFont val="Arial"/>
        <family val="2"/>
      </rPr>
      <t>1</t>
    </r>
  </si>
  <si>
    <t>Total Number of hospital admissions</t>
  </si>
  <si>
    <t>Median number of beds</t>
  </si>
  <si>
    <t>Mean number of beds</t>
  </si>
  <si>
    <t>Median number of ICU beds</t>
  </si>
  <si>
    <t>Mean number of ICU beds</t>
  </si>
  <si>
    <t>Mean number of full time epidemiologists</t>
  </si>
  <si>
    <t>Table 1a. Number of reporting facilities by type, NHSN 2021</t>
  </si>
  <si>
    <t>Type of hospital</t>
  </si>
  <si>
    <t>No. (%)</t>
  </si>
  <si>
    <t>Children's hospitals</t>
  </si>
  <si>
    <t>General hospitals</t>
  </si>
  <si>
    <t>Military hospitals</t>
  </si>
  <si>
    <t>Oncology hospitals</t>
  </si>
  <si>
    <t>Orthopedic hospitals</t>
  </si>
  <si>
    <t>Psychiatric hospitals</t>
  </si>
  <si>
    <t>Surgical hospitals</t>
  </si>
  <si>
    <t>Veteran Administration hospitals</t>
  </si>
  <si>
    <t>Women's hospitals</t>
  </si>
  <si>
    <t>Women and Child hospitals</t>
  </si>
  <si>
    <t>Table 1b. Median and Mean Number of beds by type of hospital, NHSN 2021</t>
  </si>
  <si>
    <t>Median No. of beds</t>
  </si>
  <si>
    <t>Mean No. of beds</t>
  </si>
  <si>
    <t>Table 2. Total No. (%) of facilities affiliated with medical school, NHSN 2021</t>
  </si>
  <si>
    <t>Medical School Affiliation</t>
  </si>
  <si>
    <t>Total number of reporting facilities</t>
  </si>
  <si>
    <t>Yes</t>
  </si>
  <si>
    <t>No</t>
  </si>
  <si>
    <t>Table 2a. Total No. (%) of facilities affiliated with medical by type, NHSN 2021</t>
  </si>
  <si>
    <t>Type of medical school affiliation</t>
  </si>
  <si>
    <t>Graduate Medical School</t>
  </si>
  <si>
    <t>Major Teaching School</t>
  </si>
  <si>
    <t>Undergraduate Medical School</t>
  </si>
  <si>
    <t>2021 Annual National and State HAI Progress Report</t>
  </si>
  <si>
    <r>
      <rPr>
        <b/>
        <u/>
        <sz val="10"/>
        <rFont val="Arial"/>
        <family val="2"/>
      </rPr>
      <t>Acute Care Hospitals:</t>
    </r>
    <r>
      <rPr>
        <b/>
        <sz val="10"/>
        <rFont val="Arial"/>
        <family val="2"/>
      </rPr>
      <t xml:space="preserve"> Full series of tables for all national and state-specific data</t>
    </r>
  </si>
  <si>
    <t>Tables included in this report:</t>
  </si>
  <si>
    <t>Table 1</t>
  </si>
  <si>
    <t>Characteristics of NHSN Acute Care Hospitals reporting to NHSN by state</t>
  </si>
  <si>
    <t>1a. Central line-associated bloodstream infections (CLABSI)</t>
  </si>
  <si>
    <t>1b. Catheter-associated urinary tract infections (CAUTI)</t>
  </si>
  <si>
    <t>1c. Ventilator-associated events (VAE), including Infection-related ventilator-associated condition and possible ventilator-associated pneumonia (IVAC-Plus)</t>
  </si>
  <si>
    <t>1d. Surgical site infections (SSI)-COLO</t>
  </si>
  <si>
    <t>1d. Surgical site infections (SSI)-HYST</t>
  </si>
  <si>
    <t>1e. Hospital-onset methicillin-resistant Staphylococcus aureus (MRSA) bacteremia</t>
  </si>
  <si>
    <t>1g. Table 1 Footnotes</t>
  </si>
  <si>
    <t>Table 2</t>
  </si>
  <si>
    <t>National standardized infection ratios (SIRs)</t>
  </si>
  <si>
    <t>2a. CLABSI, CAUTI, and VAE from Acute Care Hospitals</t>
  </si>
  <si>
    <t>2a-i. CLABSI from Acute Care Hospitals by CDC Locations</t>
  </si>
  <si>
    <t>2a-ii. CAUTI from Acute Care Hospitals by CDC Locations</t>
  </si>
  <si>
    <t>2a-iii. VAE from Acute Care Hospitals by CDC Locations</t>
  </si>
  <si>
    <t>2b. Hospital-onset MRSA bacteremia and hospital-onset CDI from Acute Care Hospitals</t>
  </si>
  <si>
    <t xml:space="preserve">2c. Adult SSIs from all NHSN procedure categories from Acute Care Hospitals </t>
  </si>
  <si>
    <t>2d. Pediatric SSIs from all NHSN procedure categories from Acute Care Hospitals</t>
  </si>
  <si>
    <t>Table 3</t>
  </si>
  <si>
    <r>
      <t xml:space="preserve">State-specific SIRs for </t>
    </r>
    <r>
      <rPr>
        <b/>
        <sz val="10"/>
        <rFont val="Arial"/>
        <family val="2"/>
      </rPr>
      <t xml:space="preserve">CLABSI </t>
    </r>
    <r>
      <rPr>
        <sz val="10"/>
        <rFont val="Arial"/>
        <family val="2"/>
      </rPr>
      <t>from Acute Care Hospitals</t>
    </r>
  </si>
  <si>
    <t>3a. All locations combined</t>
  </si>
  <si>
    <t>3b. Critical care locations only</t>
  </si>
  <si>
    <t>3c. Ward (non-critical care) locations only</t>
  </si>
  <si>
    <t>3d. Neonatal critical care locations only</t>
  </si>
  <si>
    <t>Table 4</t>
  </si>
  <si>
    <r>
      <t>State-specific SIRs for</t>
    </r>
    <r>
      <rPr>
        <b/>
        <sz val="10"/>
        <rFont val="Arial"/>
        <family val="2"/>
      </rPr>
      <t xml:space="preserve"> CAUTI</t>
    </r>
    <r>
      <rPr>
        <sz val="10"/>
        <rFont val="Arial"/>
        <family val="2"/>
      </rPr>
      <t xml:space="preserve"> from Acute Care Hospitals</t>
    </r>
  </si>
  <si>
    <t>4a. All locations combined</t>
  </si>
  <si>
    <t>4b. Critical care locations only</t>
  </si>
  <si>
    <t>4c. Ward (non-critical care) locations only</t>
  </si>
  <si>
    <t>Table 5</t>
  </si>
  <si>
    <r>
      <t xml:space="preserve">State-specific SIRs for </t>
    </r>
    <r>
      <rPr>
        <b/>
        <sz val="10"/>
        <rFont val="Arial"/>
        <family val="2"/>
      </rPr>
      <t xml:space="preserve">VAE </t>
    </r>
    <r>
      <rPr>
        <sz val="10"/>
        <rFont val="Arial"/>
        <family val="2"/>
      </rPr>
      <t>from Acute Care Hospitals</t>
    </r>
  </si>
  <si>
    <t>5a. VAE, all locations combined</t>
  </si>
  <si>
    <t>5b. VAE, critical care locations only</t>
  </si>
  <si>
    <t>5c. VAE, ward (non-critical care) locations only</t>
  </si>
  <si>
    <t>Table 6</t>
  </si>
  <si>
    <r>
      <t xml:space="preserve">State-specific SIRs for </t>
    </r>
    <r>
      <rPr>
        <b/>
        <sz val="10"/>
        <rFont val="Arial"/>
        <family val="2"/>
      </rPr>
      <t>Adult SSI</t>
    </r>
    <r>
      <rPr>
        <sz val="10"/>
        <rFont val="Arial"/>
        <family val="2"/>
      </rPr>
      <t xml:space="preserve"> from Acute Care Hospitals</t>
    </r>
  </si>
  <si>
    <t>6a. Colon surgery</t>
  </si>
  <si>
    <t>6b. Abdominal hysterectomy surgery</t>
  </si>
  <si>
    <t>6c. Hip arthroplasty</t>
  </si>
  <si>
    <t>6d. Knee arthroplasty</t>
  </si>
  <si>
    <t>6e. Rectal surgery</t>
  </si>
  <si>
    <t>6f. Vaginal hysterectomy</t>
  </si>
  <si>
    <t>6g. Coronary artery bypass graft</t>
  </si>
  <si>
    <t>6h. Other cardiac surgery</t>
  </si>
  <si>
    <t>6i. Peripheral vascular bypass surgery</t>
  </si>
  <si>
    <t>6j. Abdominal aortic aneurysm repair</t>
  </si>
  <si>
    <t>6k. Cesarean section surgery</t>
  </si>
  <si>
    <t>6l. Spinal fusion surgery</t>
  </si>
  <si>
    <t>6m. Laminectomy surgery</t>
  </si>
  <si>
    <t xml:space="preserve">6n. Gallbladder surgery </t>
  </si>
  <si>
    <t>6o. Open reduction of fracture</t>
  </si>
  <si>
    <t>Table 7</t>
  </si>
  <si>
    <t>State-specific SIRs for hospital-onset MRSA bacteremia from Acute Care Hospitals</t>
  </si>
  <si>
    <t>Table 8</t>
  </si>
  <si>
    <t>State-specific SIRs for hospital-onset CDI from Acute Care Hospitals</t>
  </si>
  <si>
    <t>Table 9a</t>
  </si>
  <si>
    <t>Changes in national SIRs for CLABSI, CAUTI, VAE, SSI, hospital-onset MRSA bacteremia, and hospital-onset CDI between 2020 and 2021 from Acute Care Hospitals</t>
  </si>
  <si>
    <t>Table 10</t>
  </si>
  <si>
    <t>Changes in state-specific SIRs between 2020 and 2021 from Acute Care Hospitals</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</si>
  <si>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</si>
  <si>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</si>
  <si>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</si>
  <si>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</si>
  <si>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</si>
  <si>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</si>
  <si>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</si>
  <si>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Appendix A</t>
  </si>
  <si>
    <t>Factors used in NHSN risk adjustment of the device-associated HAIs (CLABSI, CAUTI, VAE, IVAC-Plus) negative binomial regression models from Acute Care Hospitals. List of CDC locations and their descriptions</t>
  </si>
  <si>
    <t>Appendix B</t>
  </si>
  <si>
    <t>Factors used in NHSN risk adjustment of the MRSA Bacteremia and C.difficile negative binomial regression models from Acute Care Hospitals</t>
  </si>
  <si>
    <t>Appendix C</t>
  </si>
  <si>
    <t>List of NHSN procedures included in this report with predictive risk factors from the NHSN Complex Admission/Re-admission SSI Logistic Regression, Adults ≥ 18 years of age</t>
  </si>
  <si>
    <t>Appendix D</t>
  </si>
  <si>
    <t>List of NHSN procedures included in this report with predictive risk factors from the NHSN Complex Admission/Re-admission SSI Logistic Regression, Pediatrics &lt; 18 years of age</t>
  </si>
  <si>
    <t>Appendix E</t>
  </si>
  <si>
    <t>List of NHSN procedures and corresponding SCIP procedures included in this report with factors used in the NHSN risk adjustment of the Complex Admission/Readmission Model, Adults ≥ 18 years of age</t>
  </si>
  <si>
    <t>Additional Resources</t>
  </si>
  <si>
    <t>SIR Guide</t>
  </si>
  <si>
    <t>Technical Appendix</t>
  </si>
  <si>
    <t>HAI Progress Report Home Page</t>
  </si>
  <si>
    <r>
      <t>Table 1. Characteristics of NHSN Acute Care Hospitals reporting to NHSN by State</t>
    </r>
    <r>
      <rPr>
        <b/>
        <vertAlign val="superscript"/>
        <sz val="10"/>
        <rFont val="Arial"/>
        <family val="2"/>
      </rPr>
      <t>1</t>
    </r>
    <r>
      <rPr>
        <b/>
        <sz val="10"/>
        <rFont val="Arial"/>
        <family val="2"/>
      </rPr>
      <t xml:space="preserve">,  2021: </t>
    </r>
  </si>
  <si>
    <r>
      <t>1a. Central line-associated bloodstream infections (CLABSI)</t>
    </r>
    <r>
      <rPr>
        <b/>
        <vertAlign val="superscript"/>
        <sz val="10"/>
        <rFont val="Arial"/>
        <family val="2"/>
      </rPr>
      <t>2</t>
    </r>
    <r>
      <rPr>
        <b/>
        <sz val="10"/>
        <rFont val="Arial"/>
        <family val="2"/>
      </rPr>
      <t xml:space="preserve"> </t>
    </r>
  </si>
  <si>
    <t>Inpatient Locations</t>
  </si>
  <si>
    <r>
      <t>State NHSN Mandate</t>
    </r>
    <r>
      <rPr>
        <b/>
        <vertAlign val="superscript"/>
        <sz val="10"/>
        <rFont val="Arial"/>
        <family val="2"/>
      </rPr>
      <t>3</t>
    </r>
  </si>
  <si>
    <r>
      <t>Any
Validation</t>
    </r>
    <r>
      <rPr>
        <b/>
        <vertAlign val="superscript"/>
        <sz val="10"/>
        <rFont val="Arial"/>
        <family val="2"/>
      </rPr>
      <t>4</t>
    </r>
  </si>
  <si>
    <r>
      <t>No. of Acute Care Hospitals Reporting</t>
    </r>
    <r>
      <rPr>
        <b/>
        <vertAlign val="superscript"/>
        <sz val="10"/>
        <rFont val="Arial"/>
        <family val="2"/>
      </rPr>
      <t>5</t>
    </r>
  </si>
  <si>
    <t>Total</t>
  </si>
  <si>
    <t>ICU</t>
  </si>
  <si>
    <r>
      <t>Wards</t>
    </r>
    <r>
      <rPr>
        <b/>
        <vertAlign val="superscript"/>
        <sz val="10"/>
        <color rgb="FF000000"/>
        <rFont val="Arial"/>
        <family val="2"/>
      </rPr>
      <t>2</t>
    </r>
  </si>
  <si>
    <r>
      <t>NICU</t>
    </r>
    <r>
      <rPr>
        <b/>
        <vertAlign val="superscript"/>
        <sz val="10"/>
        <color rgb="FF000000"/>
        <rFont val="Arial"/>
        <family val="2"/>
      </rPr>
      <t>6</t>
    </r>
  </si>
  <si>
    <t>Alabama</t>
  </si>
  <si>
    <t>Alaska</t>
  </si>
  <si>
    <t>Arizona</t>
  </si>
  <si>
    <t>Arkansas</t>
  </si>
  <si>
    <t>California</t>
  </si>
  <si>
    <t>Colorado</t>
  </si>
  <si>
    <t>Connecticut</t>
  </si>
  <si>
    <t>D.C.</t>
  </si>
  <si>
    <t>Delaware</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</si>
  <si>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</si>
  <si>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</si>
  <si>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</si>
  <si>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</si>
  <si>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</si>
  <si>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</si>
  <si>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</si>
  <si>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</si>
  <si>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</si>
  <si>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</si>
  <si>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</si>
  <si>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</si>
  <si>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</si>
  <si>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</si>
  <si>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</si>
  <si>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</si>
  <si>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</si>
  <si>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</si>
  <si>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</si>
  <si>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</si>
  <si>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</si>
  <si>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</si>
  <si>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</si>
  <si>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</si>
  <si>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</si>
  <si>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</si>
  <si>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</si>
  <si>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</si>
  <si>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</si>
  <si>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</si>
  <si>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</si>
  <si>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</si>
  <si>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</si>
  <si>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</si>
  <si>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</si>
  <si>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</si>
  <si>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</si>
  <si>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</si>
  <si>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</si>
  <si>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</si>
  <si>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</si>
  <si>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</si>
  <si>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</si>
  <si>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</si>
  <si>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</si>
  <si>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All US</t>
  </si>
  <si>
    <r>
      <t>Table 1. Characteristics of NHSN Acute Care Hospitals reporting to NHSN by State</t>
    </r>
    <r>
      <rPr>
        <b/>
        <vertAlign val="superscript"/>
        <sz val="10"/>
        <rFont val="Arial"/>
        <family val="2"/>
      </rPr>
      <t>1</t>
    </r>
    <r>
      <rPr>
        <b/>
        <sz val="10"/>
        <rFont val="Arial"/>
        <family val="2"/>
      </rPr>
      <t xml:space="preserve">, 2021: </t>
    </r>
  </si>
  <si>
    <r>
      <t>1b. Catheter-associated urinary tract infections (CAUTI)</t>
    </r>
    <r>
      <rPr>
        <b/>
        <vertAlign val="superscript"/>
        <sz val="10"/>
        <rFont val="Arial"/>
        <family val="2"/>
      </rPr>
      <t>2</t>
    </r>
    <r>
      <rPr>
        <b/>
        <sz val="10"/>
        <rFont val="Arial"/>
        <family val="2"/>
      </rPr>
      <t xml:space="preserve"> </t>
    </r>
  </si>
  <si>
    <r>
      <t>Locations (n)</t>
    </r>
    <r>
      <rPr>
        <b/>
        <vertAlign val="superscript"/>
        <sz val="10"/>
        <rFont val="Arial"/>
        <family val="2"/>
      </rPr>
      <t>2</t>
    </r>
  </si>
  <si>
    <t>1c. Ventilator-associated events (VAE)</t>
  </si>
  <si>
    <r>
      <t>Table 1. Characteristics of NHSN Acute Care Hospitals reporting to NHSN by State</t>
    </r>
    <r>
      <rPr>
        <b/>
        <vertAlign val="superscript"/>
        <sz val="10"/>
        <rFont val="Arial"/>
        <family val="2"/>
      </rPr>
      <t>1</t>
    </r>
    <r>
      <rPr>
        <b/>
        <sz val="10"/>
        <rFont val="Arial"/>
        <family val="2"/>
      </rPr>
      <t>,  2021:</t>
    </r>
  </si>
  <si>
    <r>
      <t>1d. Surgical site infections</t>
    </r>
    <r>
      <rPr>
        <b/>
        <vertAlign val="superscript"/>
        <sz val="10"/>
        <color theme="1"/>
        <rFont val="Arial"/>
        <family val="2"/>
      </rPr>
      <t>7</t>
    </r>
  </si>
  <si>
    <r>
      <t>Any Validation</t>
    </r>
    <r>
      <rPr>
        <b/>
        <vertAlign val="superscript"/>
        <sz val="10"/>
        <color theme="1"/>
        <rFont val="Arial"/>
        <family val="2"/>
      </rPr>
      <t>4</t>
    </r>
  </si>
  <si>
    <r>
      <t>No. of Acute Care Hospitals Reporting colon surgeries in adults</t>
    </r>
    <r>
      <rPr>
        <b/>
        <vertAlign val="superscript"/>
        <sz val="10"/>
        <rFont val="Arial"/>
        <family val="2"/>
      </rPr>
      <t>5</t>
    </r>
  </si>
  <si>
    <r>
      <t>No. of Procedures</t>
    </r>
    <r>
      <rPr>
        <b/>
        <vertAlign val="superscript"/>
        <sz val="10"/>
        <color theme="1"/>
        <rFont val="Arial"/>
        <family val="2"/>
      </rPr>
      <t xml:space="preserve">7 </t>
    </r>
    <r>
      <rPr>
        <b/>
        <sz val="10"/>
        <color theme="1"/>
        <rFont val="Arial"/>
        <family val="2"/>
      </rPr>
      <t>colon surgeries in adults</t>
    </r>
  </si>
  <si>
    <r>
      <t>No. of Acute Care Hospitals Reporting hysterectomy surgeries in adults</t>
    </r>
    <r>
      <rPr>
        <b/>
        <vertAlign val="superscript"/>
        <sz val="10"/>
        <rFont val="Arial"/>
        <family val="2"/>
      </rPr>
      <t>5</t>
    </r>
  </si>
  <si>
    <r>
      <t>No. of Procedures</t>
    </r>
    <r>
      <rPr>
        <b/>
        <vertAlign val="superscript"/>
        <sz val="10"/>
        <color theme="1"/>
        <rFont val="Arial"/>
        <family val="2"/>
      </rPr>
      <t xml:space="preserve">7 </t>
    </r>
    <r>
      <rPr>
        <b/>
        <sz val="10"/>
        <color theme="1"/>
        <rFont val="Arial"/>
        <family val="2"/>
      </rPr>
      <t xml:space="preserve"> abdominal hysterectomy surgeries in adults</t>
    </r>
  </si>
  <si>
    <r>
      <t>Table 1. Characteristics of NHSN Acute Care Hospitals reporting to NHSN by State</t>
    </r>
    <r>
      <rPr>
        <b/>
        <vertAlign val="superscript"/>
        <sz val="10"/>
        <rFont val="Arial"/>
        <family val="2"/>
      </rPr>
      <t>1</t>
    </r>
    <r>
      <rPr>
        <b/>
        <sz val="10"/>
        <rFont val="Arial"/>
        <family val="2"/>
      </rPr>
      <t>, 2021:</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</si>
  <si>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8</t>
    </r>
  </si>
  <si>
    <r>
      <t xml:space="preserve">1f. Hospital-onset </t>
    </r>
    <r>
      <rPr>
        <b/>
        <i/>
        <sz val="10"/>
        <rFont val="Arial"/>
        <family val="2"/>
      </rPr>
      <t>Clostridioides difficile</t>
    </r>
    <r>
      <rPr>
        <b/>
        <vertAlign val="superscript"/>
        <sz val="10"/>
        <rFont val="Arial"/>
        <family val="2"/>
      </rPr>
      <t>8</t>
    </r>
  </si>
  <si>
    <r>
      <t>Any Validation</t>
    </r>
    <r>
      <rPr>
        <b/>
        <vertAlign val="superscript"/>
        <sz val="10"/>
        <rFont val="Arial"/>
        <family val="2"/>
      </rPr>
      <t>4</t>
    </r>
  </si>
  <si>
    <t>D.C</t>
  </si>
  <si>
    <t>Footnotes for Tables 1a-1f:</t>
  </si>
  <si>
    <t>1. United States, Washington, D.C., Guam, Puerto Rico and Virgin Islands</t>
  </si>
  <si>
    <t xml:space="preserve">2. Data included in this table are from 2021 from acute care facility ICUs (critical care units), NICUs (CLABSI only, see footnote 7), and ward plus (for this report wards also include step-down, mixed acuity </t>
  </si>
  <si>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</si>
  <si>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</si>
  <si>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r>
      <t xml:space="preserve">3. Yes indicates that a legislative or regulatory requirement (“state mandate”) for acute care hospitals to report data for the given HAI type to the state health department </t>
    </r>
    <r>
      <rPr>
        <sz val="10"/>
        <rFont val="Arial"/>
        <family val="2"/>
      </rPr>
      <t>or hospital association</t>
    </r>
    <r>
      <rPr>
        <sz val="10"/>
        <color theme="1"/>
        <rFont val="Arial"/>
        <family val="2"/>
      </rPr>
      <t xml:space="preserve"> via NHSN </t>
    </r>
    <r>
      <rPr>
        <sz val="10"/>
        <rFont val="Arial"/>
        <family val="2"/>
      </rPr>
      <t/>
    </r>
  </si>
  <si>
    <t>was in effect at the beginning of the year. If no state mandate existed at the beginning of each year, but was implemented at some time during the year, the value of this column is "M" for midyear implementation.</t>
  </si>
  <si>
    <t xml:space="preserve">No indicates that a state mandate did not exist during the years included in this report, a blank field indicates data not available.  </t>
  </si>
  <si>
    <t>4. Yes indicates that the state health department reported the completion of all of the following validation activities for NHSN data during that year: state health department had access to NHSN data, state health department performed an</t>
  </si>
  <si>
    <t xml:space="preserve">assessment of missing or implausible values on at least six months of the year's data prior to the freeze date of June 1, 2022 for 2021 data, and state health department contacted identified facilities. </t>
  </si>
  <si>
    <t>YesA indicates that the state also conducted an audit of facility medical or laboratory records prior to June 1, 2022 for 2021 data to confirm proper case ascertainment (although intensity of auditing activities</t>
  </si>
  <si>
    <t xml:space="preserve">varies by state). Information on validation efforts was requested from all states, </t>
  </si>
  <si>
    <t>regardless of the presence of a legislative mandate for the particular HAI type.  Some states without mandatory reporting of a given HAI to the state health department have performed</t>
  </si>
  <si>
    <t>validation on NHSN data that is voluntarily shared with them by facilities in their jurisdiction.</t>
  </si>
  <si>
    <t>5. The number of facilities reporting at least one month of "in-plan" data to NHSN</t>
  </si>
  <si>
    <t xml:space="preserve">a combined nursery housing both Level II and III newborns and infants. A Level III neonatal critical care area is defined by NHSN as a hospital NICU organized with personnel and equipment to </t>
  </si>
  <si>
    <t>provide continuous life support and comprehensive care for extremely high-risk newborn infants and those with complex and critical illness.</t>
  </si>
  <si>
    <t xml:space="preserve">7. SSIs included are those classified as deep incisional or organ/space infections following inpatient procedures within colon and abdominal hysterectomy surgeries, </t>
  </si>
  <si>
    <t>detected during the same admission as the surgical procedure or upon readmission to the same facility. This is the crude number of procedures with no considerations to the universal exclusion criteria.</t>
  </si>
  <si>
    <t>8. Hospital-onset is defined as event detected on the 4th day (or later) after admission to an inpatient location within the facility.</t>
  </si>
  <si>
    <t>Table 2a. National standardized infection ratios (SIRs) and facility-specific summary SIRs using HAI data reported to NHSN during 2021 by facility type, HAI, and patient population:</t>
  </si>
  <si>
    <t>Central line-associated bloodstream infections (CLABSIs), catheter-associated urinary tract infections (CAUTIs) and ventilator-associated events (VAE)</t>
  </si>
  <si>
    <t>HAI and Patient Population</t>
  </si>
  <si>
    <t>No. of Acute Care Hospitals</t>
  </si>
  <si>
    <t>Total Patient Days</t>
  </si>
  <si>
    <t>Total Device Days</t>
  </si>
  <si>
    <t>No. of Infections (Events)</t>
  </si>
  <si>
    <t>95% CI for SIR</t>
  </si>
  <si>
    <t>Facility-specific SIRs</t>
  </si>
  <si>
    <r>
      <t>Percentile Distribution of Facility-specific SIRs</t>
    </r>
    <r>
      <rPr>
        <b/>
        <u/>
        <vertAlign val="superscript"/>
        <sz val="10"/>
        <color theme="1"/>
        <rFont val="Arial"/>
        <family val="2"/>
      </rPr>
      <t>3</t>
    </r>
  </si>
  <si>
    <r>
      <t>Reporting</t>
    </r>
    <r>
      <rPr>
        <b/>
        <vertAlign val="superscript"/>
        <sz val="10"/>
        <color theme="1"/>
        <rFont val="Arial"/>
        <family val="2"/>
      </rPr>
      <t>1</t>
    </r>
  </si>
  <si>
    <t>Observed</t>
  </si>
  <si>
    <t>Predicted</t>
  </si>
  <si>
    <t>SIR</t>
  </si>
  <si>
    <t xml:space="preserve">   Lower       Upper</t>
  </si>
  <si>
    <t>No. Facilities with ≥1</t>
  </si>
  <si>
    <t>No. Facilities with SIR</t>
  </si>
  <si>
    <t>Median</t>
  </si>
  <si>
    <t>Predicted Infection (Event)</t>
  </si>
  <si>
    <t>Significantly &gt; National SIR</t>
  </si>
  <si>
    <t>Significantly &lt; National SIR</t>
  </si>
  <si>
    <t>N</t>
  </si>
  <si>
    <r>
      <t>%</t>
    </r>
    <r>
      <rPr>
        <b/>
        <vertAlign val="superscript"/>
        <sz val="10"/>
        <color theme="1"/>
        <rFont val="Arial"/>
        <family val="2"/>
      </rPr>
      <t>2</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</si>
  <si>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</si>
  <si>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</si>
  <si>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</si>
  <si>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</si>
  <si>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r>
      <t>CAUTI, all</t>
    </r>
    <r>
      <rPr>
        <b/>
        <vertAlign val="superscript"/>
        <sz val="10"/>
        <color theme="1"/>
        <rFont val="Arial"/>
        <family val="2"/>
      </rPr>
      <t>8</t>
    </r>
  </si>
  <si>
    <r>
      <t>VAE, all</t>
    </r>
    <r>
      <rPr>
        <b/>
        <vertAlign val="superscript"/>
        <sz val="10"/>
        <color theme="1"/>
        <rFont val="Arial"/>
        <family val="2"/>
      </rPr>
      <t>8</t>
    </r>
  </si>
  <si>
    <t>1. The number of reporting facilities included in the SIR calculation. Due to SIR exclusion criteria, this may be different from the numbers shown in Table 1. These tables contain data from acute care hospitals; as such, they exclude data from LTACHs, IRFs, and CAHs.</t>
  </si>
  <si>
    <t>2. Percent of facilities with at least one predicted infection (event) that had an SIR significantly greater than or less than the nominal value of the national SIR for the given HAI type.  This is only calculated if at least 10 facilities had ≥ 1.0 predicted HAI in 2021.</t>
  </si>
  <si>
    <t>3. Facility-specific percentiles are only calculated if at least 20 facilities had ≥1.0 predicted HAI in 2021. If a facility’s predicted number of HAIs was &lt;1.0, a facility-specific SIR was neither calculated nor included in the distribution of facility-specific SIRs.</t>
  </si>
  <si>
    <t xml:space="preserve">4. Data from all ICUs, wards (and other non-critical care locations), and NICUs. </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</si>
  <si>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</si>
  <si>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</si>
  <si>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8. Data from all ICUs and wards (and other non-critical care locations).  This excludes NICUs. For VAE, pediatric locations are excluded from SIR since pediatric and neonatal locations are excluded from VAE surveillance. Total VAE includes IVAC-plus events.</t>
  </si>
  <si>
    <t xml:space="preserve">    IVAC-plus includes those events identified as infection-related ventilator-associated condition (IVAC) and possible ventilator-associated pneumonia (pVAP). IVAC-plus events are a subset of the total VAE, meaning the IVAC-plus events are included in the total VAE SIR as well.</t>
  </si>
  <si>
    <t xml:space="preserve">NOTE: Risk factors used in the calculation of the number of predicted device-associated infections are listed in Appendix A. </t>
  </si>
  <si>
    <t>Central line-associated bloodstream infections (CLABSIs)</t>
  </si>
  <si>
    <t>Number of CDC Locations</t>
  </si>
  <si>
    <t>Location-specific SIRs</t>
  </si>
  <si>
    <t>No. CDC Locations with ≥1</t>
  </si>
  <si>
    <t>No. Locations with SIR</t>
  </si>
  <si>
    <t>Adolescent Behavioral Health Ward</t>
  </si>
  <si>
    <t>.</t>
  </si>
  <si>
    <t>Adult Mixed Acuity Unit</t>
  </si>
  <si>
    <t>Adult Step Down Unit</t>
  </si>
  <si>
    <t>Antenatal Care Ward</t>
  </si>
  <si>
    <t>Behavioral Health/Psych Ward</t>
  </si>
  <si>
    <t>Burn Critical Care</t>
  </si>
  <si>
    <t>Burn Ward</t>
  </si>
  <si>
    <t>Chronic Behavioral Health/Psych Unit</t>
  </si>
  <si>
    <t>Chronic Care Unit</t>
  </si>
  <si>
    <t>Dialysis Specialty Care Area</t>
  </si>
  <si>
    <t>Ear, Nose, Throat Ward</t>
  </si>
  <si>
    <t>Gastrointestinal Ward</t>
  </si>
  <si>
    <t>Genitourinary Ward</t>
  </si>
  <si>
    <t>Gerontology Ward</t>
  </si>
  <si>
    <t>Gynecology Ward</t>
  </si>
  <si>
    <t>Inpatient Hospice</t>
  </si>
  <si>
    <t>Jail Unit</t>
  </si>
  <si>
    <t>Labor and Delivery Ward</t>
  </si>
  <si>
    <t>Labor, Delivery, Recovery, Postpartum Suite</t>
  </si>
  <si>
    <t>Medical Cardiac Critical Care</t>
  </si>
  <si>
    <t>Medical Critical Care</t>
  </si>
  <si>
    <t>Medical Ward</t>
  </si>
  <si>
    <t>Medical-Surgical Critical Care</t>
  </si>
  <si>
    <t>Medical-Surgical Ward</t>
  </si>
  <si>
    <t>Mixed Age Mixed Acuity Unit</t>
  </si>
  <si>
    <t>Neonatal Critical Care (Level II/III)</t>
  </si>
  <si>
    <t>Neonatal Critical Care (Level III)</t>
  </si>
  <si>
    <t>Neonatal Critical Care (Level IV)</t>
  </si>
  <si>
    <t>Neurologic Critical Care</t>
  </si>
  <si>
    <t>Neurology Ward</t>
  </si>
  <si>
    <t>Neurosurgical Critical Care</t>
  </si>
  <si>
    <t>Neurosurgical Ward</t>
  </si>
  <si>
    <t>Oncology General Hematology-Oncology Ward</t>
  </si>
  <si>
    <t>Oncology Hematopoietic Stem Cell Transplant Ward</t>
  </si>
  <si>
    <t>Oncology Leukemia Ward</t>
  </si>
  <si>
    <t>Oncology Leukemia/Lymphoma Ward</t>
  </si>
  <si>
    <t>Oncology Lymphoma Ward</t>
  </si>
  <si>
    <t>Oncology Medical Critical Care</t>
  </si>
  <si>
    <t>Oncology Medical-Surgical Critical Care</t>
  </si>
  <si>
    <t>Oncology Mixed Acuity Unit (all ages)</t>
  </si>
  <si>
    <t>Oncology Pediatric Critical Care</t>
  </si>
  <si>
    <t>Oncology Pediatric General Hematology/Oncology Ward</t>
  </si>
  <si>
    <t>Oncology Pediatric Hematopoietic Stem Cell Transplant Ward</t>
  </si>
  <si>
    <t>Oncology Solid Tumor Ward</t>
  </si>
  <si>
    <t>Oncology Step Down Unit</t>
  </si>
  <si>
    <t>Oncology Surgical Critical Care</t>
  </si>
  <si>
    <t>Orthopedic Trauma Ward</t>
  </si>
  <si>
    <t>Orthopedic Ward</t>
  </si>
  <si>
    <t>Pediatric Behavioral Health Ward</t>
  </si>
  <si>
    <t>Pediatric Burn Critical Care</t>
  </si>
  <si>
    <t>Pediatric Burn Ward</t>
  </si>
  <si>
    <t>Pediatric Medical Critical Care</t>
  </si>
  <si>
    <t>Pediatric Medical Ward</t>
  </si>
  <si>
    <t>Pediatric Medical-Surgical Critical Care</t>
  </si>
  <si>
    <t>Pediatric Medical-Surgical Ward</t>
  </si>
  <si>
    <t>Pediatric Mixed Acuity Unit</t>
  </si>
  <si>
    <t>Pediatric Neurology Ward</t>
  </si>
  <si>
    <t>Pediatric Neurosurgical Critical Care</t>
  </si>
  <si>
    <t>Pediatric Neurosurgical Ward</t>
  </si>
  <si>
    <t>Pediatric Orthopedic Ward</t>
  </si>
  <si>
    <t>Pediatric Rehabilitation Ward (within Hospital)</t>
  </si>
  <si>
    <t>Pediatric Solid Organ Transplant Specialty Care Area</t>
  </si>
  <si>
    <t>Pediatric Step Down Unit</t>
  </si>
  <si>
    <t>Pediatric Surgical Cardiothoracic Critical Care</t>
  </si>
  <si>
    <t>Pediatric Surgical Critical Care</t>
  </si>
  <si>
    <t>Pediatric Surgical Ward</t>
  </si>
  <si>
    <t>Pediatric Trauma Critical Care</t>
  </si>
  <si>
    <t>Plastic Surgery Ward</t>
  </si>
  <si>
    <t>Postpartum Ward</t>
  </si>
  <si>
    <t>Prenatal Critical Care</t>
  </si>
  <si>
    <t>Pulmonary Ward</t>
  </si>
  <si>
    <t>Rehabilitation Ward (within Hospital)</t>
  </si>
  <si>
    <t>Respiratory Critical Care</t>
  </si>
  <si>
    <t>Solid Organ Transplant Specialty Care Area</t>
  </si>
  <si>
    <t>Special Care Nursery (Level II)</t>
  </si>
  <si>
    <t>Stroke (Acute) Ward</t>
  </si>
  <si>
    <t>Surgical Cardiothoracic Critical Care</t>
  </si>
  <si>
    <t>Surgical Critical Care</t>
  </si>
  <si>
    <t>Surgical Ward</t>
  </si>
  <si>
    <t>Telemetry Ward</t>
  </si>
  <si>
    <t>Trauma Critical Care</t>
  </si>
  <si>
    <t>Vascular Surgery Ward</t>
  </si>
  <si>
    <t>Ventilator Dependent Unit</t>
  </si>
  <si>
    <t>Well Newborn-- Nursery (Level I)</t>
  </si>
  <si>
    <t>2. Percent of Locations with at least one predicted infection (event) that had an SIR significantly greater than or less than the nominal value of the national SIR for the given HAI type.  This is only calculated if at least 10 locations had ≥ 1.0 predicted HAI in 2021.</t>
  </si>
  <si>
    <t>3. Location-specific percentiles are only calculated if at least 20 locations had ≥1.0 predicted HAI in 2021. If a location’s predicted number of HAIs was &lt;1.0, a location-specific SIR was neither calculated nor included in the distribution of location-specific SIRs.</t>
  </si>
  <si>
    <t>Catheter-associated urinary tract infections (CAUTIs)</t>
  </si>
  <si>
    <t>Chronic Rehabilitation Unit</t>
  </si>
  <si>
    <t>Ventilator-associated events (VAE)</t>
  </si>
  <si>
    <t>Table 2b. National standardized infection ratios (SIRs) and facility-specific SIR distributions using HAI data reported to NHSN during 2021:</t>
  </si>
  <si>
    <r>
      <t xml:space="preserve">Laboratory-identified methicillin-resistant </t>
    </r>
    <r>
      <rPr>
        <b/>
        <i/>
        <sz val="10"/>
        <color theme="1"/>
        <rFont val="Arial"/>
        <family val="2"/>
      </rPr>
      <t>Staphylococcus aureus</t>
    </r>
    <r>
      <rPr>
        <b/>
        <sz val="10"/>
        <color theme="1"/>
        <rFont val="Arial"/>
        <family val="2"/>
      </rPr>
      <t xml:space="preserve"> (MRSA) bacteremia and </t>
    </r>
    <r>
      <rPr>
        <b/>
        <i/>
        <sz val="10"/>
        <color theme="1"/>
        <rFont val="Arial"/>
        <family val="2"/>
      </rPr>
      <t xml:space="preserve">Clostridioides difficile </t>
    </r>
    <r>
      <rPr>
        <b/>
        <sz val="10"/>
        <color theme="1"/>
        <rFont val="Arial"/>
        <family val="2"/>
      </rPr>
      <t>(</t>
    </r>
    <r>
      <rPr>
        <b/>
        <i/>
        <sz val="10"/>
        <color theme="1"/>
        <rFont val="Arial"/>
        <family val="2"/>
      </rPr>
      <t>C.difficile</t>
    </r>
    <r>
      <rPr>
        <b/>
        <sz val="10"/>
        <color theme="1"/>
        <rFont val="Arial"/>
        <family val="2"/>
      </rPr>
      <t>) in Acute Care Hospitals</t>
    </r>
  </si>
  <si>
    <t>Reporting Hospitals</t>
  </si>
  <si>
    <t>Standardized Infection Ratio Data</t>
  </si>
  <si>
    <t>Facility SIRs Compared to National SIR</t>
  </si>
  <si>
    <r>
      <t>Percentile Distribution of Facility-specific SIRs</t>
    </r>
    <r>
      <rPr>
        <b/>
        <u/>
        <vertAlign val="superscript"/>
        <sz val="10"/>
        <color theme="1"/>
        <rFont val="Arial"/>
        <family val="2"/>
      </rPr>
      <t>8</t>
    </r>
  </si>
  <si>
    <r>
      <t>No. of Acute Care Hospitals Reporting</t>
    </r>
    <r>
      <rPr>
        <b/>
        <vertAlign val="superscript"/>
        <sz val="10"/>
        <color theme="1"/>
        <rFont val="Arial"/>
        <family val="2"/>
      </rPr>
      <t>1</t>
    </r>
  </si>
  <si>
    <r>
      <t>Total Admissions</t>
    </r>
    <r>
      <rPr>
        <b/>
        <vertAlign val="superscript"/>
        <sz val="10"/>
        <color theme="1"/>
        <rFont val="Arial"/>
        <family val="2"/>
      </rPr>
      <t>2</t>
    </r>
  </si>
  <si>
    <r>
      <t>Total Patient Days</t>
    </r>
    <r>
      <rPr>
        <b/>
        <vertAlign val="superscript"/>
        <sz val="10"/>
        <color theme="1"/>
        <rFont val="Arial"/>
        <family val="2"/>
      </rPr>
      <t>3</t>
    </r>
  </si>
  <si>
    <r>
      <t>Inpatient Community-onset events</t>
    </r>
    <r>
      <rPr>
        <b/>
        <vertAlign val="superscript"/>
        <sz val="10"/>
        <color theme="1"/>
        <rFont val="Arial"/>
        <family val="2"/>
      </rPr>
      <t>4</t>
    </r>
  </si>
  <si>
    <r>
      <t>Hospital-onset events</t>
    </r>
    <r>
      <rPr>
        <b/>
        <vertAlign val="superscript"/>
        <sz val="10"/>
        <color theme="1"/>
        <rFont val="Arial"/>
        <family val="2"/>
      </rPr>
      <t>5</t>
    </r>
  </si>
  <si>
    <r>
      <t>Predicted Hospital-onset events</t>
    </r>
    <r>
      <rPr>
        <b/>
        <vertAlign val="superscript"/>
        <sz val="10"/>
        <color theme="1"/>
        <rFont val="Arial"/>
        <family val="2"/>
      </rPr>
      <t>6</t>
    </r>
    <r>
      <rPr>
        <b/>
        <sz val="10"/>
        <color theme="1"/>
        <rFont val="Arial"/>
        <family val="2"/>
      </rPr>
      <t xml:space="preserve"> </t>
    </r>
  </si>
  <si>
    <t>No. Facilities with ≥1 Predicted Event</t>
  </si>
  <si>
    <t>No. Facilities with SIR Significantly &gt; National SIR</t>
  </si>
  <si>
    <t>No. Facilities with SIR Significantly &lt; National SIR</t>
  </si>
  <si>
    <t>Lower</t>
  </si>
  <si>
    <t>Upper</t>
  </si>
  <si>
    <r>
      <t>%</t>
    </r>
    <r>
      <rPr>
        <b/>
        <vertAlign val="superscript"/>
        <sz val="10"/>
        <color theme="1"/>
        <rFont val="Arial"/>
        <family val="2"/>
      </rPr>
      <t>7</t>
    </r>
  </si>
  <si>
    <t>Laboratory-identified MRSA bacteremia, facility-wide</t>
  </si>
  <si>
    <r>
      <t xml:space="preserve">Laboratory-identified </t>
    </r>
    <r>
      <rPr>
        <b/>
        <i/>
        <sz val="10"/>
        <color theme="1"/>
        <rFont val="Arial"/>
        <family val="2"/>
      </rPr>
      <t xml:space="preserve">C. difficile, </t>
    </r>
    <r>
      <rPr>
        <b/>
        <sz val="10"/>
        <color theme="1"/>
        <rFont val="Arial"/>
        <family val="2"/>
      </rPr>
      <t>facility-wide</t>
    </r>
  </si>
  <si>
    <t xml:space="preserve">1. The number of reporting facilities included in the SIR calculation. Due to SIR exclusion criteria, this may be different from the numbers shown in Table 1. </t>
  </si>
  <si>
    <r>
      <t xml:space="preserve">2. Total inpatient admissions reported from all inpatient locations, excluding counts from CMS-certified rehabilitation and psychiatric locations. Admissions for </t>
    </r>
    <r>
      <rPr>
        <i/>
        <sz val="10"/>
        <color theme="1"/>
        <rFont val="Arial"/>
        <family val="2"/>
      </rPr>
      <t>C.difficile</t>
    </r>
    <r>
      <rPr>
        <sz val="10"/>
        <color theme="1"/>
        <rFont val="Arial"/>
        <family val="2"/>
      </rPr>
      <t xml:space="preserve"> further excludes counts from NICUs and well-baby units.</t>
    </r>
  </si>
  <si>
    <r>
      <t xml:space="preserve">3. Total patient days reported from all inpatient units, excluding counts from CMS-certified rehabilitation and psychiatric locations. Patient days for </t>
    </r>
    <r>
      <rPr>
        <i/>
        <sz val="10"/>
        <color theme="1"/>
        <rFont val="Arial"/>
        <family val="2"/>
      </rPr>
      <t>C.difficile</t>
    </r>
    <r>
      <rPr>
        <sz val="10"/>
        <color theme="1"/>
        <rFont val="Arial"/>
        <family val="2"/>
      </rPr>
      <t xml:space="preserve"> further excludes counts from NICUs and well-baby units.</t>
    </r>
  </si>
  <si>
    <r>
      <t xml:space="preserve">4. Community-onset events are defined as those that were identified in an inpatient location on the first, second, or third day of a patient's admission to the facility. For </t>
    </r>
    <r>
      <rPr>
        <i/>
        <sz val="10"/>
        <rFont val="Arial"/>
        <family val="2"/>
      </rPr>
      <t>C.difficile</t>
    </r>
    <r>
      <rPr>
        <sz val="10"/>
        <rFont val="Arial"/>
        <family val="2"/>
      </rPr>
      <t>, this excluded events in which the patient was recently discharged from the reporting facility in the previous 4 weeks.</t>
    </r>
  </si>
  <si>
    <t xml:space="preserve">5. Hospital-onset events are defined as those that were identified in an inpatient location on the 4th day (or later) after admission to the facility. </t>
  </si>
  <si>
    <t xml:space="preserve">6. Calculated from a negative binomial regression model. Risk factors used in the calculation of the number of predicted events are listed in Appendix B. </t>
  </si>
  <si>
    <t>7. Percent of facilities with at least one predicted event that had an SIR significantly greater than or less than the nominal value of the national SIR for the given HAI type.  This is only calculated if at least 10 facilities had ≥ 1.0 predicted HAI in 2021.</t>
  </si>
  <si>
    <t>8. Percentile distribution of facility-specific SIRs. This is only calculated if at least 20 facilities had ≥1.0 predicted HAI in 2021. If a facility’s predicted number of events was &lt;1.0, a facility-specific SIR was neither calculated nor included in the distribution of facility-specific SIRs.</t>
  </si>
  <si>
    <t xml:space="preserve">Table 2c. National standardized infection ratios (SIRs) and facility-specific summary SIRs using adult surgical site infection (SSI) data1 reported to NHSN from NHSN Acute Care Hospitals during 2021 by surgical procedure. </t>
  </si>
  <si>
    <t>Surgical Procedure</t>
  </si>
  <si>
    <t xml:space="preserve">No. of Acute Care </t>
  </si>
  <si>
    <t>No. of</t>
  </si>
  <si>
    <t>No. of Infections</t>
  </si>
  <si>
    <r>
      <t>Percentile Distribution of Facility-specific SIRs</t>
    </r>
    <r>
      <rPr>
        <b/>
        <u/>
        <vertAlign val="superscript"/>
        <sz val="10"/>
        <color theme="1"/>
        <rFont val="Arial"/>
        <family val="2"/>
      </rPr>
      <t>7</t>
    </r>
  </si>
  <si>
    <r>
      <t xml:space="preserve">Hospitals Reporting </t>
    </r>
    <r>
      <rPr>
        <b/>
        <vertAlign val="superscript"/>
        <sz val="10"/>
        <rFont val="Arial"/>
        <family val="2"/>
      </rPr>
      <t>2</t>
    </r>
  </si>
  <si>
    <t>Procedures</t>
  </si>
  <si>
    <r>
      <t>Predicted</t>
    </r>
    <r>
      <rPr>
        <b/>
        <vertAlign val="superscript"/>
        <sz val="10"/>
        <color theme="1"/>
        <rFont val="Arial"/>
        <family val="2"/>
      </rPr>
      <t>3</t>
    </r>
  </si>
  <si>
    <t>No. Hosp with ≥1</t>
  </si>
  <si>
    <t>No. Hosp with SIR</t>
  </si>
  <si>
    <t>Predicted Infection</t>
  </si>
  <si>
    <r>
      <t>%</t>
    </r>
    <r>
      <rPr>
        <b/>
        <vertAlign val="superscript"/>
        <sz val="10"/>
        <color theme="1"/>
        <rFont val="Arial"/>
        <family val="2"/>
      </rPr>
      <t>4</t>
    </r>
  </si>
  <si>
    <t xml:space="preserve">US, all NHSN procedures </t>
  </si>
  <si>
    <r>
      <t>US, SCIP procedures only</t>
    </r>
    <r>
      <rPr>
        <b/>
        <vertAlign val="superscript"/>
        <sz val="10"/>
        <rFont val="Arial"/>
        <family val="2"/>
      </rPr>
      <t>5</t>
    </r>
  </si>
  <si>
    <r>
      <t>AAA Abdominal aortic aneurysm repair</t>
    </r>
    <r>
      <rPr>
        <vertAlign val="superscript"/>
        <sz val="10"/>
        <color rgb="FF000000"/>
        <rFont val="Arial"/>
        <family val="2"/>
      </rPr>
      <t>5</t>
    </r>
  </si>
  <si>
    <t>AMP Limb amputation</t>
  </si>
  <si>
    <t>APPY Appendix surgery</t>
  </si>
  <si>
    <t>AVSD Shunt for dialysis</t>
  </si>
  <si>
    <t>BILI Bile duct, liver or pancreatic surgery</t>
  </si>
  <si>
    <t>BRST Breast surgery</t>
  </si>
  <si>
    <r>
      <t>CABG- Coronary artery bypass graft</t>
    </r>
    <r>
      <rPr>
        <vertAlign val="superscript"/>
        <sz val="10"/>
        <color rgb="FF000000"/>
        <rFont val="Arial"/>
        <family val="2"/>
      </rPr>
      <t>5,6</t>
    </r>
  </si>
  <si>
    <r>
      <t>CARD Cardiac surgery</t>
    </r>
    <r>
      <rPr>
        <vertAlign val="superscript"/>
        <sz val="10"/>
        <color rgb="FF000000"/>
        <rFont val="Arial"/>
        <family val="2"/>
      </rPr>
      <t>5</t>
    </r>
  </si>
  <si>
    <t>CEA Carotid endarterectomy</t>
  </si>
  <si>
    <t>CHOL Gallbladder surgery</t>
  </si>
  <si>
    <r>
      <t>COLO Colon surgery</t>
    </r>
    <r>
      <rPr>
        <vertAlign val="superscript"/>
        <sz val="10"/>
        <rFont val="Arial"/>
        <family val="2"/>
      </rPr>
      <t>5</t>
    </r>
  </si>
  <si>
    <t>CRAN Craniotomy</t>
  </si>
  <si>
    <t>CSEC Cesarean section</t>
  </si>
  <si>
    <t>FUSN Spinal fusion</t>
  </si>
  <si>
    <t>FX Open reduction of fracture</t>
  </si>
  <si>
    <t>GAST Gastric surgery</t>
  </si>
  <si>
    <t>HER Herniorrhaphy</t>
  </si>
  <si>
    <r>
      <t>HPRO Hip arthroplasty</t>
    </r>
    <r>
      <rPr>
        <vertAlign val="superscript"/>
        <sz val="10"/>
        <color rgb="FF000000"/>
        <rFont val="Arial"/>
        <family val="2"/>
      </rPr>
      <t>5</t>
    </r>
  </si>
  <si>
    <t>HTP Heart transplant</t>
  </si>
  <si>
    <r>
      <t>HYST Abdominal hysterectomy</t>
    </r>
    <r>
      <rPr>
        <vertAlign val="superscript"/>
        <sz val="10"/>
        <color rgb="FF000000"/>
        <rFont val="Arial"/>
        <family val="2"/>
      </rPr>
      <t>5</t>
    </r>
  </si>
  <si>
    <r>
      <t>KPRO Knee arthroplasty</t>
    </r>
    <r>
      <rPr>
        <vertAlign val="superscript"/>
        <sz val="10"/>
        <color rgb="FF000000"/>
        <rFont val="Arial"/>
        <family val="2"/>
      </rPr>
      <t>5</t>
    </r>
  </si>
  <si>
    <t>KTP Kidney transplant</t>
  </si>
  <si>
    <t>LAM Laminectomy</t>
  </si>
  <si>
    <t>LTP Liver transplant</t>
  </si>
  <si>
    <t>NECK Neck surgery</t>
  </si>
  <si>
    <t>NEPH Kidney surgery</t>
  </si>
  <si>
    <t>OVRY Ovarian surgery</t>
  </si>
  <si>
    <t>PACE Pacemaker surgery</t>
  </si>
  <si>
    <t>PRST Prostate surgery</t>
  </si>
  <si>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</si>
  <si>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</si>
  <si>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t>SB Small bowel surgery</t>
  </si>
  <si>
    <t>SPLE Spleen surgery</t>
  </si>
  <si>
    <t>THOR Thoracic surgery</t>
  </si>
  <si>
    <t>THYR Thyroid and/or parathyroid surgery</t>
  </si>
  <si>
    <r>
      <t>VHYS Vaginal hysterectomy</t>
    </r>
    <r>
      <rPr>
        <vertAlign val="superscript"/>
        <sz val="10"/>
        <color rgb="FF000000"/>
        <rFont val="Arial"/>
        <family val="2"/>
      </rPr>
      <t>5</t>
    </r>
  </si>
  <si>
    <t>VSHN Ventricular shunt</t>
  </si>
  <si>
    <t>XLAP Abdominal surgery</t>
  </si>
  <si>
    <t xml:space="preserve">1. SSIs included are those classified as deep incisional or organ/space infections following inpatient procedures that occurred in 2021 with a primary or other than primary skin closure technique, detected during the same admission as the surgical procedure or upon readmission to the same facility. </t>
  </si>
  <si>
    <t>2. The number of reporting facilities included in the SIR calculation. Due to SIR exclusion criteria, this may be different from the numbers shown in Table 1. Refer to the Technical Appendix for information about exclusion criteria.</t>
  </si>
  <si>
    <t>3. Risk factors used in the calculation of the number of predicted SSIs are listed in Appendix C.</t>
  </si>
  <si>
    <t>4. Percent of facilities with at least one predicted infection that had an SIR significantly greater than or less than the nominal value of the national SIR for the given procedure type. This is only calculated if at least 10 facilities had ≥ 1.0 predicted SSI in 2021.</t>
  </si>
  <si>
    <t xml:space="preserve">5. These procedures were presented in previous versions of the HAI Progress Report and follow select inpatient surgical procedures approximating procedures covered by the Surgical Care Improvement Project (SCIP). Specific NHSN procedures </t>
  </si>
  <si>
    <t xml:space="preserve">    and the corresponding SCIP procedures are listed in Appendix E.</t>
  </si>
  <si>
    <t>6. Coronary artery bypass graft includes procedures with either chest only or chest and donor site incisions.</t>
  </si>
  <si>
    <t xml:space="preserve">7. Facility-specific percentiles are only calculated if at least 20 facilities had ≥ 1.0 predicted SSI in 2021. If a facility’s predicted number of SSIs was &lt; 1.0, a facility-specific SIR was neither calculated nor included in the distribution of facility-specific SIRs. </t>
  </si>
  <si>
    <r>
      <t>Hospitals Reporting</t>
    </r>
    <r>
      <rPr>
        <b/>
        <vertAlign val="superscript"/>
        <sz val="10"/>
        <rFont val="Arial"/>
        <family val="2"/>
      </rPr>
      <t>2</t>
    </r>
  </si>
  <si>
    <r>
      <t>COLO Colon surgery</t>
    </r>
    <r>
      <rPr>
        <vertAlign val="superscript"/>
        <sz val="10"/>
        <color rgb="FF000000"/>
        <rFont val="Arial"/>
        <family val="2"/>
      </rPr>
      <t>5</t>
    </r>
  </si>
  <si>
    <r>
      <t>CRAN Craniotomy (</t>
    </r>
    <r>
      <rPr>
        <b/>
        <sz val="10"/>
        <color rgb="FFFF0000"/>
        <rFont val="Arial"/>
        <family val="2"/>
      </rPr>
      <t>ALL AGE</t>
    </r>
    <r>
      <rPr>
        <sz val="10"/>
        <color rgb="FF000000"/>
        <rFont val="Arial"/>
        <family val="2"/>
      </rPr>
      <t>)</t>
    </r>
  </si>
  <si>
    <r>
      <t>FUSN Spinal fusion (</t>
    </r>
    <r>
      <rPr>
        <b/>
        <sz val="10"/>
        <color rgb="FFFF0000"/>
        <rFont val="Arial"/>
        <family val="2"/>
      </rPr>
      <t>AGE &gt;=2</t>
    </r>
    <r>
      <rPr>
        <sz val="10"/>
        <color rgb="FF000000"/>
        <rFont val="Arial"/>
        <family val="2"/>
      </rPr>
      <t>)</t>
    </r>
  </si>
  <si>
    <t xml:space="preserve">1. SSIs included are those classified as deep incisional or organ/space infections following  inpatient procedures in pediatric patients less than 18 years that occurred in 2021 with a primary or other than primary skin closure technique, detected during the same admission as the surgical procedure or upon readmission to the same facility. </t>
  </si>
  <si>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</si>
  <si>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surgeries in which at least 5 facilities reported pediatric SSI data in 2021.</t>
  </si>
  <si>
    <t>3. Risk factors used in the calculation of the number of predicted SSIs are listed in Appendix D.</t>
  </si>
  <si>
    <t xml:space="preserve">Table 3. State-specific standardized infection ratios (SIRs) and facility-specific SIR summary measures, </t>
  </si>
  <si>
    <t>NHSN Acute Care Hospitals reporting during 2021</t>
  </si>
  <si>
    <r>
      <t>3a. Central line-associated bloodstream infections (CLABSI), all locations</t>
    </r>
    <r>
      <rPr>
        <b/>
        <vertAlign val="superscript"/>
        <sz val="10"/>
        <rFont val="Arial"/>
        <family val="2"/>
      </rPr>
      <t>1</t>
    </r>
  </si>
  <si>
    <r>
      <t>Facility-specific SIRs at Key Percentiles</t>
    </r>
    <r>
      <rPr>
        <b/>
        <u/>
        <vertAlign val="superscript"/>
        <sz val="10"/>
        <rFont val="Arial"/>
        <family val="2"/>
      </rPr>
      <t>6</t>
    </r>
  </si>
  <si>
    <r>
      <t>State
NHSN
Mandate</t>
    </r>
    <r>
      <rPr>
        <b/>
        <vertAlign val="superscript"/>
        <sz val="10"/>
        <rFont val="Arial"/>
        <family val="2"/>
      </rPr>
      <t>2</t>
    </r>
  </si>
  <si>
    <r>
      <t>Any
Validation</t>
    </r>
    <r>
      <rPr>
        <b/>
        <vertAlign val="superscript"/>
        <sz val="10"/>
        <rFont val="Arial"/>
        <family val="2"/>
      </rPr>
      <t>3</t>
    </r>
  </si>
  <si>
    <r>
      <t>No. of
Acute Care Hospitals
Reporting</t>
    </r>
    <r>
      <rPr>
        <b/>
        <vertAlign val="superscript"/>
        <sz val="10"/>
        <rFont val="Arial"/>
        <family val="2"/>
      </rPr>
      <t>4</t>
    </r>
  </si>
  <si>
    <t>No. of hosp
with at least
1 predicted
CLABSI</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</si>
  <si>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</si>
  <si>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</si>
  <si>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t>Median
(50%)</t>
  </si>
  <si>
    <t>1. Data from all ICUs, wards (and other non-critical care locations), and NICUs. CLABSIs identified as Mucosal Barrier Injury (MBI) are excluded from the SIRs. These tables contain data from acute care hospitals; as such, they exclude data from LTACHs, IRFs, and CAHs.</t>
  </si>
  <si>
    <t>2. Yes indicates the presence of a state mandate to report CLABSI data from any location to NHSN at the beginning of 2021. M indicates midyear implementation of a mandate.</t>
  </si>
  <si>
    <t xml:space="preserve">    No indicates that a state mandate did not exist during 2021. A blank field indicates data not available.</t>
  </si>
  <si>
    <t>3. Yes indicates that the state health department reported the completion of all of the following validation activities: state health department had access to 2021 NHSN data, state health department performed an</t>
  </si>
  <si>
    <t xml:space="preserve">    assessment of missing or implausible values on at least six months of 2021 NHSN data prior to June 1, 2022, and state health department contacted identified facilities. </t>
  </si>
  <si>
    <t xml:space="preserve">    YesA indicates that the state also conducted an audit of facility medical or laboratory records prior to June 1, 2022 to confirm proper case ascertainment (although intensity of auditing activities</t>
  </si>
  <si>
    <t xml:space="preserve">    varies by state).  Information on validation efforts was requested from all states, regardless of the presence of a legislative mandate for the particular HAI type.  Some states without mandatory</t>
  </si>
  <si>
    <t xml:space="preserve">    reporting of a given HAI to the state health department have performed validation on NHSN data that is voluntarily shared with them by facilities in their jurisdiction.</t>
  </si>
  <si>
    <t>4. The number of reporting facilities included in the SIR calculation.     SIRs and accompanying statistics are only calculated for states in which at least 5 facilities reported CLABSI data in 2021.</t>
  </si>
  <si>
    <t xml:space="preserve">   10 facilities had  ≥ 1.0 predicted CLABSI in 2021.</t>
  </si>
  <si>
    <t>6. Facility-specific key percentiles were only calculated if at least 20 facilities had ≥1.0 predicted CLABSI in 2021. If a facility’s predicted number of CLABSI was &lt;1.0, a facility-specific SIR was neither calculated</t>
  </si>
  <si>
    <t xml:space="preserve">    nor included in the distribution of facility-specific SIRs.</t>
  </si>
  <si>
    <r>
      <t>3b. Central line-associated bloodstream infections (CLABSI), critical care locations</t>
    </r>
    <r>
      <rPr>
        <b/>
        <vertAlign val="superscript"/>
        <sz val="10"/>
        <rFont val="Arial"/>
        <family val="2"/>
      </rPr>
      <t>1</t>
    </r>
  </si>
  <si>
    <r>
      <t>Facility-specific SIRs at Key Percentiles</t>
    </r>
    <r>
      <rPr>
        <b/>
        <u/>
        <vertAlign val="superscript"/>
        <sz val="10"/>
        <rFont val="Arial"/>
        <family val="2"/>
      </rPr>
      <t>5</t>
    </r>
  </si>
  <si>
    <r>
      <t>No. of
Acute Care Hospitals
Reporting</t>
    </r>
    <r>
      <rPr>
        <b/>
        <vertAlign val="superscript"/>
        <sz val="10"/>
        <rFont val="Arial"/>
        <family val="2"/>
      </rPr>
      <t>3</t>
    </r>
  </si>
  <si>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</si>
  <si>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</si>
  <si>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 xml:space="preserve">    as such, they exclude data from LTACHs, IRFs, and CAHs.</t>
  </si>
  <si>
    <t xml:space="preserve">2. Yes indicates the presence of a state mandate to report CLABSI data from critical care units to NHSN at the beginning of 2021.  M indicates midyear implementation of a mandate. </t>
  </si>
  <si>
    <t xml:space="preserve">    No indicates that a state mandate did not exist during 2021. A blank field indicates data not available. Note that almost all acute care hospitals are required to report CLABSI data from ICUs to NHSN for participation in the</t>
  </si>
  <si>
    <t xml:space="preserve">    Centers for Medicare and Medicaid Services' Hospital Inpatient Quality Reporting Program. </t>
  </si>
  <si>
    <t>3. The number of reporting facilities included in the SIR calculation.  SIRs and accompanying statistics are only calculated for states in which at least 5 facilities reported CLABSI data from at least one critical care location in 2021.</t>
  </si>
  <si>
    <t xml:space="preserve">    at least 10 facilities had at least one predicted ICU CLABSI in 2021.</t>
  </si>
  <si>
    <t>5. Facility-specific key percentiles were only calculated if at least 20 facilities had ≥1.0 predicted ICU CLABSI in 2021. If a facility’s predicted number of ICU CLABSI was &lt;1.0, a facility-specific SIR was neither</t>
  </si>
  <si>
    <t xml:space="preserve">    calculated nor included in the distribution of facility-specific SIRs.</t>
  </si>
  <si>
    <r>
      <t>3c. Central line-associated bloodstream infections (CLABSI), ward (non-critical care) locations</t>
    </r>
    <r>
      <rPr>
        <b/>
        <vertAlign val="superscript"/>
        <sz val="10"/>
        <rFont val="Arial"/>
        <family val="2"/>
      </rPr>
      <t>1</t>
    </r>
  </si>
  <si>
    <t>1.  Data from all wards (for this table wards also include step-down, mixed acuity and specialty care areas [including hematology/oncology, bone marrow transplant]). CLABSIs identified as Mucosal Barrier Injury (MBI) are excluded from the SIRs.</t>
  </si>
  <si>
    <t xml:space="preserve">    These tables contain data from acute care hospitals; as such, they exclude data from LTACHs, IRFs, and CAHs</t>
  </si>
  <si>
    <t xml:space="preserve">2. Yes indicates the presence of a state mandate to report CLABSI data from ward locations to NHSN at the beginning of 2021.  M indicates midyear implementation of a mandate. </t>
  </si>
  <si>
    <t>3. The number of reporting facilities included in the SIR calculation. SIRs and accompanying statistics are only calculated for states in which at least 5 facilities reported CLABSI data from at least one ward in 2021.</t>
  </si>
  <si>
    <t xml:space="preserve">    one predicted ward CLABSI in 2021.</t>
  </si>
  <si>
    <t>5. Facility-specific key percentiles were only calculated if at least 20 facilities had ≥1.0 predicted ward CLABSI in 2021. If a facility’s predicted number of ward CLABSI was &lt;1.0, a facility-specific SIR was neither</t>
  </si>
  <si>
    <r>
      <t>3d. Central line-associated bloodstream infections (CLABSI), neonatal critical care locations</t>
    </r>
    <r>
      <rPr>
        <b/>
        <vertAlign val="superscript"/>
        <sz val="10"/>
        <rFont val="Arial"/>
        <family val="2"/>
      </rPr>
      <t>1</t>
    </r>
  </si>
  <si>
    <t xml:space="preserve">    These tables contain data from acute care hospitals; as such, they exclude data from LTACHs, IRFs, and CAHs.</t>
  </si>
  <si>
    <t xml:space="preserve">2. Yes indicates the presence of a state mandate to report CLABSI data from NICUs to NHSN at the beginning of 2021.  M indicates midyear implementation of a mandate. </t>
  </si>
  <si>
    <t>3. The number of reporting facilities included in the SIR calculation.  SIRs and accompanying statistics are only calculated for states in which at least 5 facilities reported CLABSI data from at least one NICU in 2021.</t>
  </si>
  <si>
    <t xml:space="preserve">    at least 10 facilities had at least one predicted NICU CLABSI in 2021.</t>
  </si>
  <si>
    <t>5. Facility-specific key percentiles were only calculated if at least 20 facilities had ≥1.0 predicted NICU CLABSI in 2021. If a facility’s predicted number of NICU CLABSI was &lt;1.0, a facility-specific SIR was neither</t>
  </si>
  <si>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</si>
  <si>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</si>
  <si>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t>No. of hosp
with at least
1 predicted
CAUTI</t>
  </si>
  <si>
    <t>1. Data from all ICUs and wards (and other non-critical care locations).  This excludes NICUs. These tables contain data from acute care hospitals; as such, they exclude data from LTACHs, IRFs, and CAHs.</t>
  </si>
  <si>
    <t>2. Yes indicates the presence of a state mandate to report CAUTI data from any location to NHSN at the beginning of 2021.  M indicates midyear implementation of a mandate.</t>
  </si>
  <si>
    <t>4. The number of reporting facilities included in the SIR calculation. SIRs and accompanying statistics are only calculated for states in which at least 5 facilities reported CAUTI data in 2021.</t>
  </si>
  <si>
    <t xml:space="preserve">    at least 10 facilities had at least one predicted CAUTI in 2021.</t>
  </si>
  <si>
    <t>6. Facility-specific key percentiles were only calculated if at least 20 facilities had ≥1.0 predicted CAUTI in 2021. If a facility’s predicted number of CAUTI was &lt;1.0, a facility-specific SIR was neither</t>
  </si>
  <si>
    <r>
      <t>4b. Catheter-associated urinary tract infections (CAUTI), critical care locations</t>
    </r>
    <r>
      <rPr>
        <b/>
        <vertAlign val="superscript"/>
        <sz val="10"/>
        <rFont val="Arial"/>
        <family val="2"/>
      </rPr>
      <t>1</t>
    </r>
  </si>
  <si>
    <t>1. Data from all ICUs; excludes wards (and other non-critical care locations) and NICUs. These tables contain data from acute care hospitals; as such, they exclude data from LTACHs, IRFs, and CAHs.</t>
  </si>
  <si>
    <t xml:space="preserve">2. Yes indicates the presence of a state mandate to report CAUTI data from critical care units to NHSN at the beginning of 2021.  M indicates midyear implementation of a mandate. </t>
  </si>
  <si>
    <t xml:space="preserve">    No indicates that a state mandate did not exist during 2021. A blank field indicates data not available. Note that almost all acute care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</si>
  <si>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2021.</t>
  </si>
  <si>
    <t xml:space="preserve">    if at least 10 facilities had at least one predicted ICU CAUTI in 2021.</t>
  </si>
  <si>
    <t>5. Facility-specific key percentiles were only calculated if at least 20 facilities had ≥1.0 predicted ICU CAUTI in 2021. If a facility’s predicted number of ICU CAUTI was &lt;1.0, a facility-specific SIR was neither</t>
  </si>
  <si>
    <r>
      <t>4c. Catheter-associated urinary tract infections (CAUTI),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</si>
  <si>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These tables contain data from acute care hospitals; </t>
  </si>
  <si>
    <t xml:space="preserve">2. Yes indicates the presence of a state mandate to report CAUTI data from ward locations to NHSN at the beginning of 2021.  M indicates midyear implementation of a mandate. </t>
  </si>
  <si>
    <t>3. The number of reporting facilities included in the SIR calculation. SIRs and accompanying statistics are only calculated for states in which at least 5 facilities reported CAUTI data from at least one ward in 2021.</t>
  </si>
  <si>
    <t xml:space="preserve">   at least 10 facilities had at least one predicted ward CAUTI in 2021.</t>
  </si>
  <si>
    <t>5. Facility-specific key percentiles were only calculated if at least 20 facilities had ≥1.0 predicted ward CAUTI in 2021. If a facility’s predicted number of ward CAUTI was &lt;1.0, a facility-specific SIR was neither</t>
  </si>
  <si>
    <t xml:space="preserve">Table 5. State-specific standardized infection ratios (SIRs) and facility-specific SIR summary measures, </t>
  </si>
  <si>
    <r>
      <t>5a. Ventilator-associated events (VAE), all locations</t>
    </r>
    <r>
      <rPr>
        <b/>
        <vertAlign val="superscript"/>
        <sz val="10"/>
        <rFont val="Arial"/>
        <family val="2"/>
      </rPr>
      <t>1</t>
    </r>
  </si>
  <si>
    <t>No. of Events</t>
  </si>
  <si>
    <t>No. of hosp
with at least
1 predicted
VAE</t>
  </si>
  <si>
    <t>1. Data from all ICUs and wards (and other non-critical care locations).  This excludes NICUs. Pediatric locations (ICUs or wards) are excluded, since pediatric and neonatal locations are excluded from VAE surveillance.</t>
  </si>
  <si>
    <t>2. Yes indicates the presence of a state mandate to report VAE data from any location to NHSN at the beginning of 2021.  M indicates midyear implementation of a mandate.</t>
  </si>
  <si>
    <t>4. The number of reporting facilities included in the SIR calculation. SIRs and accompanying statistics are only calculated for states in which at least 5 facilities reported VAE data in 2021.</t>
  </si>
  <si>
    <t xml:space="preserve">    at least 10 facilities had at least one predicted VAE in 2021.</t>
  </si>
  <si>
    <t>6. Facility-specific key percentiles were only calculated if at least 20 facilities had ≥1.0 predicted VAE in 2021. If a facility’s predicted number of VAE was &lt;1.0, a facility-specific SIR was neither</t>
  </si>
  <si>
    <r>
      <t>5b. Ventilator-associated events (VAE), critical care locations</t>
    </r>
    <r>
      <rPr>
        <b/>
        <vertAlign val="superscript"/>
        <sz val="10"/>
        <rFont val="Arial"/>
        <family val="2"/>
      </rPr>
      <t>1</t>
    </r>
  </si>
  <si>
    <t>1. Data from all ICUs; excludes wards (and other non-critical care locations) and NICUs. Pediatric location (ICUs) are excluded from SIR since pediatric and neonatal locations are excluded from VAE surveillance</t>
  </si>
  <si>
    <t xml:space="preserve">2. Yes indicates the presence of a state mandate to report VAE data from critical care units to NHSN at the beginning of 2021.  M indicates midyear implementation of a mandate.     No indicates that a state mandate did not exist during 2021. </t>
  </si>
  <si>
    <t xml:space="preserve">    A blank field indicates data not available.</t>
  </si>
  <si>
    <t>3. The number of reporting facilities included in the SIR calculation.   SIRs and accompanying statistics are only calculated for states in which at least 5 facilities reported VAE data from at least one critical care location in 2021.</t>
  </si>
  <si>
    <t xml:space="preserve">    if at least 10 facilities had at least one predicted ICU VAE in 2021.</t>
  </si>
  <si>
    <t>5. Facility-specific key percentiles were only calculated if at least 20 facilities had ≥1.0 predicted ICU VAE in 2021. If a facility’s predicted number of ICU VAE was &lt;1.0, a facility-specific SIR was neither</t>
  </si>
  <si>
    <r>
      <t>5c. Ventilator-associated events (VAE), ward (non-critical care) locations</t>
    </r>
    <r>
      <rPr>
        <b/>
        <vertAlign val="superscript"/>
        <sz val="10"/>
        <rFont val="Arial"/>
        <family val="2"/>
      </rPr>
      <t>1</t>
    </r>
  </si>
  <si>
    <t xml:space="preserve">1. Data from all wards (for this table wards also include stepdown, mixed acuity and specialty care areas [including hematology/oncology, bone marrow transplant]).  This excludes NICU. Pediatric location (wards) are excluded from SIR </t>
  </si>
  <si>
    <t xml:space="preserve">    since pediatric and neonatal locations are excluded from VAE surveillance. These tables contain data from acute care hospitals; as such, they exclude data from LTACHs, IRFs, and CAHs.</t>
  </si>
  <si>
    <t xml:space="preserve">2. Yes indicates the presence of a state mandate to report VAE data from ward locations to NHSN at the beginning of 2021.  M indicates midyear implementation of a mandate. </t>
  </si>
  <si>
    <t>3. The number of reporting facilities included in the SIR calculation. SIRs and accompanying statistics are only calculated for states in which at least 5 facilities reported VAE data from at least one ward in 2021.</t>
  </si>
  <si>
    <t xml:space="preserve">   at least 10 facilities had at least one predicted ward VAE in 2021.</t>
  </si>
  <si>
    <t>5. Facility-specific key percentiles were only calculated if at least 20 facilities had ≥1.0 predicted ward VAE in 2021. If a facility’s predicted number of ward VAE was &lt;1.0, a facility-specific SIR was neither</t>
  </si>
  <si>
    <t xml:space="preserve">Table 6. State-specific standardized infection ratios (SIRs) and facility-specific SIR summary measures, </t>
  </si>
  <si>
    <r>
      <t>6a. Surgical site infections (SSI) following colon surgery</t>
    </r>
    <r>
      <rPr>
        <b/>
        <vertAlign val="superscript"/>
        <sz val="10"/>
        <rFont val="Arial"/>
        <family val="2"/>
      </rPr>
      <t>1</t>
    </r>
    <r>
      <rPr>
        <b/>
        <sz val="10"/>
        <rFont val="Arial"/>
        <family val="2"/>
      </rPr>
      <t xml:space="preserve"> in adults, ≥ 18years</t>
    </r>
  </si>
  <si>
    <r>
      <t>No. of Acute Care Hospitals
 Reporting</t>
    </r>
    <r>
      <rPr>
        <b/>
        <vertAlign val="superscript"/>
        <sz val="10"/>
        <rFont val="Arial"/>
        <family val="2"/>
      </rPr>
      <t>4</t>
    </r>
  </si>
  <si>
    <t>No. of Procedures</t>
  </si>
  <si>
    <t>No. of hosp
with at least
1 predicted
SSI</t>
  </si>
  <si>
    <t xml:space="preserve">1. Note that almost all acute care hospitals are required to report SSIs following inpatient colon procedures in adults 18 years and older to NHSN for participation in the Centers for Medicare and Medicaid Services' (CMS) Hospital Inpatient Quality Reporting Program. </t>
  </si>
  <si>
    <t xml:space="preserve">    SSIs included in this table are those classified as deep incisional or organ/space infections following NHSN-defined inpatient colon procedures that occurred in 2021 with a primary or other than primary skin closure technique, detected during the same admission </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</si>
  <si>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</si>
  <si>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2. Yes indicates the presence of a state mandate to report SSIs following colon surgery to NHSN at the beginning of 2021.  M indicates midyear implementation of a mandate.</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</si>
  <si>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</si>
  <si>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    statistics are only calculated for states in which at least 5 facilities reported SSI data following colon surgery in 2021.</t>
  </si>
  <si>
    <t xml:space="preserve">    at least 10 facilities had at least one predicted colon surgery SSI in 2021.</t>
  </si>
  <si>
    <t>6. Facility-specific key percentiles were only calculated if at least 20 facilities had ≥1.0 predicted colon surgery SSI in 2021. If a facility’s predicted number of colon surgery SSI was &lt;1.0, a facility-specific SIR was neither</t>
  </si>
  <si>
    <r>
      <t>6b. Surgical site infections (SSI) following abdominal hysterectomy surgery</t>
    </r>
    <r>
      <rPr>
        <b/>
        <vertAlign val="superscript"/>
        <sz val="10"/>
        <rFont val="Arial"/>
        <family val="2"/>
      </rPr>
      <t xml:space="preserve">1 </t>
    </r>
    <r>
      <rPr>
        <b/>
        <sz val="10"/>
        <rFont val="Arial"/>
        <family val="2"/>
      </rPr>
      <t>in adults, ≥ 18years</t>
    </r>
  </si>
  <si>
    <r>
      <t>No. of Acute Care Hospitals
Reporting</t>
    </r>
    <r>
      <rPr>
        <b/>
        <vertAlign val="superscript"/>
        <sz val="10"/>
        <rFont val="Arial"/>
        <family val="2"/>
      </rPr>
      <t>4</t>
    </r>
  </si>
  <si>
    <t xml:space="preserve">1. Note that almost all acute care hospitals are required to report SSIs following inpatient abdominal hysterectomy procedures in adults 18 years and older to NHSN for participation in the Centers for Medicare and Medicaid Services' (CMS) Hospital Inpatient Quality Reporting Program. </t>
  </si>
  <si>
    <t xml:space="preserve">    SSIs included are those classified as deep incisional or organ/space infections following NHSN-defined inpatient abdominal hysterectomy procedures that occurred in 2021 with a primary or other than primary skin closure technique, detected during the same admission </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</si>
  <si>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</si>
  <si>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t>2. Yes indicates the presence of a state mandate to report SSIs following abdominal hysterectomy surgery to NHSN at the beginning of 2021.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</si>
  <si>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</si>
  <si>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 xml:space="preserve">    statistics are only calculated for states in which at least 5 facilities reported SSI data following abdominal hysterectomy surgery in 2021.</t>
  </si>
  <si>
    <t xml:space="preserve">    at least 10 facilities had at least one predicted abdominal hysterectomy SSI in 2021.</t>
  </si>
  <si>
    <t>6. Facility-specific key percentiles were only calculated if at least 20 facilities had ≥1.0 predicted abdominal hysterectomy SSI in 2021. If a facility’s predicted number of abdominal hysterectomy SSI was &lt;1.0, a facility-specific</t>
  </si>
  <si>
    <t xml:space="preserve">    SIR was neither calculated nor included in the distribution of facility-specific SIRs.</t>
  </si>
  <si>
    <r>
      <t>6c. Surgical site infections (SSI) following hip arthroplasty</t>
    </r>
    <r>
      <rPr>
        <b/>
        <vertAlign val="superscript"/>
        <sz val="10"/>
        <rFont val="Arial"/>
        <family val="2"/>
      </rPr>
      <t xml:space="preserve">1 </t>
    </r>
    <r>
      <rPr>
        <b/>
        <sz val="10"/>
        <rFont val="Arial"/>
        <family val="2"/>
      </rPr>
      <t>in adults, ≥ 18years</t>
    </r>
  </si>
  <si>
    <r>
      <t>No. of Acute Care Hospitals
Reporting</t>
    </r>
    <r>
      <rPr>
        <b/>
        <vertAlign val="superscript"/>
        <sz val="10"/>
        <rFont val="Arial"/>
        <family val="2"/>
      </rPr>
      <t>3</t>
    </r>
  </si>
  <si>
    <t xml:space="preserve">1. SSIs included are those classified as deep incisional or organ/space infections following NHSN-defined inpatient hip arthroplasty procedures that occurred in 2021 with a primary or other than primary skin closure technique, </t>
  </si>
  <si>
    <t xml:space="preserve">    detected during the same admission as the surgical procedure or upon readmission to the same facility.</t>
  </si>
  <si>
    <t>2. Yes indicates the presence of a state mandate to report SSIs following hip arthroplasty surgery to NHSN at the beginning of 2021.  M indicates midyear implementation of a mandate.</t>
  </si>
  <si>
    <t xml:space="preserve">3. The number of reporting facilities included in the SIR calculation. Refer to the Technical Appendix for information about exclusion criteria. SIRs and accompanying </t>
  </si>
  <si>
    <t xml:space="preserve">    statistics are only calculated for states in which at least 5 facilities reported SSI data following hip arthroplasty in 2021.</t>
  </si>
  <si>
    <t xml:space="preserve">    at least 10 facilities had at least one predicted hip arthroplasty SSI in 2021.</t>
  </si>
  <si>
    <t>5. Facility-specific key percentiles were only calculated if at least 20 facilities had ≥1.0 predicted hip arthroplasty SSI in 2021. If a facility’s predicted number of hip arthroplasty SSI was &lt;1.0, a facility-specific</t>
  </si>
  <si>
    <r>
      <t>6d. Surgical site infections (SSI) following knee arthroplasty</t>
    </r>
    <r>
      <rPr>
        <b/>
        <vertAlign val="superscript"/>
        <sz val="10"/>
        <rFont val="Arial"/>
        <family val="2"/>
      </rPr>
      <t xml:space="preserve">1 </t>
    </r>
    <r>
      <rPr>
        <b/>
        <sz val="10"/>
        <rFont val="Arial"/>
        <family val="2"/>
      </rPr>
      <t>in adults, ≥ 18years</t>
    </r>
  </si>
  <si>
    <t xml:space="preserve"> </t>
  </si>
  <si>
    <t>1. SSIs included are those classified as deep incisional or organ/space infections following NHSN-defined inpatient knee arthroplasty procedures that occurred in 2021 with a primary or other than primary skin closure technique,</t>
  </si>
  <si>
    <t xml:space="preserve">    detected during the same admission as the surgical procedure or upon readmission to the same facility. </t>
  </si>
  <si>
    <t>2. Yes indicates the presence of a state mandate to report SSIs following knee arthroplasty surgery to NHSN at the beginning of 2021.  M indicates midyear implementation of a mandate.</t>
  </si>
  <si>
    <t xml:space="preserve">    statistics are only calculated for states in which at least 5 facilities reported SSI data following knee arthroplasty in 2021.</t>
  </si>
  <si>
    <t xml:space="preserve">    at least 10 facilities had at least one predicted knee arthroplasty SSI in 2021.</t>
  </si>
  <si>
    <t>5. Facility-specific key percentiles were only calculated if at least 20 facilities had ≥1.0 predicted knee arthroplasty SSI in 2021. If a facility’s predicted number of knee arthroplasty SSI was &lt;1.0, a facility-specific</t>
  </si>
  <si>
    <r>
      <t>6e. Surgical site infections (SSI) following rectal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</si>
  <si>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rectal surgery procedures that occurred in 2021 with a primary  or other than primary skin closure technique, </t>
  </si>
  <si>
    <t>2. Yes indicates the presence of a state mandate to report SSIs following rectal surgery  to NHSN at the beginning of 2021.  M indicates midyear implementation of a mandate.</t>
  </si>
  <si>
    <t xml:space="preserve">    statistics are only calculated for states in which at least 5 facilities reported SSI data following rectal surgery in 2021.</t>
  </si>
  <si>
    <t xml:space="preserve">    at least 10 facilities had at least one predicted rectal surgery SSI in 2021.</t>
  </si>
  <si>
    <t>5. Facility-specific key percentiles were only calculated if at least 20 facilities had ≥1.0 predicted rectal surgery SSI in 2021. If a facility’s predicted number of rectal surgery SSI was &lt;1.0, a facility-specific</t>
  </si>
  <si>
    <r>
      <t>6f. Surgical site infections (SSI) following vaginal hysterectomy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</si>
  <si>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vaginal hysterectomy procedures that occurred in 2021 with a primary  or other than primary skin closure technique, </t>
  </si>
  <si>
    <t>2. Yes indicates the presence of a state mandate to report SSIs following vaginal hysterectomy surgery to NHSN at the beginning of 2021.  M indicates midyear implementation of a mandate.</t>
  </si>
  <si>
    <t xml:space="preserve">    statistics are only calculated for states in which at least 5 facilities reported SSI data following vaginal hysterectomy in 2021.</t>
  </si>
  <si>
    <t xml:space="preserve">    at least 10 facilities had at least one predicted vaginal hysterectomy SSI in 2021.</t>
  </si>
  <si>
    <t>5. Facility-specific key percentiles were only calculated if at least 20 facilities had ≥1.0 predicted vaginal hysterectomy SSI in 2021. If a facility’s predicted number of vaginal hysterectomy SSI was &lt;1.0, a facility-specific</t>
  </si>
  <si>
    <r>
      <t>6g. Surgical site infections (SSI) following coronary artery bypass graft</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</si>
  <si>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coronary artery bypass graft procedures that occurred in 2021 with a primary  or other than primary skin closure technique, </t>
  </si>
  <si>
    <t>2. Yes indicates the presence of a state mandate to report SSIs following coronary artery bypass graft surgery to NHSN at the beginning of 2021.  M indicates midyear implementation of a mandate.</t>
  </si>
  <si>
    <t xml:space="preserve">    statistics are only calculated for states in which at least 5 facilities reported SSI data following coronary artery bypass graft in 2021.</t>
  </si>
  <si>
    <t xml:space="preserve">    at least 10 facilities had at least one predicted coronary artery bypass graft SSI in 2021.</t>
  </si>
  <si>
    <t>5. Facility-specific key percentiles were only calculated if at least 20 facilities had ≥1.0 predicted coronary artery bypass graft SSI in 2021. If a facility’s predicted number of coronary artery bypass graft SSI was &lt;1.0, a facility-specific</t>
  </si>
  <si>
    <r>
      <t>6h. Surgical site infections (SSI) following other cardiac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</si>
  <si>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other cardiac surgery procedures that occurred in 2021 with a primary  or other than primary skin closure technique, </t>
  </si>
  <si>
    <t xml:space="preserve">   detected during the same admission as the surgical procedure or upon readmission to the same facility. </t>
  </si>
  <si>
    <t>2. Yes indicates the presence of a state mandate to report SSIs following other cardiac surgery  to NHSN at the beginning of 2021.  M indicates midyear implementation of a mandate.</t>
  </si>
  <si>
    <t xml:space="preserve">    statistics are only calculated for states in which at least 5 facilities reported SSI data following other cardiac surgery in 2021.</t>
  </si>
  <si>
    <t xml:space="preserve">    at least 10 facilities had at least one predicted other cardiac surgery SSI in 2021.</t>
  </si>
  <si>
    <t>5. Facility-specific key percentiles were only calculated if at least 20 facilities had ≥1.0 predicted other cardiac surgery SSI in 2021. If a facility’s predicted number of other cardiac surgery SSI was &lt;1.0, a facility-specific</t>
  </si>
  <si>
    <r>
      <t>6i. Surgical site infections (SSI) following peripheral vascular bypass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</si>
  <si>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peripheral vascular bypass surgery procedures that occurred in 2021 with a primary  or other than primary skin closure technique, </t>
  </si>
  <si>
    <t>2. Yes indicates the presence of a state mandate to report SSIs following peripheral vascular bypass surgery  to NHSN at the beginning of 2021.  M indicates midyear implementation of a mandate.</t>
  </si>
  <si>
    <t xml:space="preserve">    statistics are only calculated for states in which at least 5 facilities reported SSI data following peripheral vascular bypass surgery in 2021.</t>
  </si>
  <si>
    <t xml:space="preserve">    at least 10 facilities had at least one predicted peripheral vascular bypass surgery SSI in 2021.</t>
  </si>
  <si>
    <t>5. Facility-specific key percentiles were only calculated if at least 20 facilities had ≥1.0 predicted peripheral vascular bypass surgery SSI in 2021. If a facility’s predicted number of peripheral vascular bypass surgery SSI was &lt;1.0, a facility-specific</t>
  </si>
  <si>
    <r>
      <t>6j. Surgical site infections (SSI) following abdominal aortic aneurysm repair</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</si>
  <si>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abdominal aortic aneurysm repair procedures that occurred in 2021 with a primary  or other than primary skin closure technique, </t>
  </si>
  <si>
    <t>2. Yes indicates the presence of a state mandate to report SSIs following abdominal aortic aneurysm repair surgery to NHSN at the beginning of 2021.  M indicates midyear implementation of a mandate.</t>
  </si>
  <si>
    <t xml:space="preserve">    statistics are only calculated for states in which at least 5 facilities reported SSI data following abdominal aortic aneurysm repair in 2021.</t>
  </si>
  <si>
    <t xml:space="preserve">    at least 10 facilities had at least one predicted abdominal aortic aneurysm repair SSI in 2021.</t>
  </si>
  <si>
    <t>5. Facility-specific key percentiles were only calculated if at least 20 facilities had ≥1.0 predicted abdominal aortic aneurysm repair SSI in 2021. If a facility’s predicted number of abdominal aortic aneurysm repair SSI was &lt;1.0, a facility-specific</t>
  </si>
  <si>
    <r>
      <t>6k. Surgical site infections (SSI) following cesarean section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</si>
  <si>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cesarean section surgery procedures that occurred in 2021 with a primary  or other than primary skin closure technique, </t>
  </si>
  <si>
    <t>2. Yes indicates the presence of a state mandate to report SSIs following  cesarean section surgery  to NHSN at the beginning of 2021.  M indicates midyear implementation of a mandate.</t>
  </si>
  <si>
    <t xml:space="preserve">    statistics are only calculated for states in which at least 5 facilities reported SSI data following cesarean section surgery in 2021.</t>
  </si>
  <si>
    <t xml:space="preserve">    at least 10 facilities had at least one predicted  cesarean section surgery SSI in 2021.</t>
  </si>
  <si>
    <t>5. Facility-specific key percentiles were only calculated if at least 20 facilities had ≥1.0 predicted  cesarean section surgery SSI in 2021. If a facility’s predicted number of  cesarean section surgery SSI was &lt;1.0, a facility-specific</t>
  </si>
  <si>
    <r>
      <t>6l. Surgical site infections (SSI) following spinal fusion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</si>
  <si>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fusion surgery procedures that occurred in 2021 with a primary  or other than primary skin closure technique, </t>
  </si>
  <si>
    <t>2. Yes indicates the presence of a state mandate to report SSIs following fusion surgery  to NHSN at the beginning of 2021.  M indicates midyear implementation of a mandate.</t>
  </si>
  <si>
    <t xml:space="preserve">    statistics are only calculated for states in which at least 5 facilities reported SSI data following spinal fusion surgery in 2021.</t>
  </si>
  <si>
    <t xml:space="preserve">    at least 10 facilities had at least one predicted fusion surgery SSI in 2021.</t>
  </si>
  <si>
    <t>5. Facility-specific key percentiles were only calculated if at least 20 facilities had ≥1.0 predicted fusion surgery SSI in 2021. If a facility’s predicted number of fusion surgery SSI was &lt;1.0, a facility-specific</t>
  </si>
  <si>
    <r>
      <t>6m. Surgical site infections (SSI) following laminectomy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</si>
  <si>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laminectomy surgery procedures that occurred in 2021 with a primary  or other than primary skin closure technique, </t>
  </si>
  <si>
    <t>2. Yes indicates the presence of a state mandate to report SSIs following laminectomy surgery  to NHSN at the beginning of 2021.  M indicates midyear implementation of a mandate.</t>
  </si>
  <si>
    <t xml:space="preserve">    statistics are only calculated for states in which at least 5 facilities reported SSI data following laminectomy surgery in 2021.</t>
  </si>
  <si>
    <t xml:space="preserve">    at least 10 facilities had at least one predicted laminectomy surgery SSI in 2021.</t>
  </si>
  <si>
    <t>5. Facility-specific key percentiles were only calculated if at least 20 facilities had ≥1.0 predicted laminectomy surgery SSI in 2021. If a facility’s predicted number of laminectomy surgery SSI was &lt;1.0, a facility-specific</t>
  </si>
  <si>
    <r>
      <t>6o. Surgical site infections (SSI) following Gallbladder surgery</t>
    </r>
    <r>
      <rPr>
        <b/>
        <vertAlign val="superscript"/>
        <sz val="10"/>
        <rFont val="Arial"/>
        <family val="2"/>
      </rPr>
      <t xml:space="preserve">1 </t>
    </r>
    <r>
      <rPr>
        <b/>
        <sz val="10"/>
        <rFont val="Arial"/>
        <family val="2"/>
      </rPr>
      <t>in adults, ≥ 18years</t>
    </r>
  </si>
  <si>
    <t xml:space="preserve">1. SSIs included are those classified as deep incisional or organ/space infections following NHSN-defined inpatient gallbladder surgery procedures that occurred in 2021 with a primary  or other than primary skin closure technique, </t>
  </si>
  <si>
    <t>2. Yes indicates the presence of a state mandate to report SSIs following gallbladder surgery  to NHSN at the beginning of 2021.  M indicates midyear implementation of a mandate.</t>
  </si>
  <si>
    <t xml:space="preserve">3. The number of reporting facilities included in the SIR calculation. Refer to the Technical gallbladder for information about exclusion criteria. SIRs and accompanying </t>
  </si>
  <si>
    <t xml:space="preserve">    statistics are only calculated for states in which at least 5 facilities reported SSI data following gallbladder surgery in 2021.</t>
  </si>
  <si>
    <t xml:space="preserve">    at least 10 facilities had at least one predicted gallbladder surgery SSI in 2021.</t>
  </si>
  <si>
    <t>5. Facility-specific key percentiles were only calculated if at least 20 facilities had ≥1.0 predicted gallbladder surgery SSI in 2021. If a facility’s predicted number of gallbladder surgery SSI was &lt;1.0, a facility-specific</t>
  </si>
  <si>
    <t>6n. Surgical site infections (SSI) following open reduction of fracture1 in adults, ≥ 18years</t>
  </si>
  <si>
    <t xml:space="preserve">1. SSIs included are those classified as deep incisional or organ/space infections following NHSN-defined inpatient open reduction of fracture surgery procedures that occurred in 2021 with a primary  or other than primary skin closure technique, </t>
  </si>
  <si>
    <t>2. Yes indicates the presence of a state mandate to report SSIs following open reduction of fracture surgery  to NHSN at the beginning of 2021.  M indicates midyear implementation of a mandate.</t>
  </si>
  <si>
    <t xml:space="preserve">    No indicates that a state mandate did not exist during 2021.  A blank field indicates data not available.</t>
  </si>
  <si>
    <t xml:space="preserve">    statistics are only calculated for states in which at least 5 facilities reported SSI data following open reduction of fracture surgery in 2021.</t>
  </si>
  <si>
    <t xml:space="preserve">    at least 10 facilities had at least one predicted exploratory laparotomy surgery SSI in 2021.</t>
  </si>
  <si>
    <t>5. Facility-specific key percentiles were only calculated if at least 20 facilities had ≥1.0 predicted exploratory laparotomy surgery SSI in 2021. If a facility’s predicted number of open reduction of fracture surgery SSI was &lt;1.0, a facility-specific</t>
  </si>
  <si>
    <t xml:space="preserve">Table 7. State-specific standardized infection ratios (SIRs) and facility-specific SIR summary measures,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</si>
  <si>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</si>
  <si>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No. of hosp
with at least
1 predicted
HO MRSA bacteremia</t>
  </si>
  <si>
    <t xml:space="preserve">1. Note that almost all acute care hospitals are required to report facility-wide MRSA bacteremia data to NHSN for participation in the Centers for Medicare and Medicaid Services' (CMS) Hospital Inpatient Quality Reporting Program. </t>
  </si>
  <si>
    <t xml:space="preserve">    Hospital-onset is defined as event detected on the 4th day (or later) after admission to an inpatient location within the facility.</t>
  </si>
  <si>
    <t>2. Yes indicates the presence of a state mandate to report facility-wide MRSA bacteremia data to NHSN at the beginning of 2021.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</si>
  <si>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</si>
  <si>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MRSA bacteremia data in 2021.</t>
  </si>
  <si>
    <t xml:space="preserve">    This is only calculated if at least 10 facilities had at least one predicted hospital-onset MRSA bacteremia in 2021.</t>
  </si>
  <si>
    <t xml:space="preserve">6. Facility-specific key percentiles were only calculated if at least 20 facilities had ≥1.0 predicted hospital-onset MRSA bacteremia in 2021. If a facility’s predicted number of hospital-onset MRSA bacteremia was &lt;1.0, </t>
  </si>
  <si>
    <t xml:space="preserve">    a facility-specific SIR was neither calculated nor included in the distribution of facility-specific SIRs.</t>
  </si>
  <si>
    <t xml:space="preserve">Table 8. State-specific standardized infection ratios (SIRs) and facility-specific SIR summary measures, </t>
  </si>
  <si>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</si>
  <si>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t>No. of hosp
with at least
1 predicted
HO CDI</t>
  </si>
  <si>
    <t xml:space="preserve">1. Note that almost all acute care hospitals are required to report facility-wide CDI data to NHSN for participation in the Centers for Medicare and Medicaid Services' (CMS) Hospital Inpatient Quality Reporting Program. </t>
  </si>
  <si>
    <t>2. Yes indicates the presence of a state mandate to report facility-wide CDI data to NHSN at the beginning of 2021.  M indicates midyear implementation of a mandate.</t>
  </si>
  <si>
    <t xml:space="preserve">4. The number of reporting facilities included in the SIR calculation. Due to SIR exclusion criteria, this may be different from the numbers shown in Table 1. Refer to the Technical Appendix for information about exclusion criteria. </t>
  </si>
  <si>
    <t xml:space="preserve">    SIRs and accompanying statistics are only calculated for states in which at least 5 facilities reported CDI data in 2021.</t>
  </si>
  <si>
    <t xml:space="preserve">    at least 10 facilities had at least one predicted hospital-onset CDI in 2021.</t>
  </si>
  <si>
    <t xml:space="preserve">6. Facility-specific key percentiles were only calculated if at least 20 facilities had ≥1.0 predicted hospital-onset CDI in 2021. If a facility’s predicted number of hospital-onset CDI was &lt;1.0, a facility-specific </t>
  </si>
  <si>
    <t>Table 9. Changes in national standardized infection ratios (SIRs) using HAI data reported from all NHSN acute care hospitals reporting during 2021 by HAI and patient population:</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</si>
  <si>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</si>
  <si>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t>Clostridioides difficile infections, and surgical site infections (SSIs) following Surgical Care Improvement Project (SCIP) procedures, 2020 compared to 2021</t>
  </si>
  <si>
    <t>No. of
Acute Care Hospitals
Reporting</t>
  </si>
  <si>
    <t>Percent Change</t>
  </si>
  <si>
    <t>Direction of Change, Based on Statistical Significance</t>
  </si>
  <si>
    <t>p-value</t>
  </si>
  <si>
    <r>
      <t>CLABSI, all locations</t>
    </r>
    <r>
      <rPr>
        <b/>
        <vertAlign val="superscript"/>
        <sz val="10"/>
        <color theme="1"/>
        <rFont val="Arial"/>
        <family val="2"/>
      </rPr>
      <t>1</t>
    </r>
  </si>
  <si>
    <t>Increase</t>
  </si>
  <si>
    <r>
      <t>CLABSI, ICU</t>
    </r>
    <r>
      <rPr>
        <vertAlign val="superscript"/>
        <sz val="10"/>
        <color theme="1"/>
        <rFont val="Arial"/>
        <family val="2"/>
      </rPr>
      <t>2</t>
    </r>
  </si>
  <si>
    <r>
      <t>CLABSI, Ward</t>
    </r>
    <r>
      <rPr>
        <vertAlign val="superscript"/>
        <sz val="10"/>
        <color theme="1"/>
        <rFont val="Arial"/>
        <family val="2"/>
      </rPr>
      <t>3</t>
    </r>
  </si>
  <si>
    <r>
      <t>CLABSI, NICU</t>
    </r>
    <r>
      <rPr>
        <vertAlign val="superscript"/>
        <sz val="10"/>
        <color theme="1"/>
        <rFont val="Arial"/>
        <family val="2"/>
      </rPr>
      <t>4</t>
    </r>
  </si>
  <si>
    <t>No change</t>
  </si>
  <si>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</si>
  <si>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</si>
  <si>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</si>
  <si>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ICUs</t>
    </r>
    <r>
      <rPr>
        <vertAlign val="superscript"/>
        <sz val="10"/>
        <color theme="1"/>
        <rFont val="Arial"/>
        <family val="2"/>
      </rPr>
      <t>5</t>
    </r>
  </si>
  <si>
    <r>
      <t>Wards</t>
    </r>
    <r>
      <rPr>
        <vertAlign val="superscript"/>
        <sz val="10"/>
        <color theme="1"/>
        <rFont val="Arial"/>
        <family val="2"/>
      </rPr>
      <t>6</t>
    </r>
  </si>
  <si>
    <r>
      <t>Hospital-onset MRSA bacteremia, facility-wide</t>
    </r>
    <r>
      <rPr>
        <b/>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</si>
  <si>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</si>
  <si>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r>
      <t>SSI, combined SCIP procedures</t>
    </r>
    <r>
      <rPr>
        <b/>
        <vertAlign val="superscript"/>
        <sz val="10"/>
        <color theme="1"/>
        <rFont val="Arial"/>
        <family val="2"/>
      </rPr>
      <t>7</t>
    </r>
  </si>
  <si>
    <t xml:space="preserve">  SSI, Hip arthroplasty</t>
  </si>
  <si>
    <t xml:space="preserve">  SSI, Knee arthroplasty</t>
  </si>
  <si>
    <r>
      <t xml:space="preserve">  SSI, Coronary artery bypass graft</t>
    </r>
    <r>
      <rPr>
        <vertAlign val="superscript"/>
        <sz val="10"/>
        <color theme="1"/>
        <rFont val="Arial"/>
        <family val="2"/>
      </rPr>
      <t>8</t>
    </r>
  </si>
  <si>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</si>
  <si>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</si>
  <si>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</si>
  <si>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</si>
  <si>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</si>
  <si>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</si>
  <si>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</si>
  <si>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*Statistically significant, p &lt; 0.0500. Statistical significance based on two-tailed p-value &lt; 0.05, reflected in the relative percent change in magnitude.</t>
  </si>
  <si>
    <t>1. Data from all ICUs, wards (and other non-critical care locations), and NICUs in acute care hospitals. This excludes LTAC locations (or facilities) and IRF locations (or facilities).</t>
  </si>
  <si>
    <t>2. Data from all ICUs in acute care hospitals; excludes wards (and other non-critical care locations), NICUs, LTAC locations (or facilities), and IRF locations (or facilities).</t>
  </si>
  <si>
    <t>3. Data from all wards (for this table wards also include step-down, mixed acuity and specialty care areas [including hematology/oncology, bone marrow transplant] in acute care hospitals. This excludes LTAC locations (or facilities) and IRF locations (or facilities).</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</si>
  <si>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</si>
  <si>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</si>
  <si>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</si>
  <si>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7. These procedures were presented in previous versions of the HAI Progress Report and follow select inpatient surgical procedures with a primary skin closure technique approximating the procedures covered by SCIP, </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</si>
  <si>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</si>
  <si>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t>8. Coronary artery bypass graft includes procedures with either chest only or chest and donor site incisions.</t>
  </si>
  <si>
    <t>Table 10. Changes in state-specific standardized infection ratios (SIRs) between 2020 and 2021 from NHSN Acute Care Hospitals</t>
  </si>
  <si>
    <r>
      <t>10a. Central line-associated bloodstream infections (CLABSI), all locations</t>
    </r>
    <r>
      <rPr>
        <b/>
        <vertAlign val="superscript"/>
        <sz val="10"/>
        <rFont val="Arial"/>
        <family val="2"/>
      </rPr>
      <t>1</t>
    </r>
  </si>
  <si>
    <t xml:space="preserve">  All Acute Care Hospitals Reporting to NHSN</t>
  </si>
  <si>
    <r>
      <t>State</t>
    </r>
    <r>
      <rPr>
        <b/>
        <vertAlign val="superscript"/>
        <sz val="10"/>
        <rFont val="Arial"/>
        <family val="2"/>
      </rPr>
      <t>2</t>
    </r>
  </si>
  <si>
    <t>2020 SIR</t>
  </si>
  <si>
    <t>2021 SIR</t>
  </si>
  <si>
    <r>
      <t>Percent Change</t>
    </r>
    <r>
      <rPr>
        <b/>
        <vertAlign val="superscript"/>
        <sz val="10"/>
        <rFont val="Arial"/>
        <family val="2"/>
      </rPr>
      <t>3</t>
    </r>
  </si>
  <si>
    <t>Decrease</t>
  </si>
  <si>
    <t>* Statistically significant, p &lt; 0.0500. Statistical significance based on two-tailed p-value &lt; 0.05, reflected in the relative percent change in magnitude.</t>
  </si>
  <si>
    <t>1. Data from all ICUs, wards (and other non-critical care locations), and NICUs.  This excludes LTAC locations (or facilities) and IRF</t>
  </si>
  <si>
    <t xml:space="preserve">    locations (or facilities).</t>
  </si>
  <si>
    <t>2. States without SIR either in 2020 and/or 2021 and therefore subsequent data not calculated</t>
  </si>
  <si>
    <r>
      <t>10b. Catheter-associated urinary tract infections (CAUTI), all locations</t>
    </r>
    <r>
      <rPr>
        <b/>
        <vertAlign val="superscript"/>
        <sz val="10"/>
        <rFont val="Arial"/>
        <family val="2"/>
      </rPr>
      <t>1</t>
    </r>
  </si>
  <si>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</si>
  <si>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</si>
  <si>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t>D. C.</t>
  </si>
  <si>
    <t>* Statistically significant, p &lt; 0.0500.Statistical significance based on two-tailed p-value &lt; 0.05, reflected in the relative percent change in magnitude.</t>
  </si>
  <si>
    <t>1. SSIs included are those classified as deep incisional or organ/space infections following NHSN-defined inpatient colon procedures with both primary and other than primary skin closure technique,</t>
  </si>
  <si>
    <r>
      <t>10e. Surgical site infections (SSI) following abdominal hysterectomy surgery</t>
    </r>
    <r>
      <rPr>
        <b/>
        <vertAlign val="superscript"/>
        <sz val="10"/>
        <rFont val="Arial"/>
        <family val="2"/>
      </rPr>
      <t>1</t>
    </r>
  </si>
  <si>
    <t>1. SSIs included are those classified as deep incisional or organ/space infections following NHSN-defined inpatient abdominal hysterectomy procedures with a primary or other than primary skin closure technique,</t>
  </si>
  <si>
    <t xml:space="preserve">   detected during the same admission as the surgical procedure or upon readmission to the same facility.</t>
  </si>
  <si>
    <t>2. States without SIR either in 2020 and/or 2021 and therefore subsequent data not calculated. For any state with a referent SIR of 0.000, the percent change was reflected as greater than 100 percent.</t>
  </si>
  <si>
    <r>
      <t xml:space="preserve">10f. 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</si>
  <si>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1. Hospital-onset is defined as event detected on the 4th day (or later) after admission to an inpatient location within the facility.</t>
  </si>
  <si>
    <r>
      <t>10g. Hospital-onset</t>
    </r>
    <r>
      <rPr>
        <b/>
        <i/>
        <sz val="10"/>
        <rFont val="Arial"/>
        <family val="2"/>
      </rPr>
      <t xml:space="preserve"> Clostridioides difficile</t>
    </r>
    <r>
      <rPr>
        <b/>
        <sz val="10"/>
        <rFont val="Arial"/>
        <family val="2"/>
      </rPr>
      <t xml:space="preserve"> infection (CDI), facility-wide</t>
    </r>
    <r>
      <rPr>
        <b/>
        <vertAlign val="superscript"/>
        <sz val="10"/>
        <rFont val="Arial"/>
        <family val="2"/>
      </rPr>
      <t>1</t>
    </r>
  </si>
  <si>
    <r>
      <t>Appendix A. Factors used in NHSN risk adjustment of the device-associated HAIs Negative Binomial Regression Models</t>
    </r>
    <r>
      <rPr>
        <b/>
        <vertAlign val="superscript"/>
        <sz val="10"/>
        <color theme="1"/>
        <rFont val="Arial"/>
        <family val="2"/>
      </rPr>
      <t xml:space="preserve">1 </t>
    </r>
    <r>
      <rPr>
        <b/>
        <sz val="10"/>
        <color theme="1"/>
        <rFont val="Arial"/>
        <family val="2"/>
      </rPr>
      <t>in Acute Care Hospitals</t>
    </r>
  </si>
  <si>
    <t>HAI Type</t>
  </si>
  <si>
    <t>Validated Parameters for Risk Model</t>
  </si>
  <si>
    <t>CLABSI (non-NICU)</t>
  </si>
  <si>
    <t xml:space="preserve">Intercept                                                                                   Medical School Affiliation*
Location Type
Facility Type*                                                                             Facility Bed size*                                                               </t>
  </si>
  <si>
    <t>CLABSI (NICU)</t>
  </si>
  <si>
    <t>Intercept                                                                                   Birthweight</t>
  </si>
  <si>
    <t>CAUTI</t>
  </si>
  <si>
    <t xml:space="preserve">Intercept                                                                                   Medical School Affiliation*
Location**
Facility Type*                                                                             Facility Bed size*                                                                          </t>
  </si>
  <si>
    <t>VAE</t>
  </si>
  <si>
    <t xml:space="preserve">Intercept                                                                                   Medical School Affiliation*                                                Medical School Type*
Location Type                                                                           Facility Type*
Facility Bed size*  </t>
  </si>
  <si>
    <r>
      <t xml:space="preserve">1. SIR Guide: </t>
    </r>
    <r>
      <rPr>
        <b/>
        <sz val="10"/>
        <color rgb="FF3333FF"/>
        <rFont val="Arial"/>
        <family val="2"/>
      </rPr>
      <t>https://www.cdc.gov/nhsn/pdfs/ps-analysis-resources/nhsn-sir-guide.pdf</t>
    </r>
  </si>
  <si>
    <t>* Facility bed size, facility type and medical school affiliation are taken from the Annual Hospital Survey.</t>
  </si>
  <si>
    <t>** CDC Location Code and Location Description described in table below</t>
  </si>
  <si>
    <t>CDC Location Code</t>
  </si>
  <si>
    <t>Location Description</t>
  </si>
  <si>
    <t>IN:ACUTE:CC:B</t>
  </si>
  <si>
    <t>IN:ACUTE:CC:T</t>
  </si>
  <si>
    <t>IN:ACUTE:CC:C</t>
  </si>
  <si>
    <t>IN:ACUTE:CC:CT</t>
  </si>
  <si>
    <t>IN:ACUTE:CC:M</t>
  </si>
  <si>
    <t>IN:ACUTE:CC:MS</t>
  </si>
  <si>
    <t>IN:ACUTE:CC:N</t>
  </si>
  <si>
    <t>IN:ACUTE:CC:NS</t>
  </si>
  <si>
    <t>IN:ACUTE:CC:PNATL</t>
  </si>
  <si>
    <t>IN:ACUTE:CC:R</t>
  </si>
  <si>
    <t>IN:ACUTE:CC:S</t>
  </si>
  <si>
    <t>Surgical Critical Care'</t>
  </si>
  <si>
    <t>IN:ACUTE:CC:ONC_M</t>
  </si>
  <si>
    <t>IN:ACUTE:CC:ONC_S</t>
  </si>
  <si>
    <t>IN:ACUTE:CC:ONC_MS</t>
  </si>
  <si>
    <t>IN:ACUTE:CC:ONC_PED</t>
  </si>
  <si>
    <t>IN:ACUTE:CC:B_PED</t>
  </si>
  <si>
    <t>IN:ACUTE:CC:CT_PED</t>
  </si>
  <si>
    <t>IN:ACUTE:CC:M_PED</t>
  </si>
  <si>
    <t>IN:ACUTE:CC:MS_PED</t>
  </si>
  <si>
    <t>IN:ACUTE:CC:NS_PED</t>
  </si>
  <si>
    <t>IN:ACUTE:CC:S_PED</t>
  </si>
  <si>
    <t>IN:ACUTE:CC:T_PED</t>
  </si>
  <si>
    <t>IN:ACUTE:WARD:NURS</t>
  </si>
  <si>
    <t>IN:ACUTE:STEP:NURS</t>
  </si>
  <si>
    <t>IN:ACUTE:SCA:DIAL</t>
  </si>
  <si>
    <t>IN:ACUTE:SCA:SOTP_PED</t>
  </si>
  <si>
    <t>IN:ACUTE:SCA:SOTP</t>
  </si>
  <si>
    <t>IN:ACUTE:MIXED:ALL_ADULT</t>
  </si>
  <si>
    <t>IN:ACUTE:MIXED:ALL_PEDS</t>
  </si>
  <si>
    <t>IN:ACUTE:MIXED:ALL</t>
  </si>
  <si>
    <t>IN:ACUTE:MIXED:ONC</t>
  </si>
  <si>
    <t>IN:ACUTE:STEP</t>
  </si>
  <si>
    <t>IN:ACUTE:STEP:ONC</t>
  </si>
  <si>
    <t>IN:ACUTE:STEP:PED</t>
  </si>
  <si>
    <t>IN:ACUTE:WARD:ANTENAT</t>
  </si>
  <si>
    <t>IN:ACUTE:WARD:BHV</t>
  </si>
  <si>
    <t>IN:ACUTE:WARD:B</t>
  </si>
  <si>
    <t>IN:ACUTE:WARD:ENT</t>
  </si>
  <si>
    <t>IN:ACUTE:WARD:GI</t>
  </si>
  <si>
    <t>IN:ACUTE:WARD:GU</t>
  </si>
  <si>
    <t>IN:ACUTE:WARD:GNT</t>
  </si>
  <si>
    <t>IN:ACUTE:WARD:GYN</t>
  </si>
  <si>
    <t>IN:ACUTE:WARD:JAL</t>
  </si>
  <si>
    <t>IN:ACUTE:WARD:LD</t>
  </si>
  <si>
    <t>IN:ACUTE:WARD:LD_PP</t>
  </si>
  <si>
    <t>IN:ACUTE:WARD:M</t>
  </si>
  <si>
    <t>IN:ACUTE:WARD:MS</t>
  </si>
  <si>
    <t>IN:ACUTE:WARD:N</t>
  </si>
  <si>
    <t>IN:ACUTE:WARD:NS</t>
  </si>
  <si>
    <t>IN:ACUTE:WARD:ONC_LEUK</t>
  </si>
  <si>
    <t>IN:ACUTE:WARD:ONC_LYMPH</t>
  </si>
  <si>
    <t>IN:ACUTE:WARD:ONC_LL</t>
  </si>
  <si>
    <t>IN:ACUTE:WARD:ONC_ST</t>
  </si>
  <si>
    <t>IN:ACUTE:WARD:ONC_HSCT</t>
  </si>
  <si>
    <t>IN:ACUTE:WARD:ONC_HONC</t>
  </si>
  <si>
    <t>IN:ACUTE:WARD:T_ORT</t>
  </si>
  <si>
    <t>IN:ACUTE:WARD:ORT</t>
  </si>
  <si>
    <t>IN:ACUTE:WARD:PLS</t>
  </si>
  <si>
    <t>IN:ACUTE:WARD:PP</t>
  </si>
  <si>
    <t>IN:ACUTE:WARD:PULM</t>
  </si>
  <si>
    <t>IN:ACUTE:WARD:REHAB</t>
  </si>
  <si>
    <t>IN:ACUTE:WARD:STRK</t>
  </si>
  <si>
    <t>IN:ACUTE:WARD:S</t>
  </si>
  <si>
    <t>IN:ACUTE:WARD:TEL</t>
  </si>
  <si>
    <t>IN:ACUTE:WARD:VS</t>
  </si>
  <si>
    <t>IN:ACUTE:WARD:BHV_ADOL</t>
  </si>
  <si>
    <t>IN:ACUTE:WARD:ONC_HSCT_PED</t>
  </si>
  <si>
    <t>IN:ACUTE:WARD:ONC_HONC_PED</t>
  </si>
  <si>
    <t>IN:ACUTE:WARD:BHV_PED</t>
  </si>
  <si>
    <t>IN:ACUTE:WARD:B_PED</t>
  </si>
  <si>
    <t>IN:ACUTE:WARD:M_PED</t>
  </si>
  <si>
    <t>IN:ACUTE:WARD:MS_PED</t>
  </si>
  <si>
    <t>IN:ACUTE:WARD:N_PED</t>
  </si>
  <si>
    <t>IN:ACUTE:WARD:NS_PED</t>
  </si>
  <si>
    <t>IN:ACUTE:WARD:ORT_PED</t>
  </si>
  <si>
    <t>IN:ACUTE:WARD:REHAB_PED</t>
  </si>
  <si>
    <t>Pediatric Rehabilitation Ward</t>
  </si>
  <si>
    <t>IN:ACUTE:WARD:S_PED</t>
  </si>
  <si>
    <r>
      <t xml:space="preserve">Appendix B. Factors used in NHSN risk adjustment of the MRSA Bacteremia and </t>
    </r>
    <r>
      <rPr>
        <b/>
        <i/>
        <sz val="10"/>
        <color theme="1"/>
        <rFont val="Arial"/>
        <family val="2"/>
      </rPr>
      <t xml:space="preserve">C. difficile </t>
    </r>
    <r>
      <rPr>
        <b/>
        <sz val="10"/>
        <color theme="1"/>
        <rFont val="Arial"/>
        <family val="2"/>
      </rPr>
      <t>Negative Binomial Regression Models</t>
    </r>
    <r>
      <rPr>
        <b/>
        <vertAlign val="superscript"/>
        <sz val="10"/>
        <color theme="1"/>
        <rFont val="Arial"/>
        <family val="2"/>
      </rPr>
      <t xml:space="preserve">1 </t>
    </r>
    <r>
      <rPr>
        <b/>
        <sz val="10"/>
        <color theme="1"/>
        <rFont val="Arial"/>
        <family val="2"/>
      </rPr>
      <t>in Acute Care Hospitals</t>
    </r>
  </si>
  <si>
    <t>MRSA bacteremia</t>
  </si>
  <si>
    <r>
      <t>Intercept
Inpatient CO admission prevalence rate*
Average length of stay**
Medical school affiliation</t>
    </r>
    <r>
      <rPr>
        <vertAlign val="superscript"/>
        <sz val="10"/>
        <color theme="1"/>
        <rFont val="Arial"/>
        <family val="2"/>
      </rPr>
      <t xml:space="preserve">‡
</t>
    </r>
    <r>
      <rPr>
        <sz val="10"/>
        <color theme="1"/>
        <rFont val="Arial"/>
        <family val="2"/>
      </rPr>
      <t>Facility type
Number of ICU beds</t>
    </r>
    <r>
      <rPr>
        <vertAlign val="superscript"/>
        <sz val="10"/>
        <color theme="1"/>
        <rFont val="Arial"/>
        <family val="2"/>
      </rPr>
      <t xml:space="preserve">‡
</t>
    </r>
    <r>
      <rPr>
        <sz val="10"/>
        <color theme="1"/>
        <rFont val="Arial"/>
        <family val="2"/>
      </rPr>
      <t xml:space="preserve">Outpatient CO prevalence rate                                                     </t>
    </r>
  </si>
  <si>
    <r>
      <rPr>
        <i/>
        <sz val="10"/>
        <color theme="1"/>
        <rFont val="Arial"/>
        <family val="2"/>
      </rPr>
      <t>C. difficile</t>
    </r>
    <r>
      <rPr>
        <sz val="10"/>
        <color theme="1"/>
        <rFont val="Arial"/>
        <family val="2"/>
      </rPr>
      <t xml:space="preserve"> </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</si>
  <si>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</si>
  <si>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r>
      <t xml:space="preserve">1. MRSA bacteremia and CDI risk adjustment methodology in the SIR Guide: </t>
    </r>
    <r>
      <rPr>
        <b/>
        <sz val="10"/>
        <color rgb="FF3333FF"/>
        <rFont val="Arial"/>
        <family val="2"/>
      </rPr>
      <t>https://www.cdc.gov/nhsn/pdfs/ps-analysis-resources/nhsn-sir-guide.pdf</t>
    </r>
  </si>
  <si>
    <t>* Inpatient community-onset prevalence is calculated as the # of inpatient community-onset MRSA blood events, divided by total</t>
  </si>
  <si>
    <t xml:space="preserve">   admissions x 100. </t>
  </si>
  <si>
    <t>** Average length of stay is taken from the Annual Hospital Survey. It is calculated as: total # of annual patient days / total # of annual admissions.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</si>
  <si>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</si>
  <si>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CDI test type is reported on the FacWideIN MDRO denominator form on the 3</t>
    </r>
    <r>
      <rPr>
        <vertAlign val="superscript"/>
        <sz val="10"/>
        <color theme="1"/>
        <rFont val="Arial"/>
        <family val="2"/>
      </rPr>
      <t>rd</t>
    </r>
    <r>
      <rPr>
        <sz val="10"/>
        <color theme="1"/>
        <rFont val="Arial"/>
        <family val="2"/>
      </rPr>
      <t xml:space="preserve"> month of each quarter.</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</si>
  <si>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</si>
  <si>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NHSN Procedure Code</t>
  </si>
  <si>
    <t>NHSN Procedure</t>
  </si>
  <si>
    <t xml:space="preserve">AAA </t>
  </si>
  <si>
    <t xml:space="preserve">Abdominal aortic aneurysm </t>
  </si>
  <si>
    <r>
      <t>Intercept-only model</t>
    </r>
    <r>
      <rPr>
        <b/>
        <i/>
        <vertAlign val="superscript"/>
        <sz val="10"/>
        <color theme="1"/>
        <rFont val="Arial"/>
        <family val="2"/>
      </rPr>
      <t>‡</t>
    </r>
  </si>
  <si>
    <t xml:space="preserve">AMP </t>
  </si>
  <si>
    <t xml:space="preserve">Limb amputation </t>
  </si>
  <si>
    <t>anesthesia, wound class, hospital bed size*, age</t>
  </si>
  <si>
    <t xml:space="preserve">APPY </t>
  </si>
  <si>
    <t xml:space="preserve">Appendectomy </t>
  </si>
  <si>
    <t>gender, wound class, hospital bed size*, procedure duration</t>
  </si>
  <si>
    <t xml:space="preserve">AVSD </t>
  </si>
  <si>
    <t xml:space="preserve">Arteriovenous shunt for dialysis </t>
  </si>
  <si>
    <t xml:space="preserve">BILI </t>
  </si>
  <si>
    <t xml:space="preserve">Bile duct, liver or pancreatic surgery </t>
  </si>
  <si>
    <t>gender, emergency, trauma, hospital bed size*, scope, age, procedure duration</t>
  </si>
  <si>
    <t xml:space="preserve">BRST </t>
  </si>
  <si>
    <t xml:space="preserve">Breast surgery </t>
  </si>
  <si>
    <t>ASA score, closure, age, procedure duration, BMI</t>
  </si>
  <si>
    <t xml:space="preserve">CABG </t>
  </si>
  <si>
    <t xml:space="preserve">Coronary artery bypass graft </t>
  </si>
  <si>
    <t>emergency, medical school affiliation*, age, procedure duration, BMI</t>
  </si>
  <si>
    <t xml:space="preserve">CARD </t>
  </si>
  <si>
    <t xml:space="preserve">Cardiac surgery </t>
  </si>
  <si>
    <t>gender, diabetes, ASA score, trauma, wound class, medical school affiliation*, hospital bed size*, age, procedure duration, BMI, age-gender interaction</t>
  </si>
  <si>
    <t xml:space="preserve">CEA </t>
  </si>
  <si>
    <t xml:space="preserve">Carotid endarterectomy </t>
  </si>
  <si>
    <t>wound class</t>
  </si>
  <si>
    <t xml:space="preserve">CHOL </t>
  </si>
  <si>
    <t xml:space="preserve">Cholecystectomy </t>
  </si>
  <si>
    <t xml:space="preserve">gender, diabetes, ASA score, wound class, hospital bed size*, age, procedure duration, age-gender interaction </t>
  </si>
  <si>
    <t xml:space="preserve">COLO </t>
  </si>
  <si>
    <t xml:space="preserve">Colon surgery </t>
  </si>
  <si>
    <t>gender, diabetes, trauma, anesthesia, ASA score, wound class, hospital bed size*, scope, closure, age, procedure duration, BMI</t>
  </si>
  <si>
    <t xml:space="preserve">CRAN </t>
  </si>
  <si>
    <t xml:space="preserve">Craniotomy </t>
  </si>
  <si>
    <t>diabetes, trauma, ASA score, age, procedure duration, wound class</t>
  </si>
  <si>
    <t xml:space="preserve">CSEC </t>
  </si>
  <si>
    <t xml:space="preserve">Cesarean delivery </t>
  </si>
  <si>
    <t>emergency, ASA score, wound class, medical school affiliation*, hospital bed size*, age, procedure duration, duration of labor</t>
  </si>
  <si>
    <t xml:space="preserve">FUSN </t>
  </si>
  <si>
    <t xml:space="preserve">Spinal fusion </t>
  </si>
  <si>
    <t>gender, diabetes, trauma, ASA score, medical school affiliation*, hospital bed size*, procedure duration, BMI, spinal level, approach</t>
  </si>
  <si>
    <t xml:space="preserve">FX </t>
  </si>
  <si>
    <t xml:space="preserve">Open reduction of long bone fracture </t>
  </si>
  <si>
    <t>gender, diabetes, ASA score, wound class, closure, age, procedure duration, BMI</t>
  </si>
  <si>
    <t xml:space="preserve">GAST </t>
  </si>
  <si>
    <t xml:space="preserve">Gastric surgery </t>
  </si>
  <si>
    <t>wound class, scope, age, procedure duration, BMI</t>
  </si>
  <si>
    <t xml:space="preserve">HER </t>
  </si>
  <si>
    <t xml:space="preserve">Herniorrhaphy </t>
  </si>
  <si>
    <t>gender, ASA score, wound class, medical school affiliation*, hospital bed size*, scope, age, procedure duration, BMI</t>
  </si>
  <si>
    <t xml:space="preserve">HPRO </t>
  </si>
  <si>
    <t xml:space="preserve">Hip arthroplasty </t>
  </si>
  <si>
    <t>diabetes, trauma, anesthesia, ASA score, wound class, medical school affiliation*, hospital bed size*, age, procedure duration, BMI, procedure type</t>
  </si>
  <si>
    <t xml:space="preserve">HTP </t>
  </si>
  <si>
    <t xml:space="preserve">Heart transplant </t>
  </si>
  <si>
    <t>closure</t>
  </si>
  <si>
    <t xml:space="preserve">HYST </t>
  </si>
  <si>
    <t xml:space="preserve">Abdominal hysterectomy </t>
  </si>
  <si>
    <t>diabetes, ASA score, hospital bed size*, scope, age, procedure duration, BMI</t>
  </si>
  <si>
    <t xml:space="preserve">KPRO </t>
  </si>
  <si>
    <t xml:space="preserve">Knee arthroplasty </t>
  </si>
  <si>
    <t>gender, trauma, anesthesia, ASA score, wound class, medical school affiliation*, hospital bed size*, age, procedure duration, BMI, procedure type</t>
  </si>
  <si>
    <t>LAM</t>
  </si>
  <si>
    <t>Laminectomy</t>
  </si>
  <si>
    <t>diabetes, ASA, hospital bed size*, BMI</t>
  </si>
  <si>
    <t xml:space="preserve">KTP </t>
  </si>
  <si>
    <t xml:space="preserve">Kidney transplant </t>
  </si>
  <si>
    <t>procedure duration, diabetes, ASA score, hospital bed size*, BMI</t>
  </si>
  <si>
    <t xml:space="preserve">LTP </t>
  </si>
  <si>
    <t xml:space="preserve">Liver transplant </t>
  </si>
  <si>
    <t>age</t>
  </si>
  <si>
    <t xml:space="preserve">NECK </t>
  </si>
  <si>
    <t xml:space="preserve">Neck surgery </t>
  </si>
  <si>
    <t>procedure duration</t>
  </si>
  <si>
    <t xml:space="preserve">NEPH </t>
  </si>
  <si>
    <t xml:space="preserve">Kidney surgery </t>
  </si>
  <si>
    <t xml:space="preserve">OVRY </t>
  </si>
  <si>
    <t xml:space="preserve">Ovarian surgery </t>
  </si>
  <si>
    <t xml:space="preserve">PACE </t>
  </si>
  <si>
    <t xml:space="preserve">Pacemaker surgery </t>
  </si>
  <si>
    <t xml:space="preserve">age </t>
  </si>
  <si>
    <t xml:space="preserve">PRST </t>
  </si>
  <si>
    <t xml:space="preserve">Prostate surgery </t>
  </si>
  <si>
    <t xml:space="preserve">PVBY </t>
  </si>
  <si>
    <t xml:space="preserve">Peripheral vascular bypass surgery </t>
  </si>
  <si>
    <t>BMI, diabetes, procedure duration, number of beds</t>
  </si>
  <si>
    <t xml:space="preserve">REC </t>
  </si>
  <si>
    <t xml:space="preserve">Rectal surgery </t>
  </si>
  <si>
    <t>ASA score, procedure duration, number of beds, oncology</t>
  </si>
  <si>
    <t xml:space="preserve">RFUSN </t>
  </si>
  <si>
    <t xml:space="preserve">Refusion of spine </t>
  </si>
  <si>
    <t>age, procedure duration, number of beds</t>
  </si>
  <si>
    <t xml:space="preserve">SB </t>
  </si>
  <si>
    <t xml:space="preserve">Small-bowel surgery </t>
  </si>
  <si>
    <t>gender, age, procedure duration, oncology</t>
  </si>
  <si>
    <t xml:space="preserve">SPLE </t>
  </si>
  <si>
    <t xml:space="preserve">Spleen surgery </t>
  </si>
  <si>
    <t>ASA score</t>
  </si>
  <si>
    <t xml:space="preserve">THOR </t>
  </si>
  <si>
    <t xml:space="preserve">Thoracic surgery </t>
  </si>
  <si>
    <t>procedure duration, medical school affiliation*</t>
  </si>
  <si>
    <t xml:space="preserve">THYR </t>
  </si>
  <si>
    <t xml:space="preserve">Thyroid and/or parathyroid surgery </t>
  </si>
  <si>
    <t xml:space="preserve">VHYS </t>
  </si>
  <si>
    <t xml:space="preserve">Vaginal hysterectomy </t>
  </si>
  <si>
    <t>medical school affiliation*</t>
  </si>
  <si>
    <t xml:space="preserve">VSHN </t>
  </si>
  <si>
    <t xml:space="preserve">Ventricular shunt </t>
  </si>
  <si>
    <t>XLAP</t>
  </si>
  <si>
    <t>Exploratory Laparotomy</t>
  </si>
  <si>
    <t>ASA score, closure, diabetes, procedure duration, emergency, gender, scope, wound class, trauma</t>
  </si>
  <si>
    <r>
      <t>1. SSI risk adjustment methodology: SIR Guide:</t>
    </r>
    <r>
      <rPr>
        <sz val="10"/>
        <color rgb="FFFF0000"/>
        <rFont val="Arial"/>
        <family val="2"/>
      </rPr>
      <t xml:space="preserve"> </t>
    </r>
    <r>
      <rPr>
        <b/>
        <sz val="10"/>
        <color rgb="FF3333FF"/>
        <rFont val="Arial"/>
        <family val="2"/>
      </rPr>
      <t>https://www.cdc.gov/nhsn/pdfs/ps-analysis-resources/nhsn-sir-guide.pdf</t>
    </r>
  </si>
  <si>
    <t xml:space="preserve">* These risk factors originate from the Annual Facility Survey. </t>
  </si>
  <si>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</si>
  <si>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As a result, the overall incidence will be used in the SIR calculation (i.e., intercept-only model).</t>
  </si>
  <si>
    <r>
      <t xml:space="preserve">Exclusion Criteria: SIR Guide: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</si>
  <si>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</si>
  <si>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t>AAA</t>
  </si>
  <si>
    <r>
      <t>No SIR available</t>
    </r>
    <r>
      <rPr>
        <b/>
        <vertAlign val="superscript"/>
        <sz val="10"/>
        <color theme="1"/>
        <rFont val="Arial"/>
        <family val="2"/>
      </rPr>
      <t>^</t>
    </r>
  </si>
  <si>
    <t>AMP</t>
  </si>
  <si>
    <r>
      <t>No SIR available</t>
    </r>
    <r>
      <rPr>
        <b/>
        <vertAlign val="superscript"/>
        <sz val="10"/>
        <color theme="1"/>
        <rFont val="Arial"/>
        <family val="2"/>
      </rPr>
      <t>^</t>
    </r>
    <r>
      <rPr>
        <i/>
        <sz val="10"/>
        <color rgb="FF000000"/>
        <rFont val="Arial"/>
        <family val="2"/>
      </rPr>
      <t xml:space="preserve"> </t>
    </r>
  </si>
  <si>
    <t>APPY</t>
  </si>
  <si>
    <t>Hospital bed size*, procedure duration, wound class</t>
  </si>
  <si>
    <t>AVSD</t>
  </si>
  <si>
    <t>BILI</t>
  </si>
  <si>
    <t>Trauma</t>
  </si>
  <si>
    <t>BRST</t>
  </si>
  <si>
    <t>CARD</t>
  </si>
  <si>
    <t>procedure duration, age</t>
  </si>
  <si>
    <t>CABG</t>
  </si>
  <si>
    <t>CEA</t>
  </si>
  <si>
    <r>
      <t>CHOL</t>
    </r>
    <r>
      <rPr>
        <vertAlign val="superscript"/>
        <sz val="10"/>
        <color rgb="FF000000"/>
        <rFont val="Arial"/>
        <family val="2"/>
      </rPr>
      <t>‡</t>
    </r>
  </si>
  <si>
    <t>COLO</t>
  </si>
  <si>
    <t>closure, wound class, age, trauma, procedure duration</t>
  </si>
  <si>
    <r>
      <t xml:space="preserve">CRAN, age </t>
    </r>
    <r>
      <rPr>
        <u/>
        <sz val="10"/>
        <color rgb="FF000000"/>
        <rFont val="Arial"/>
        <family val="2"/>
      </rPr>
      <t>&gt;</t>
    </r>
    <r>
      <rPr>
        <sz val="10"/>
        <color rgb="FF000000"/>
        <rFont val="Arial"/>
        <family val="2"/>
      </rPr>
      <t>2</t>
    </r>
  </si>
  <si>
    <t xml:space="preserve">BMI, anesthesia </t>
  </si>
  <si>
    <r>
      <t>CRAN, age &lt;2</t>
    </r>
    <r>
      <rPr>
        <vertAlign val="superscript"/>
        <sz val="10"/>
        <color rgb="FF000000"/>
        <rFont val="Arial"/>
        <family val="2"/>
      </rPr>
      <t>‡</t>
    </r>
  </si>
  <si>
    <t>CSEC</t>
  </si>
  <si>
    <t>duration of labor</t>
  </si>
  <si>
    <r>
      <t xml:space="preserve">FUSN, age </t>
    </r>
    <r>
      <rPr>
        <u/>
        <sz val="10"/>
        <color rgb="FF000000"/>
        <rFont val="Arial"/>
        <family val="2"/>
      </rPr>
      <t>&gt;</t>
    </r>
    <r>
      <rPr>
        <sz val="10"/>
        <color rgb="FF000000"/>
        <rFont val="Arial"/>
        <family val="2"/>
      </rPr>
      <t>2</t>
    </r>
  </si>
  <si>
    <t>ASA score, BMI</t>
  </si>
  <si>
    <t>FUSN, age &lt;2</t>
  </si>
  <si>
    <t>FX</t>
  </si>
  <si>
    <t>Procedure duration, closure technique</t>
  </si>
  <si>
    <t>GAST</t>
  </si>
  <si>
    <r>
      <t>HER</t>
    </r>
    <r>
      <rPr>
        <vertAlign val="superscript"/>
        <sz val="10"/>
        <color rgb="FF000000"/>
        <rFont val="Arial"/>
        <family val="2"/>
      </rPr>
      <t>‡</t>
    </r>
  </si>
  <si>
    <r>
      <t>HPRO</t>
    </r>
    <r>
      <rPr>
        <vertAlign val="superscript"/>
        <sz val="10"/>
        <color rgb="FF000000"/>
        <rFont val="Arial"/>
        <family val="2"/>
      </rPr>
      <t>‡</t>
    </r>
  </si>
  <si>
    <t>HTP</t>
  </si>
  <si>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</si>
  <si>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</si>
  <si>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</si>
  <si>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</si>
  <si>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t>LTP‡</t>
  </si>
  <si>
    <t>NECK</t>
  </si>
  <si>
    <t>NEPH</t>
  </si>
  <si>
    <t>OVRY</t>
  </si>
  <si>
    <t>PACE</t>
  </si>
  <si>
    <t>PRST</t>
  </si>
  <si>
    <t>PVBY</t>
  </si>
  <si>
    <r>
      <t>REC</t>
    </r>
    <r>
      <rPr>
        <vertAlign val="superscript"/>
        <sz val="10"/>
        <color rgb="FF000000"/>
        <rFont val="Arial"/>
        <family val="2"/>
      </rPr>
      <t>‡</t>
    </r>
  </si>
  <si>
    <r>
      <t>RFUSN</t>
    </r>
    <r>
      <rPr>
        <vertAlign val="superscript"/>
        <sz val="10"/>
        <color rgb="FF000000"/>
        <rFont val="Arial"/>
        <family val="2"/>
      </rPr>
      <t>‡</t>
    </r>
  </si>
  <si>
    <t>SB</t>
  </si>
  <si>
    <t>diabetes, wound class</t>
  </si>
  <si>
    <t>SPLE</t>
  </si>
  <si>
    <t>THOR</t>
  </si>
  <si>
    <t>THYR</t>
  </si>
  <si>
    <t>VHYS</t>
  </si>
  <si>
    <t>VSHN</t>
  </si>
  <si>
    <t>Age</t>
  </si>
  <si>
    <t>* These risk factors originate from the Annual Facility Survey.</t>
  </si>
  <si>
    <t xml:space="preserve">^ Sufficient national data were not available for analysis. As a result, no SIRs can be calculated for these procedures. </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</si>
  <si>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 ≥ 18 years of age</t>
    </r>
  </si>
  <si>
    <t>SCIP Procedure</t>
  </si>
  <si>
    <t>Vascular</t>
  </si>
  <si>
    <t>Abdominal aortic aneurysm repair</t>
  </si>
  <si>
    <t>Peripheral vascular bypass surgery</t>
  </si>
  <si>
    <t>Coronary artery bypass graft</t>
  </si>
  <si>
    <t>Coronary artery bypass graft with both chest and donor site incisions</t>
  </si>
  <si>
    <t>Coronary artery bypass graft with chest incision only</t>
  </si>
  <si>
    <t>Other cardiac</t>
  </si>
  <si>
    <t>Cardiac surgery</t>
  </si>
  <si>
    <t>Colon surgery</t>
  </si>
  <si>
    <t>Rectal surgery</t>
  </si>
  <si>
    <t>Hip arthroplasty</t>
  </si>
  <si>
    <t>Abdominal hysterectomy</t>
  </si>
  <si>
    <t>Knee arthroplasty</t>
  </si>
  <si>
    <t>Vaginal hysterectomy</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</si>
  <si>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</si>
  <si>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t xml:space="preserve">Technical Appendix (2021 Report): http://www.cdc.gov/hai/progress-report/index.html </t>
  </si>
  <si>
    <t>Explains the methodology used to produce the HAI Report.</t>
  </si>
  <si>
    <r>
      <t xml:space="preserve">HAI Progress Report Home Page: </t>
    </r>
    <r>
      <rPr>
        <b/>
        <sz val="10"/>
        <color rgb="FF020FBE"/>
        <rFont val="Arial"/>
        <family val="2"/>
      </rPr>
      <t xml:space="preserve">http://www.cdc.gov/hai/progress-report/index.html </t>
    </r>
  </si>
  <si>
    <t xml:space="preserve">The complete HAI Report, including the Executive Summary and previous reports, can be found at the above website. </t>
  </si>
  <si>
    <t>COVID Papers</t>
  </si>
  <si>
    <t xml:space="preserve">https://www.cdc.gov/library/researchguides/2021novelcoronavirus/databasesjournals.html </t>
  </si>
  <si>
    <t xml:space="preserve">Increase </t>
  </si>
  <si>
    <t xml:space="preserve">No change </t>
  </si>
  <si>
    <t xml:space="preserve">. </t>
  </si>
  <si>
    <t xml:space="preserve">Decrease </t>
  </si>
  <si>
    <t xml:space="preserve">  </t>
  </si>
  <si>
    <t>1f. Hospital-onset Clostridioides difficile (CDI)</t>
  </si>
  <si>
    <r>
      <t>Reporting by CDC Locations</t>
    </r>
    <r>
      <rPr>
        <b/>
        <vertAlign val="superscript"/>
        <sz val="10"/>
        <color theme="1"/>
        <rFont val="Arial"/>
        <family val="2"/>
      </rPr>
      <t>1</t>
    </r>
  </si>
  <si>
    <t>102 (2.60)</t>
  </si>
  <si>
    <t>3,394 (86.65)</t>
  </si>
  <si>
    <t>31 (0.79)</t>
  </si>
  <si>
    <t>18 (0.46)</t>
  </si>
  <si>
    <t>80 (2.04)</t>
  </si>
  <si>
    <t>109 (2.78)</t>
  </si>
  <si>
    <t>126 (3.22)</t>
  </si>
  <si>
    <t>13 (0.33)</t>
  </si>
  <si>
    <t>1,403 (35.82)</t>
  </si>
  <si>
    <t>2,514 (64.18)</t>
  </si>
  <si>
    <t>581 (23.11)</t>
  </si>
  <si>
    <t>1,404 (55.85)</t>
  </si>
  <si>
    <t>529 (21.04)</t>
  </si>
  <si>
    <r>
      <t>Reporting by CDC Location</t>
    </r>
    <r>
      <rPr>
        <b/>
        <vertAlign val="superscript"/>
        <sz val="10"/>
        <color theme="1"/>
        <rFont val="Arial"/>
        <family val="2"/>
      </rPr>
      <t>1</t>
    </r>
  </si>
  <si>
    <t>Total number of facilities repotting the locations will be higher than the number of facilities in table 2a because the same facilities may be reporting more than 1 locdcd</t>
  </si>
  <si>
    <t>IN:NONACUTE:LTC:HSP</t>
  </si>
  <si>
    <t>https://www.cdc.gov/nhsn/pdfs/pscmanual/15locationsdescriptions_current.pdf</t>
  </si>
  <si>
    <t xml:space="preserve">5. Percent of facilities with at least one predicted CLABSI that had an SIR significantly greater or less than the nominal value of the 2021 national overall CLABSI SIR of 0.921.  This is only calculated if at least </t>
  </si>
  <si>
    <t xml:space="preserve">4. Percent of facilities with at least one predicted ICU CLABSI that had an SIR significantly greater or less than the nominal value of the 2021 national ICU CLABSI SIR of 1.209  This is only calculated if </t>
  </si>
  <si>
    <t>4. Percent of facilities with at least one predicted ward CLABSI that had an SIR significantly greater or less than the nominal value of the 2021 national ward CLABSI SIR of 0.747.  This is only calculated if at least 10 facilities had at least</t>
  </si>
  <si>
    <t xml:space="preserve">4. Percent of facilities with at least one predicted NICU CLABSI that had an SIR significantly greater or less than the nominal value of the 2021 national NICU CLABSI SIR of 0.619.  This is only calculated if </t>
  </si>
  <si>
    <t xml:space="preserve">5. Percent of facilities with at least one predicted CAUTI that had an SIR significantly greater or less than the nominal value of the 2021 national overall CAUTI SIR of 0.795.  This is only calculated if </t>
  </si>
  <si>
    <t xml:space="preserve">4. Percent of facilities with at least one predicted ICU CAUTI that had an SIR significantly greater or less than the nominal value of the 2021 national ICU CAUTI SIR of 0.798.  This is only calculated </t>
  </si>
  <si>
    <t xml:space="preserve">4. Percent of facilities with at least one predicted ward CAUTI that had an SIR significantly greater or less than the nominal value of the 2021 national ward CAUTI SIR of 0.793.  This is only calculated if </t>
  </si>
  <si>
    <t xml:space="preserve">5. Percent of facilities with at least one predicted VAE that had an SIR significantly greater or less than the nominal value of the 2021 national overall VAE SIR of 1.461.  This is only calculated if </t>
  </si>
  <si>
    <t xml:space="preserve">4. Percent of facilities with at least one predicted ICU VAE that had an SIR significantly greater or less than the nominal value of the 2021 national ICU VAE SIR of 1.457.  This is only calculated </t>
  </si>
  <si>
    <t xml:space="preserve">4. Percent of facilities with at least one predicted ward VAE that had an SIR significantly greater or less than the nominal value of the 2021 national ward VAE SIR of 1.535.  This is only calculated if </t>
  </si>
  <si>
    <r>
      <t>5. Percent of facilities with at least one predicted colon surgery SSI that had an SIR significantly greater or less than the nominal value of the 2021 national colon surgery SIR of 0.831</t>
    </r>
    <r>
      <rPr>
        <sz val="10"/>
        <color rgb="FFFF0000"/>
        <rFont val="Arial"/>
        <family val="2"/>
      </rPr>
      <t>.</t>
    </r>
    <r>
      <rPr>
        <sz val="10"/>
        <rFont val="Arial"/>
        <family val="2"/>
      </rPr>
      <t xml:space="preserve">  This is only calculated if </t>
    </r>
  </si>
  <si>
    <t>5. Percent of facilities with at least one predicted abdominal hysterectomy SSI that had an SIR significantly greater or less than the nominal value of the 2021 national abdominal hysterectomy SIR of 0.993.  This is only calculated if</t>
  </si>
  <si>
    <t>4. Percent of facilities with at least one predicted hip arthroplasty SSI that had an SIR significantly greater or less than the nominal value of the 2021 national hip arthroplasty SIR of 0.942.  This is only calculated if</t>
  </si>
  <si>
    <t>4. Percent of facilities with at least one predicted knee arthroplasty SSI that had an SIR significantly greater or less than the nominal value of the 2021 national knee arthroplasty SIR of 1.029.  This is only calculated if</t>
  </si>
  <si>
    <t>4. Percent of facilities with at least one predicted rectal surgery SSI that had an SIR significantly greater or less than the nominal value of the 2021 national rectal surgery SIR of 0.348.  This is only calculated if</t>
  </si>
  <si>
    <t>4. Percent of facilities with at least one predicted vaginal hysterectomy SSI that had an SIR significantly greater or less than the nominal value of the 2021 national vaginal hysterectomy SIR of 0.894.  This is only calculated if</t>
  </si>
  <si>
    <t>4. Percent of facilities with at least one predicted coronary artery bypass graft SSI that had an SIR significantly greater or less than the nominal value of the 2021 national coronary artery bypass graft SIR of 0.816.  This is only calculated if</t>
  </si>
  <si>
    <t>4. Percent of facilities with at least one predicted other cardiac surgery SSI that had an SIR significantly greater or less than the nominal value of the 2021 national other cardiac surgery SIR of 0.799.  This is only calculated if</t>
  </si>
  <si>
    <t>4 Percent of facilities with at least one predicted peripheral vascular bypass surgery SSI that had an SIR significantly greater or less than the nominal value of the 2021 national peripheral vascular bypass surgery SIR of 1.058.  This is only calculated if</t>
  </si>
  <si>
    <t>4. Percent of facilities with at least one predicted abdominal aortic aneurysm repair SSI that had an SIR significantly greater or less than the nominal value of the 2021 national abdominal aortic aneurysm repair SIR of 0.460.  This is only calculated if</t>
  </si>
  <si>
    <t>4. Percent of facilities with at least one predicted  cesarean section surgery SSI that had an SIR significantly greater or less than the nominal value of the 2021 national  cesarean section surgery SIR of 1.070.  This is only calculated if</t>
  </si>
  <si>
    <t>4. Percent of facilities with at least one predicted fusion surgery SSI that had an SIR significantly greater or less than the nominal value of the 2021 national fusion surgery SIR of 1.071.  This is only calculated if</t>
  </si>
  <si>
    <t>4. Percent of facilities with at least one predicted laminectomy surgery SSI that had an SIR significantly greater or less than the nominal value of the 2021 national laminectomy surgery SIR of 0.756.  This is only calculated if</t>
  </si>
  <si>
    <t>4. Percent of facilities with at least one predicted gallbladder surgery SSI that had an SIR significantly greater or less than the nominal value of the 2021 national gallbladder surgery SIR of 1.035. This is only calculated if</t>
  </si>
  <si>
    <t>4. Percent of facilities with at least one predicted exploratory laparotomy surgery SSI that had an SIR significantly greater or less than the nominal value of the 2021 national open reduction of fracture surgery SIR of 0.992.  This is only calculated if</t>
  </si>
  <si>
    <r>
      <t>5. Percent of facilities with at least one predicted hospital-onset MRSA bacteremia that had an SIR significantly greater or less than the nominal value of the 2021 national hospital-onset MRSA bacteremia SIR of 1.070</t>
    </r>
    <r>
      <rPr>
        <sz val="10"/>
        <rFont val="Arial"/>
        <family val="2"/>
      </rPr>
      <t xml:space="preserve">.   </t>
    </r>
  </si>
  <si>
    <t xml:space="preserve">5. Percent of facilities with at least one predicted hospital-onset CDI that had an SIR significantly greater or less than the nominal value of the 2021 national hospital-onset CDI SIR of 0.501.  This is only calculated if </t>
  </si>
  <si>
    <t>&gt;&gt;100%</t>
  </si>
  <si>
    <t>Inestimable</t>
  </si>
  <si>
    <t>M</t>
  </si>
  <si>
    <t> </t>
  </si>
  <si>
    <t xml:space="preserve">6. NICU locations included are those classified by NHSN CDC location codes as Level II/III, Level III, and Level IV neonatal critical care areas. A Level II/III neonatal critical care area is defined by NHSN as </t>
  </si>
  <si>
    <t>7. Data from all NICU locations, including Level II/III, Level III, and Level IV nurseries. Both umbilical line and central line-associated bloodstream infections are considered CLABSIs.</t>
  </si>
  <si>
    <t>1. Data from all NICUs including Level II/III, Level III, and Level IV nurseries. Both umbilical line and central line-associated bloodstream infections are considered CLABSIs. CLABSIs identified as Mucosal Barrier Injury (MBI) are excluded from the SIRs.</t>
  </si>
  <si>
    <t>NICU Level IV is defined as critical care area for the care of newborns and infants with serious illness requiring Level IV care; area is supervised by a neonatologist. NICU Level IV has Level III capabilities plus others detailed in the location chapter of the NHSN manual.</t>
  </si>
  <si>
    <t>Location Chapter: NHSN Manual</t>
  </si>
  <si>
    <t xml:space="preserve">1. Data from all ICUs; excludes wards (and other non-critical care locations) and NICUs. CLABSIs identified as Mucosal Barrier Injury (MBI) are excluded from the SIRs. These tables contain data from acute care hospitals; </t>
  </si>
  <si>
    <t>Centers for Medicare and Medicaid Services (CMS) Hospital-Acquired Conditions Reduction Program (HACRP) and the Hospital Value-Based Purchasing (VBP) Program.</t>
  </si>
  <si>
    <t xml:space="preserve">    No indicates that a state mandate did not exist during 2021. A blank field indicates data not available. Note that almost all acute care hospitals are required to report CLABSI data from NICUs to NHSN for participation in parts of the</t>
  </si>
  <si>
    <t>&lt;0.0001</t>
  </si>
  <si>
    <t>3.For states with &gt;&gt;100% value in the percent change field, the p-value cannot be estimated due to sparse data reported within the facility type.</t>
  </si>
  <si>
    <t>The p-value is indicated as inestimable  when the numerator and/or denominator of percent change = 0.</t>
  </si>
  <si>
    <r>
      <t>Table 2d.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Acute Care Hospitals during 2021 by surgical procedure.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</si>
</sst>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0.0"/>
    <numFmt numFmtId="165" formatCode="#,##0.000"/>
    <numFmt numFmtId="166" formatCode="0.000"/>
    <numFmt numFmtId="167" formatCode="0.0000"/>
    <numFmt numFmtId="168" formatCode="_(* #,##0_);_(* \(#,##0\);_(* &quot;-&quot;??_);_(@_)"/>
    <numFmt numFmtId="169" formatCode="_(* #,##0.000_);_(* \(#,##0.000\);_(* &quot;-&quot;??_);_(@_)"/>
    <numFmt numFmtId="170" formatCode="#####0.000"/>
  </numFmts>
  <fonts count="50"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i/>
      <sz val="10"/>
      <name val="Arial"/>
      <family val="2"/>
    </font>
    <font>
      <sz val="9"/>
      <color theme="1"/>
      <name val="Arial"/>
      <family val="2"/>
    </font>
    <font>
      <u/>
      <sz val="10"/>
      <color theme="1"/>
      <name val="Arial"/>
      <family val="2"/>
    </font>
    <font>
      <b/>
      <sz val="10"/>
      <color rgb="FF020FBE"/>
      <name val="Arial"/>
      <family val="2"/>
    </font>
    <font>
      <sz val="10"/>
      <color theme="1"/>
      <name val="Wingdings"/>
      <charset val="2"/>
    </font>
    <font>
      <vertAlign val="superscript"/>
      <sz val="10"/>
      <name val="Arial"/>
      <family val="2"/>
    </font>
    <font>
      <b/>
      <sz val="11"/>
      <color theme="1"/>
      <name val="Calibri"/>
      <family val="2"/>
      <scheme val="minor"/>
    </font>
    <font>
      <sz val="8"/>
      <name val="Calibri"/>
      <family val="2"/>
      <scheme val="minor"/>
    </font>
    <font>
      <sz val="10"/>
      <color theme="1"/>
      <name val="Arial"/>
      <family val="2"/>
    </font>
    <font>
      <sz val="11"/>
      <color theme="1"/>
      <name val="Arial"/>
      <family val="2"/>
    </font>
    <font>
      <sz val="10"/>
      <color theme="1"/>
      <name val="Arial"/>
      <family val="2"/>
    </font>
    <font>
      <b/>
      <sz val="10"/>
      <name val="Arial"/>
      <family val="2"/>
    </font>
    <font>
      <b/>
      <sz val="10"/>
      <color theme="1"/>
      <name val="Arial"/>
      <family val="2"/>
    </font>
    <font>
      <sz val="10"/>
      <name val="Arial"/>
      <family val="2"/>
    </font>
    <font>
      <b/>
      <u/>
      <sz val="10"/>
      <color theme="1"/>
      <name val="Arial"/>
      <family val="2"/>
    </font>
    <font>
      <sz val="10"/>
      <color rgb="FFFF0000"/>
      <name val="Arial"/>
      <family val="2"/>
    </font>
    <font>
      <b/>
      <u/>
      <sz val="10"/>
      <name val="Arial"/>
      <family val="2"/>
    </font>
    <font>
      <sz val="9.5"/>
      <color rgb="FF00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style="medium">
        <color rgb="FFC1C1C1"/>
      </left>
      <right/>
      <top style="thin">
        <color indexed="64"/>
      </top>
      <bottom style="thin">
        <color indexed="64"/>
      </bottom>
      <diagonal/>
    </border>
    <border>
      <left/>
      <right/>
      <top style="thin">
        <color theme="1" tint="0.499984740745262"/>
      </top>
      <bottom style="thin">
        <color indexed="64"/>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rgb="FFC1C1C1"/>
      </left>
      <right/>
      <top style="thin">
        <color rgb="FFC1C1C1"/>
      </top>
      <bottom style="thin">
        <color rgb="FFC1C1C1"/>
      </bottom>
      <diagonal/>
    </border>
    <border>
      <left style="thin">
        <color rgb="FFC1C1C1"/>
      </left>
      <right/>
      <top style="thin">
        <color rgb="FFC1C1C1"/>
      </top>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top style="thin">
        <color theme="0" tint="-0.14996795556505021"/>
      </top>
      <bottom/>
      <diagonal/>
    </border>
    <border>
      <left/>
      <right style="thin">
        <color indexed="64"/>
      </right>
      <top style="thin">
        <color theme="0" tint="-0.14996795556505021"/>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right style="thin">
        <color rgb="FFC1C1C1"/>
      </right>
      <top style="thin">
        <color rgb="FFC1C1C1"/>
      </top>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bottom style="thin">
        <color rgb="FFC1C1C1"/>
      </bottom>
      <diagonal/>
    </border>
    <border>
      <left style="thin">
        <color rgb="FFC1C1C1"/>
      </left>
      <right style="thin">
        <color rgb="FFC1C1C1"/>
      </right>
      <top/>
      <bottom style="thin">
        <color rgb="FFC1C1C1"/>
      </bottom>
      <diagonal/>
    </border>
    <border>
      <left style="thin">
        <color rgb="FFC1C1C1"/>
      </left>
      <right style="thin">
        <color indexed="64"/>
      </right>
      <top/>
      <bottom style="thin">
        <color rgb="FFC1C1C1"/>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1C1C1"/>
      </left>
      <right style="thin">
        <color indexed="64"/>
      </right>
      <top style="thin">
        <color indexed="64"/>
      </top>
      <bottom style="thin">
        <color indexed="64"/>
      </bottom>
      <diagonal/>
    </border>
    <border>
      <left/>
      <right style="thin">
        <color indexed="64"/>
      </right>
      <top style="thin">
        <color rgb="FFC1C1C1"/>
      </top>
      <bottom style="thin">
        <color rgb="FFC1C1C1"/>
      </bottom>
      <diagonal/>
    </border>
    <border>
      <left/>
      <right style="thin">
        <color indexed="64"/>
      </right>
      <top style="thin">
        <color rgb="FFC1C1C1"/>
      </top>
      <bottom/>
      <diagonal/>
    </border>
    <border>
      <left/>
      <right style="thin">
        <color indexed="64"/>
      </right>
      <top/>
      <bottom style="thin">
        <color rgb="FFC1C1C1"/>
      </bottom>
      <diagonal/>
    </border>
    <border>
      <left/>
      <right style="thin">
        <color rgb="FF000000"/>
      </right>
      <top style="thin">
        <color auto="1"/>
      </top>
      <bottom style="thin">
        <color auto="1"/>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rgb="FF000000"/>
      </top>
      <bottom style="thin">
        <color indexed="64"/>
      </bottom>
      <diagonal/>
    </border>
    <border>
      <left/>
      <right/>
      <top/>
      <bottom style="medium">
        <color rgb="FF000000"/>
      </bottom>
      <diagonal/>
    </border>
    <border>
      <left/>
      <right style="thin">
        <color rgb="FF000000"/>
      </right>
      <top/>
      <bottom style="medium">
        <color rgb="FF000000"/>
      </bottom>
      <diagonal/>
    </border>
    <border>
      <left/>
      <right style="thin">
        <color rgb="FF000000"/>
      </right>
      <top style="double">
        <color indexed="64"/>
      </top>
      <bottom/>
      <diagonal/>
    </border>
    <border>
      <left style="thin">
        <color auto="1"/>
      </left>
      <right/>
      <top/>
      <bottom style="thin">
        <color rgb="FF000000"/>
      </bottom>
      <diagonal/>
    </border>
    <border>
      <left/>
      <right/>
      <top/>
      <bottom style="thin">
        <color rgb="FF000000"/>
      </bottom>
      <diagonal/>
    </border>
    <border>
      <left style="thin">
        <color indexed="64"/>
      </left>
      <right style="thin">
        <color indexed="64"/>
      </right>
      <top/>
      <bottom style="thin">
        <color rgb="FF000000"/>
      </bottom>
      <diagonal/>
    </border>
    <border>
      <left/>
      <right/>
      <top style="thin">
        <color rgb="FFC1C1C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rgb="FF000000"/>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s>
  <cellStyleXfs count="8">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43" fontId="24" fillId="0" borderId="0" applyFont="0" applyFill="0" applyBorder="0" applyAlignment="0" applyProtection="0"/>
  </cellStyleXfs>
  <cellXfs count="1408">
    <xf numFmtId="0" fontId="0" fillId="0" borderId="0" xfId="0"/>
    <xf numFmtId="0" fontId="4" fillId="0" borderId="0" xfId="1" applyFont="1" applyFill="1" applyBorder="1" applyAlignment="1">
      <alignment horizontal="right"/>
    </xf>
    <xf numFmtId="0" fontId="8" fillId="0" borderId="0" xfId="0" applyFont="1" applyAlignment="1">
      <alignment horizontal="center"/>
    </xf>
    <xf numFmtId="0" fontId="7" fillId="0" borderId="0" xfId="0" applyFont="1"/>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4" fillId="0" borderId="23" xfId="1" applyFont="1" applyBorder="1"/>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166" fontId="4" fillId="0" borderId="0" xfId="1" applyNumberFormat="1" applyFont="1" applyFill="1" applyBorder="1" applyAlignment="1">
      <alignment horizontal="right"/>
    </xf>
    <xf numFmtId="0" fontId="4" fillId="0" borderId="0" xfId="1" applyFont="1" applyAlignment="1">
      <alignment horizontal="left"/>
    </xf>
    <xf numFmtId="0" fontId="21" fillId="0" borderId="0" xfId="0" applyFont="1"/>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8" fillId="0" borderId="8" xfId="0" applyFont="1" applyBorder="1" applyAlignment="1">
      <alignment horizontal="right"/>
    </xf>
    <xf numFmtId="0" fontId="7" fillId="2" borderId="8" xfId="0" applyFont="1" applyFill="1" applyBorder="1" applyAlignment="1">
      <alignment horizontal="center"/>
    </xf>
    <xf numFmtId="166" fontId="4" fillId="0" borderId="8" xfId="1" applyNumberFormat="1" applyFont="1" applyFill="1" applyBorder="1" applyAlignment="1">
      <alignment horizontal="right"/>
    </xf>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166" fontId="8" fillId="0" borderId="0" xfId="0" applyNumberFormat="1" applyFont="1" applyBorder="1" applyAlignment="1">
      <alignment horizontal="right" wrapText="1"/>
    </xf>
    <xf numFmtId="0" fontId="7" fillId="0" borderId="8" xfId="0" applyFont="1" applyFill="1" applyBorder="1" applyAlignment="1"/>
    <xf numFmtId="0" fontId="4" fillId="0" borderId="0" xfId="0" applyFont="1" applyAlignment="1"/>
    <xf numFmtId="0" fontId="8" fillId="0" borderId="0" xfId="0" applyFont="1" applyFill="1" applyBorder="1" applyAlignment="1"/>
    <xf numFmtId="0" fontId="8" fillId="0" borderId="0" xfId="0" applyFont="1" applyFill="1" applyBorder="1" applyAlignment="1">
      <alignment horizontal="right"/>
    </xf>
    <xf numFmtId="166" fontId="15" fillId="0" borderId="8" xfId="0" applyNumberFormat="1" applyFont="1" applyFill="1" applyBorder="1" applyAlignment="1">
      <alignment horizontal="right" wrapText="1"/>
    </xf>
    <xf numFmtId="3" fontId="7" fillId="0" borderId="12" xfId="0" applyNumberFormat="1" applyFont="1" applyBorder="1" applyAlignment="1">
      <alignment horizontal="right"/>
    </xf>
    <xf numFmtId="0" fontId="2" fillId="0" borderId="12" xfId="0" applyFont="1" applyFill="1" applyBorder="1" applyAlignment="1">
      <alignment horizontal="right"/>
    </xf>
    <xf numFmtId="166" fontId="2" fillId="0" borderId="12" xfId="1" applyNumberFormat="1" applyFont="1" applyFill="1" applyBorder="1" applyAlignment="1">
      <alignment horizontal="right"/>
    </xf>
    <xf numFmtId="166" fontId="2" fillId="0" borderId="13" xfId="1" applyNumberFormat="1" applyFont="1" applyFill="1" applyBorder="1" applyAlignment="1">
      <alignment horizontal="right"/>
    </xf>
    <xf numFmtId="3" fontId="8" fillId="0" borderId="8"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2" fillId="0" borderId="14" xfId="1" applyFont="1" applyFill="1" applyBorder="1" applyAlignment="1">
      <alignment horizontal="center" wrapText="1"/>
    </xf>
    <xf numFmtId="0" fontId="8" fillId="0" borderId="0" xfId="0" applyFont="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4" fillId="0" borderId="21"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0" fontId="2" fillId="0" borderId="10" xfId="1" applyFont="1" applyBorder="1" applyAlignment="1"/>
    <xf numFmtId="0" fontId="2" fillId="0" borderId="9" xfId="1" applyFont="1" applyBorder="1" applyAlignment="1">
      <alignment horizontal="left"/>
    </xf>
    <xf numFmtId="0" fontId="8" fillId="0" borderId="22" xfId="0" applyFont="1" applyBorder="1" applyAlignment="1">
      <alignment horizontal="center"/>
    </xf>
    <xf numFmtId="3" fontId="7" fillId="0" borderId="13" xfId="0" applyNumberFormat="1" applyFont="1" applyBorder="1" applyAlignment="1">
      <alignment horizontal="right"/>
    </xf>
    <xf numFmtId="0" fontId="2" fillId="0" borderId="19" xfId="1" applyFont="1" applyBorder="1" applyAlignment="1"/>
    <xf numFmtId="0" fontId="4" fillId="0" borderId="0" xfId="0" applyFont="1" applyBorder="1" applyAlignment="1"/>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0" fontId="8" fillId="0" borderId="8" xfId="0" applyFont="1" applyFill="1" applyBorder="1" applyAlignment="1"/>
    <xf numFmtId="0" fontId="21" fillId="0" borderId="0" xfId="0" applyFont="1" applyFill="1" applyAlignment="1"/>
    <xf numFmtId="166" fontId="2" fillId="0" borderId="0" xfId="1" applyNumberFormat="1" applyFont="1" applyFill="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66" fontId="8" fillId="0" borderId="8" xfId="0" applyNumberFormat="1" applyFont="1" applyBorder="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0" fontId="21" fillId="0" borderId="0" xfId="1" applyFont="1" applyFill="1" applyAlignment="1"/>
    <xf numFmtId="0" fontId="2" fillId="0" borderId="14" xfId="1" applyFont="1" applyBorder="1" applyAlignment="1"/>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8" fillId="0" borderId="0" xfId="0" applyFont="1" applyFill="1" applyAlignment="1">
      <alignmen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0" fontId="2" fillId="0" borderId="24" xfId="1" applyFont="1" applyBorder="1" applyAlignment="1">
      <alignment wrapText="1"/>
    </xf>
    <xf numFmtId="49" fontId="17" fillId="0" borderId="12" xfId="0" applyNumberFormat="1" applyFont="1" applyFill="1" applyBorder="1" applyAlignment="1">
      <alignment horizontal="center" wrapText="1"/>
    </xf>
    <xf numFmtId="166" fontId="4" fillId="0" borderId="0" xfId="1" applyNumberFormat="1" applyFont="1" applyFill="1" applyBorder="1" applyAlignment="1">
      <alignment horizontal="right" wrapText="1"/>
    </xf>
    <xf numFmtId="166" fontId="4" fillId="0" borderId="8" xfId="1" applyNumberFormat="1" applyFont="1" applyFill="1" applyBorder="1" applyAlignment="1">
      <alignment horizontal="right" wrapText="1"/>
    </xf>
    <xf numFmtId="0" fontId="2" fillId="0" borderId="12" xfId="1" applyFont="1" applyBorder="1" applyAlignment="1">
      <alignmen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0" fontId="2" fillId="0" borderId="0" xfId="1" applyFont="1" applyAlignment="1">
      <alignment wrapText="1"/>
    </xf>
    <xf numFmtId="0" fontId="4" fillId="0" borderId="8" xfId="1" applyFont="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1" fillId="0" borderId="0" xfId="1" applyFont="1" applyBorder="1" applyAlignment="1"/>
    <xf numFmtId="0" fontId="4" fillId="0" borderId="8" xfId="0" applyFont="1" applyBorder="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0" fontId="15" fillId="0" borderId="0" xfId="0" applyFont="1" applyFill="1" applyAlignment="1">
      <alignment horizontal="right" vertical="top" wrapText="1"/>
    </xf>
    <xf numFmtId="0" fontId="15" fillId="0" borderId="0" xfId="0" applyFont="1" applyAlignment="1">
      <alignment horizontal="right" vertical="top" wrapText="1"/>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15" fillId="0" borderId="9" xfId="0"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5" fillId="0" borderId="12" xfId="0" applyNumberFormat="1" applyFont="1" applyBorder="1" applyAlignment="1">
      <alignment horizontal="right" wrapText="1"/>
    </xf>
    <xf numFmtId="166" fontId="5" fillId="0" borderId="13" xfId="0" applyNumberFormat="1" applyFont="1" applyBorder="1" applyAlignment="1">
      <alignment horizontal="right" wrapText="1"/>
    </xf>
    <xf numFmtId="166" fontId="7" fillId="0" borderId="12" xfId="0" applyNumberFormat="1" applyFont="1" applyBorder="1" applyAlignment="1">
      <alignment horizontal="right"/>
    </xf>
    <xf numFmtId="0" fontId="15" fillId="0" borderId="7" xfId="0" applyFont="1" applyFill="1" applyBorder="1" applyAlignment="1">
      <alignment horizontal="right" wrapText="1"/>
    </xf>
    <xf numFmtId="166" fontId="15" fillId="0" borderId="0" xfId="0" applyNumberFormat="1" applyFont="1" applyFill="1" applyAlignment="1">
      <alignment horizontal="right" wrapText="1"/>
    </xf>
    <xf numFmtId="0" fontId="15" fillId="0" borderId="1" xfId="0" applyFont="1" applyFill="1" applyBorder="1" applyAlignment="1">
      <alignment horizontal="right" wrapText="1"/>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3" fontId="2" fillId="0" borderId="14"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166" fontId="5" fillId="0" borderId="12"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0" fontId="2" fillId="0" borderId="14" xfId="1" applyFont="1" applyBorder="1" applyAlignment="1">
      <alignment wrapText="1"/>
    </xf>
    <xf numFmtId="0" fontId="15" fillId="0" borderId="8" xfId="0" applyFont="1" applyFill="1" applyBorder="1" applyAlignment="1">
      <alignment horizontal="right" wrapText="1"/>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9" fontId="4" fillId="0" borderId="0" xfId="5" applyFont="1" applyFill="1" applyBorder="1" applyAlignment="1">
      <alignment horizontal="right"/>
    </xf>
    <xf numFmtId="9" fontId="4" fillId="0" borderId="8" xfId="5" applyFont="1" applyFill="1" applyBorder="1" applyAlignment="1">
      <alignment horizontal="right"/>
    </xf>
    <xf numFmtId="0" fontId="2" fillId="0" borderId="12" xfId="1" applyFont="1" applyBorder="1" applyAlignment="1">
      <alignment horizontal="right"/>
    </xf>
    <xf numFmtId="166" fontId="8" fillId="0" borderId="30" xfId="0" applyNumberFormat="1" applyFont="1" applyBorder="1" applyAlignment="1">
      <alignment horizontal="right" wrapText="1"/>
    </xf>
    <xf numFmtId="166" fontId="8" fillId="0" borderId="31" xfId="0" applyNumberFormat="1" applyFont="1" applyBorder="1" applyAlignment="1">
      <alignment horizontal="right" wrapText="1"/>
    </xf>
    <xf numFmtId="166" fontId="8" fillId="0" borderId="31" xfId="0" applyNumberFormat="1" applyFont="1" applyFill="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9" fontId="4" fillId="0" borderId="0" xfId="5" applyFont="1" applyFill="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3" fontId="7" fillId="0" borderId="14" xfId="0" applyNumberFormat="1" applyFont="1" applyFill="1" applyBorder="1" applyAlignment="1">
      <alignment horizontal="right"/>
    </xf>
    <xf numFmtId="9" fontId="21" fillId="0" borderId="0" xfId="1" applyNumberFormat="1" applyFont="1" applyAlignment="1">
      <alignment wrapText="1"/>
    </xf>
    <xf numFmtId="0" fontId="21" fillId="0" borderId="0" xfId="1" applyFont="1" applyAlignment="1">
      <alignment wrapText="1"/>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2" fillId="0" borderId="14" xfId="1" applyFont="1" applyBorder="1" applyAlignment="1">
      <alignment horizontal="right"/>
    </xf>
    <xf numFmtId="0" fontId="15" fillId="0" borderId="3" xfId="0" applyFont="1" applyBorder="1" applyAlignment="1">
      <alignment horizontal="right" wrapText="1"/>
    </xf>
    <xf numFmtId="0" fontId="15" fillId="0" borderId="8" xfId="0" applyFont="1" applyBorder="1" applyAlignment="1">
      <alignment horizontal="right" wrapText="1"/>
    </xf>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0" fontId="4" fillId="0" borderId="10" xfId="1" applyFont="1" applyFill="1" applyBorder="1" applyAlignment="1">
      <alignment horizontal="right"/>
    </xf>
    <xf numFmtId="0" fontId="8" fillId="0" borderId="3" xfId="0" applyFont="1" applyBorder="1"/>
    <xf numFmtId="9" fontId="8" fillId="0" borderId="0" xfId="0" applyNumberFormat="1" applyFont="1" applyFill="1" applyAlignment="1">
      <alignment horizontal="right" wrapText="1"/>
    </xf>
    <xf numFmtId="0" fontId="15" fillId="0" borderId="0" xfId="0" applyFont="1" applyAlignment="1">
      <alignment vertical="top" wrapText="1"/>
    </xf>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Alignment="1">
      <alignment vertical="top" wrapText="1"/>
    </xf>
    <xf numFmtId="166" fontId="5" fillId="0" borderId="26" xfId="0" applyNumberFormat="1" applyFont="1" applyFill="1" applyBorder="1" applyAlignment="1">
      <alignment horizontal="right" wrapText="1"/>
    </xf>
    <xf numFmtId="166" fontId="15" fillId="0" borderId="0" xfId="0" applyNumberFormat="1" applyFont="1" applyBorder="1" applyAlignment="1">
      <alignment vertical="top" wrapText="1"/>
    </xf>
    <xf numFmtId="166" fontId="5" fillId="0" borderId="12" xfId="0" applyNumberFormat="1" applyFont="1" applyBorder="1" applyAlignment="1">
      <alignment vertical="top"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3" fontId="15" fillId="0" borderId="0" xfId="0" applyNumberFormat="1" applyFont="1" applyAlignment="1">
      <alignment horizontal="right" wrapText="1"/>
    </xf>
    <xf numFmtId="165" fontId="15" fillId="0" borderId="0" xfId="0" applyNumberFormat="1" applyFont="1" applyAlignment="1">
      <alignment horizontal="right" wrapText="1"/>
    </xf>
    <xf numFmtId="0" fontId="4" fillId="0" borderId="0" xfId="0" applyFont="1" applyFill="1" applyAlignment="1">
      <alignment horizontal="right" vertical="top" wrapText="1"/>
    </xf>
    <xf numFmtId="9" fontId="15" fillId="0" borderId="0" xfId="0" applyNumberFormat="1" applyFont="1" applyAlignment="1">
      <alignment horizontal="right" vertical="top" wrapText="1"/>
    </xf>
    <xf numFmtId="0" fontId="15" fillId="0" borderId="0" xfId="0" applyFont="1" applyAlignment="1">
      <alignment wrapText="1"/>
    </xf>
    <xf numFmtId="3" fontId="2" fillId="0" borderId="12" xfId="1" applyNumberFormat="1" applyFont="1" applyBorder="1" applyAlignment="1">
      <alignment wrapText="1"/>
    </xf>
    <xf numFmtId="3" fontId="2" fillId="0" borderId="14" xfId="1" applyNumberFormat="1" applyFont="1" applyBorder="1" applyAlignment="1">
      <alignment wrapText="1"/>
    </xf>
    <xf numFmtId="9" fontId="2" fillId="0" borderId="12" xfId="1" applyNumberFormat="1" applyFont="1" applyBorder="1" applyAlignment="1">
      <alignment wrapText="1"/>
    </xf>
    <xf numFmtId="166" fontId="15" fillId="0" borderId="8" xfId="0" applyNumberFormat="1" applyFont="1" applyBorder="1" applyAlignment="1">
      <alignment vertical="top" wrapText="1"/>
    </xf>
    <xf numFmtId="9" fontId="15" fillId="0" borderId="8" xfId="0" applyNumberFormat="1" applyFont="1" applyFill="1" applyBorder="1" applyAlignment="1">
      <alignment horizontal="right" vertical="top" wrapText="1"/>
    </xf>
    <xf numFmtId="166" fontId="5" fillId="0" borderId="26" xfId="0" applyNumberFormat="1" applyFont="1" applyFill="1" applyBorder="1" applyAlignment="1">
      <alignment vertical="top" wrapText="1"/>
    </xf>
    <xf numFmtId="166" fontId="5" fillId="0" borderId="13" xfId="0" applyNumberFormat="1" applyFont="1" applyFill="1" applyBorder="1" applyAlignment="1">
      <alignment vertical="top" wrapText="1"/>
    </xf>
    <xf numFmtId="3" fontId="15" fillId="0" borderId="1" xfId="0" applyNumberFormat="1" applyFont="1" applyBorder="1" applyAlignment="1">
      <alignment vertical="top" wrapText="1"/>
    </xf>
    <xf numFmtId="3" fontId="15" fillId="0" borderId="7" xfId="0" applyNumberFormat="1" applyFont="1" applyBorder="1" applyAlignment="1">
      <alignment vertical="top" wrapText="1"/>
    </xf>
    <xf numFmtId="3" fontId="15" fillId="0" borderId="9" xfId="0" applyNumberFormat="1" applyFont="1" applyBorder="1" applyAlignment="1">
      <alignmen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9" fontId="8" fillId="0" borderId="3" xfId="0" applyNumberFormat="1" applyFont="1" applyFill="1" applyBorder="1" applyAlignment="1">
      <alignment horizontal="right" wrapText="1"/>
    </xf>
    <xf numFmtId="9" fontId="8" fillId="0" borderId="8" xfId="0" applyNumberFormat="1" applyFont="1" applyFill="1" applyBorder="1" applyAlignment="1">
      <alignment horizontal="right" wrapText="1"/>
    </xf>
    <xf numFmtId="166" fontId="15" fillId="0" borderId="0" xfId="0" applyNumberFormat="1" applyFont="1" applyFill="1" applyAlignment="1">
      <alignment vertical="top" wrapText="1"/>
    </xf>
    <xf numFmtId="166" fontId="15" fillId="0" borderId="8" xfId="0" applyNumberFormat="1" applyFont="1" applyFill="1" applyBorder="1" applyAlignment="1">
      <alignment vertical="top" wrapText="1"/>
    </xf>
    <xf numFmtId="0" fontId="4" fillId="0" borderId="7" xfId="0" applyFont="1" applyFill="1" applyBorder="1" applyAlignment="1">
      <alignment horizontal="right" wrapText="1"/>
    </xf>
    <xf numFmtId="9" fontId="4" fillId="0" borderId="0" xfId="0" applyNumberFormat="1" applyFont="1" applyFill="1" applyAlignment="1">
      <alignment horizontal="right" wrapText="1"/>
    </xf>
    <xf numFmtId="9" fontId="4" fillId="0" borderId="8" xfId="0" applyNumberFormat="1" applyFont="1" applyFill="1" applyBorder="1" applyAlignment="1">
      <alignment horizontal="right" wrapText="1"/>
    </xf>
    <xf numFmtId="166" fontId="4" fillId="0" borderId="0" xfId="0" applyNumberFormat="1" applyFont="1" applyFill="1" applyBorder="1" applyAlignment="1">
      <alignment horizontal="right" wrapText="1"/>
    </xf>
    <xf numFmtId="166" fontId="4" fillId="0" borderId="8" xfId="0" applyNumberFormat="1" applyFont="1" applyFill="1" applyBorder="1" applyAlignment="1">
      <alignment horizontal="right" wrapText="1"/>
    </xf>
    <xf numFmtId="0" fontId="4" fillId="0" borderId="37" xfId="1" applyFont="1" applyBorder="1" applyAlignment="1"/>
    <xf numFmtId="0" fontId="4" fillId="0" borderId="38" xfId="1" applyFont="1" applyBorder="1" applyAlignment="1"/>
    <xf numFmtId="0" fontId="4" fillId="0" borderId="39"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 fontId="8" fillId="0" borderId="40" xfId="0" applyNumberFormat="1" applyFont="1" applyFill="1" applyBorder="1" applyAlignment="1"/>
    <xf numFmtId="9" fontId="8" fillId="0" borderId="40" xfId="0" applyNumberFormat="1" applyFont="1" applyFill="1" applyBorder="1" applyAlignment="1"/>
    <xf numFmtId="0" fontId="8" fillId="0" borderId="40" xfId="0" applyFont="1" applyFill="1" applyBorder="1" applyAlignment="1"/>
    <xf numFmtId="3" fontId="7" fillId="0" borderId="14"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166" fontId="5" fillId="0" borderId="12" xfId="0" applyNumberFormat="1" applyFont="1" applyFill="1" applyBorder="1" applyAlignment="1">
      <alignment vertical="center" wrapText="1"/>
    </xf>
    <xf numFmtId="166" fontId="2" fillId="0" borderId="12" xfId="0" applyNumberFormat="1" applyFont="1" applyFill="1" applyBorder="1" applyAlignment="1">
      <alignment horizontal="right"/>
    </xf>
    <xf numFmtId="0" fontId="8" fillId="0" borderId="34" xfId="0" applyFont="1" applyBorder="1" applyAlignment="1">
      <alignment vertical="top" wrapText="1"/>
    </xf>
    <xf numFmtId="0" fontId="8" fillId="0" borderId="35" xfId="0" applyFont="1" applyBorder="1" applyAlignment="1">
      <alignment vertical="top" wrapText="1"/>
    </xf>
    <xf numFmtId="0" fontId="8" fillId="0" borderId="36" xfId="0" applyFont="1" applyBorder="1" applyAlignment="1">
      <alignment vertical="top" wrapText="1"/>
    </xf>
    <xf numFmtId="0" fontId="2" fillId="0" borderId="14" xfId="0" applyFont="1" applyBorder="1" applyAlignment="1">
      <alignment horizontal="center" wrapText="1"/>
    </xf>
    <xf numFmtId="0" fontId="4" fillId="0" borderId="0" xfId="6" applyFont="1" applyAlignment="1"/>
    <xf numFmtId="0" fontId="2" fillId="0" borderId="0" xfId="0" applyFont="1" applyAlignment="1"/>
    <xf numFmtId="166" fontId="4" fillId="0" borderId="0" xfId="0" applyNumberFormat="1" applyFont="1" applyAlignment="1">
      <alignment vertical="top" wrapText="1"/>
    </xf>
    <xf numFmtId="0" fontId="8" fillId="0" borderId="0" xfId="0" applyFont="1" applyAlignment="1">
      <alignment horizontal="left" vertical="center" indent="2"/>
    </xf>
    <xf numFmtId="0" fontId="31" fillId="0" borderId="0" xfId="0" applyFont="1" applyAlignment="1">
      <alignment vertical="center"/>
    </xf>
    <xf numFmtId="166" fontId="15" fillId="0" borderId="0" xfId="0" applyNumberFormat="1" applyFont="1" applyFill="1" applyBorder="1" applyAlignment="1">
      <alignment vertical="top" wrapText="1"/>
    </xf>
    <xf numFmtId="0" fontId="8" fillId="0" borderId="7" xfId="0" applyFont="1" applyBorder="1" applyAlignment="1"/>
    <xf numFmtId="166" fontId="15" fillId="0" borderId="7" xfId="0" applyNumberFormat="1" applyFont="1" applyBorder="1" applyAlignment="1">
      <alignment vertical="top" wrapText="1"/>
    </xf>
    <xf numFmtId="0" fontId="34" fillId="0" borderId="0" xfId="0" applyFont="1"/>
    <xf numFmtId="0" fontId="16" fillId="0" borderId="0" xfId="0" applyFont="1"/>
    <xf numFmtId="0" fontId="36" fillId="0" borderId="0" xfId="0" applyFont="1" applyBorder="1"/>
    <xf numFmtId="0" fontId="36" fillId="0" borderId="42" xfId="0" applyFont="1" applyBorder="1"/>
    <xf numFmtId="0" fontId="7" fillId="0" borderId="10" xfId="0" applyFont="1" applyBorder="1"/>
    <xf numFmtId="0" fontId="7" fillId="0" borderId="52" xfId="0" applyFont="1" applyBorder="1"/>
    <xf numFmtId="0" fontId="4"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0" fontId="4" fillId="0" borderId="8" xfId="1" applyFont="1" applyBorder="1" applyAlignment="1">
      <alignment horizontal="right"/>
    </xf>
    <xf numFmtId="167" fontId="4" fillId="0" borderId="3" xfId="1" applyNumberFormat="1" applyFont="1" applyBorder="1" applyAlignment="1">
      <alignment horizontal="right"/>
    </xf>
    <xf numFmtId="166" fontId="4" fillId="0" borderId="8" xfId="1" applyNumberFormat="1" applyFont="1" applyBorder="1" applyAlignment="1">
      <alignment horizontal="right"/>
    </xf>
    <xf numFmtId="167" fontId="4" fillId="0" borderId="8" xfId="1" applyNumberFormat="1" applyFont="1" applyBorder="1" applyAlignment="1">
      <alignment horizontal="right"/>
    </xf>
    <xf numFmtId="166" fontId="2" fillId="0" borderId="12" xfId="1" applyNumberFormat="1" applyFont="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0" fontId="2" fillId="0" borderId="13" xfId="1" applyFont="1" applyBorder="1" applyAlignment="1">
      <alignment horizontal="right"/>
    </xf>
    <xf numFmtId="167" fontId="4" fillId="0" borderId="0" xfId="1" applyNumberFormat="1" applyFont="1" applyAlignment="1"/>
    <xf numFmtId="9" fontId="4" fillId="0" borderId="2" xfId="1" applyNumberFormat="1" applyFont="1" applyBorder="1" applyAlignment="1">
      <alignment horizontal="right"/>
    </xf>
    <xf numFmtId="166" fontId="8" fillId="0" borderId="0" xfId="0" applyNumberFormat="1" applyFont="1" applyAlignment="1"/>
    <xf numFmtId="167" fontId="4" fillId="0" borderId="0" xfId="1" applyNumberFormat="1" applyFont="1" applyAlignment="1">
      <alignment horizontal="right"/>
    </xf>
    <xf numFmtId="0" fontId="2" fillId="0" borderId="25" xfId="1" applyFont="1" applyBorder="1" applyAlignment="1"/>
    <xf numFmtId="0" fontId="2" fillId="0" borderId="21" xfId="1" applyFont="1" applyBorder="1" applyAlignment="1"/>
    <xf numFmtId="0" fontId="4" fillId="0" borderId="8" xfId="1" applyFont="1" applyFill="1" applyBorder="1" applyAlignment="1">
      <alignment horizontal="right"/>
    </xf>
    <xf numFmtId="0" fontId="7" fillId="0" borderId="0" xfId="0" applyFont="1" applyBorder="1" applyAlignment="1">
      <alignment horizontal="left"/>
    </xf>
    <xf numFmtId="0" fontId="7" fillId="0" borderId="0" xfId="0" applyFont="1" applyAlignment="1">
      <alignment horizontal="center" wrapText="1"/>
    </xf>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0" fontId="8" fillId="0" borderId="0" xfId="0" applyFont="1" applyAlignment="1">
      <alignment wrapText="1"/>
    </xf>
    <xf numFmtId="0" fontId="10" fillId="0" borderId="0" xfId="0" applyFont="1" applyFill="1" applyBorder="1" applyAlignment="1">
      <alignment wrapText="1"/>
    </xf>
    <xf numFmtId="0" fontId="15" fillId="0" borderId="0" xfId="0" applyFont="1" applyFill="1" applyBorder="1" applyAlignment="1">
      <alignment horizontal="right" wrapText="1"/>
    </xf>
    <xf numFmtId="165" fontId="5" fillId="5" borderId="12" xfId="0" applyNumberFormat="1" applyFont="1" applyFill="1" applyBorder="1" applyAlignment="1">
      <alignment horizontal="right"/>
    </xf>
    <xf numFmtId="166" fontId="8" fillId="0" borderId="0" xfId="0" applyNumberFormat="1" applyFont="1" applyBorder="1" applyAlignment="1"/>
    <xf numFmtId="166" fontId="8" fillId="0" borderId="8" xfId="0" applyNumberFormat="1" applyFont="1" applyBorder="1" applyAlignment="1"/>
    <xf numFmtId="0" fontId="2" fillId="0" borderId="12" xfId="1" applyFont="1" applyFill="1" applyBorder="1" applyAlignment="1">
      <alignment horizontal="center" wrapText="1"/>
    </xf>
    <xf numFmtId="166" fontId="2" fillId="0" borderId="12" xfId="1" applyNumberFormat="1" applyFont="1" applyBorder="1" applyAlignment="1">
      <alignment horizontal="center"/>
    </xf>
    <xf numFmtId="166" fontId="2" fillId="0" borderId="13" xfId="1" applyNumberFormat="1" applyFont="1" applyBorder="1" applyAlignment="1">
      <alignment horizontal="center"/>
    </xf>
    <xf numFmtId="0" fontId="2" fillId="0" borderId="13" xfId="1" applyFont="1" applyFill="1" applyBorder="1" applyAlignment="1">
      <alignment horizontal="center" wrapText="1"/>
    </xf>
    <xf numFmtId="9" fontId="2" fillId="0" borderId="12" xfId="1" applyNumberFormat="1" applyFont="1" applyBorder="1" applyAlignment="1">
      <alignment horizontal="center"/>
    </xf>
    <xf numFmtId="0" fontId="2" fillId="0" borderId="12" xfId="1" applyFont="1" applyBorder="1" applyAlignment="1">
      <alignment horizontal="center" wrapText="1"/>
    </xf>
    <xf numFmtId="9" fontId="2" fillId="0" borderId="13" xfId="1" applyNumberFormat="1" applyFont="1" applyBorder="1" applyAlignment="1">
      <alignment horizontal="center"/>
    </xf>
    <xf numFmtId="166" fontId="8" fillId="0" borderId="8" xfId="0" applyNumberFormat="1" applyFont="1" applyBorder="1"/>
    <xf numFmtId="0" fontId="8" fillId="0" borderId="10" xfId="0" applyFont="1" applyBorder="1"/>
    <xf numFmtId="166" fontId="8" fillId="0" borderId="10" xfId="0" applyNumberFormat="1" applyFont="1" applyBorder="1"/>
    <xf numFmtId="166" fontId="8" fillId="0" borderId="11" xfId="0" applyNumberFormat="1" applyFont="1" applyBorder="1"/>
    <xf numFmtId="166" fontId="8" fillId="0" borderId="0" xfId="0" applyNumberFormat="1" applyFont="1"/>
    <xf numFmtId="9" fontId="8" fillId="0" borderId="0" xfId="0" applyNumberFormat="1" applyFont="1"/>
    <xf numFmtId="9" fontId="8" fillId="0" borderId="8" xfId="0" applyNumberFormat="1" applyFont="1" applyBorder="1"/>
    <xf numFmtId="9" fontId="8" fillId="0" borderId="0" xfId="0" applyNumberFormat="1" applyFont="1" applyBorder="1" applyAlignment="1">
      <alignment horizontal="right"/>
    </xf>
    <xf numFmtId="168" fontId="8" fillId="0" borderId="0" xfId="7" applyNumberFormat="1" applyFont="1" applyFill="1" applyBorder="1" applyAlignment="1"/>
    <xf numFmtId="0" fontId="8" fillId="0" borderId="0" xfId="0" applyFont="1" applyFill="1" applyBorder="1" applyAlignment="1">
      <alignment vertical="center"/>
    </xf>
    <xf numFmtId="9" fontId="8" fillId="0" borderId="0" xfId="0" applyNumberFormat="1" applyFont="1" applyFill="1" applyBorder="1" applyAlignment="1">
      <alignment vertical="center"/>
    </xf>
    <xf numFmtId="9" fontId="8" fillId="0" borderId="8" xfId="0" applyNumberFormat="1" applyFont="1" applyFill="1" applyBorder="1" applyAlignment="1">
      <alignment vertical="center"/>
    </xf>
    <xf numFmtId="166" fontId="15" fillId="0" borderId="7" xfId="0" applyNumberFormat="1" applyFont="1" applyFill="1" applyBorder="1" applyAlignment="1">
      <alignment vertical="center" wrapText="1"/>
    </xf>
    <xf numFmtId="166" fontId="15" fillId="0" borderId="0" xfId="0" applyNumberFormat="1" applyFont="1" applyFill="1" applyBorder="1" applyAlignment="1">
      <alignment vertical="center" wrapText="1"/>
    </xf>
    <xf numFmtId="166" fontId="15" fillId="0" borderId="8" xfId="0" applyNumberFormat="1" applyFont="1" applyFill="1" applyBorder="1" applyAlignment="1">
      <alignment vertical="center" wrapText="1"/>
    </xf>
    <xf numFmtId="166" fontId="15" fillId="0" borderId="7" xfId="0" applyNumberFormat="1" applyFont="1" applyBorder="1" applyAlignment="1">
      <alignment wrapText="1"/>
    </xf>
    <xf numFmtId="166" fontId="15" fillId="0" borderId="0" xfId="0" applyNumberFormat="1" applyFont="1" applyBorder="1" applyAlignment="1">
      <alignment wrapText="1"/>
    </xf>
    <xf numFmtId="166" fontId="15" fillId="0" borderId="8" xfId="0" applyNumberFormat="1" applyFont="1" applyBorder="1" applyAlignment="1">
      <alignment wrapText="1"/>
    </xf>
    <xf numFmtId="49" fontId="8" fillId="0" borderId="0" xfId="0" applyNumberFormat="1" applyFont="1" applyBorder="1" applyAlignment="1"/>
    <xf numFmtId="49" fontId="8" fillId="0" borderId="8" xfId="0" applyNumberFormat="1" applyFont="1" applyBorder="1" applyAlignment="1"/>
    <xf numFmtId="166" fontId="8" fillId="0" borderId="7" xfId="0" applyNumberFormat="1" applyFont="1" applyBorder="1" applyAlignment="1"/>
    <xf numFmtId="9" fontId="8" fillId="0" borderId="8" xfId="0" applyNumberFormat="1" applyFont="1" applyBorder="1" applyAlignment="1"/>
    <xf numFmtId="9" fontId="7" fillId="0" borderId="7" xfId="0" applyNumberFormat="1" applyFont="1" applyBorder="1" applyAlignment="1">
      <alignment horizontal="center"/>
    </xf>
    <xf numFmtId="0" fontId="8" fillId="0" borderId="0" xfId="0" applyFont="1" applyAlignment="1"/>
    <xf numFmtId="3" fontId="8" fillId="0" borderId="0"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0" fontId="7" fillId="0" borderId="19" xfId="0" applyFont="1" applyBorder="1" applyAlignment="1">
      <alignment horizontal="center" wrapText="1"/>
    </xf>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8" fillId="0" borderId="8" xfId="0" applyNumberFormat="1" applyFont="1" applyBorder="1" applyAlignment="1">
      <alignment horizontal="right"/>
    </xf>
    <xf numFmtId="0" fontId="7" fillId="0" borderId="15" xfId="0" applyFont="1" applyBorder="1" applyAlignment="1">
      <alignment horizontal="center" wrapText="1"/>
    </xf>
    <xf numFmtId="0" fontId="8" fillId="0" borderId="15" xfId="0" applyFont="1" applyBorder="1" applyAlignment="1">
      <alignment wrapText="1"/>
    </xf>
    <xf numFmtId="0" fontId="7" fillId="0" borderId="11" xfId="0" applyFont="1" applyBorder="1" applyAlignment="1"/>
    <xf numFmtId="0" fontId="8" fillId="0" borderId="7" xfId="0" applyFont="1" applyFill="1" applyBorder="1" applyAlignment="1">
      <alignment horizontal="right"/>
    </xf>
    <xf numFmtId="0" fontId="8" fillId="0" borderId="7" xfId="0" applyFont="1" applyBorder="1" applyAlignment="1">
      <alignment horizontal="right"/>
    </xf>
    <xf numFmtId="0" fontId="15" fillId="0" borderId="8" xfId="0" applyFont="1" applyBorder="1" applyAlignment="1">
      <alignment horizontal="right" vertical="top" wrapText="1"/>
    </xf>
    <xf numFmtId="9" fontId="15" fillId="0" borderId="0" xfId="0" applyNumberFormat="1" applyFont="1" applyFill="1" applyBorder="1" applyAlignment="1">
      <alignment horizontal="right" wrapText="1"/>
    </xf>
    <xf numFmtId="9" fontId="15" fillId="0" borderId="8" xfId="0" applyNumberFormat="1" applyFont="1" applyFill="1" applyBorder="1" applyAlignment="1">
      <alignment horizontal="right" wrapText="1"/>
    </xf>
    <xf numFmtId="3" fontId="15" fillId="0" borderId="8" xfId="0" applyNumberFormat="1" applyFont="1" applyBorder="1" applyAlignment="1">
      <alignment horizontal="right" wrapText="1"/>
    </xf>
    <xf numFmtId="9" fontId="2" fillId="0" borderId="13" xfId="1" applyNumberFormat="1" applyFont="1" applyFill="1" applyBorder="1" applyAlignment="1">
      <alignment horizontal="right"/>
    </xf>
    <xf numFmtId="0" fontId="4" fillId="0" borderId="8" xfId="1" applyFont="1" applyFill="1" applyBorder="1" applyAlignment="1"/>
    <xf numFmtId="3" fontId="2" fillId="0" borderId="13" xfId="1" applyNumberFormat="1" applyFont="1" applyFill="1" applyBorder="1" applyAlignment="1">
      <alignment horizontal="right"/>
    </xf>
    <xf numFmtId="3" fontId="4" fillId="0" borderId="8" xfId="1" applyNumberFormat="1" applyFont="1" applyFill="1" applyBorder="1" applyAlignment="1">
      <alignment horizontal="right"/>
    </xf>
    <xf numFmtId="3" fontId="7" fillId="0" borderId="12" xfId="0" applyNumberFormat="1" applyFont="1" applyBorder="1" applyAlignment="1"/>
    <xf numFmtId="165" fontId="4" fillId="0" borderId="3" xfId="1" applyNumberFormat="1" applyFont="1" applyFill="1" applyBorder="1" applyAlignment="1">
      <alignment horizontal="right"/>
    </xf>
    <xf numFmtId="9" fontId="7" fillId="0" borderId="13" xfId="0" applyNumberFormat="1" applyFont="1" applyBorder="1" applyAlignment="1">
      <alignment horizontal="right"/>
    </xf>
    <xf numFmtId="0" fontId="8" fillId="0" borderId="58" xfId="0" applyFont="1" applyFill="1" applyBorder="1" applyAlignment="1">
      <alignment horizontal="right" wrapText="1"/>
    </xf>
    <xf numFmtId="0" fontId="8" fillId="0" borderId="58" xfId="0" applyFont="1" applyBorder="1" applyAlignment="1">
      <alignment horizontal="right" wrapText="1"/>
    </xf>
    <xf numFmtId="0" fontId="8" fillId="0" borderId="59" xfId="0" applyFont="1" applyBorder="1" applyAlignment="1">
      <alignment horizontal="right" wrapText="1"/>
    </xf>
    <xf numFmtId="3" fontId="7" fillId="0" borderId="13" xfId="0" applyNumberFormat="1" applyFont="1" applyFill="1" applyBorder="1" applyAlignment="1">
      <alignment horizontal="right"/>
    </xf>
    <xf numFmtId="9" fontId="2" fillId="0" borderId="9" xfId="1" applyNumberFormat="1" applyFont="1" applyBorder="1" applyAlignment="1">
      <alignment horizontal="center"/>
    </xf>
    <xf numFmtId="0" fontId="2" fillId="0" borderId="9" xfId="1" applyFont="1" applyBorder="1" applyAlignment="1">
      <alignment horizontal="center"/>
    </xf>
    <xf numFmtId="9" fontId="2" fillId="0" borderId="14" xfId="1" applyNumberFormat="1" applyFont="1" applyBorder="1" applyAlignment="1">
      <alignment horizontal="center"/>
    </xf>
    <xf numFmtId="168" fontId="2" fillId="0" borderId="11" xfId="7" applyNumberFormat="1" applyFont="1" applyBorder="1" applyAlignment="1">
      <alignment horizontal="center" wrapText="1"/>
    </xf>
    <xf numFmtId="9" fontId="8" fillId="0" borderId="0" xfId="0" applyNumberFormat="1" applyFont="1" applyAlignment="1">
      <alignment horizontal="right"/>
    </xf>
    <xf numFmtId="0" fontId="7" fillId="0" borderId="23" xfId="0" applyFont="1" applyBorder="1" applyAlignment="1">
      <alignment horizontal="center"/>
    </xf>
    <xf numFmtId="49" fontId="8" fillId="0" borderId="23" xfId="0" applyNumberFormat="1" applyFont="1" applyBorder="1" applyAlignment="1">
      <alignment horizontal="right"/>
    </xf>
    <xf numFmtId="0" fontId="8" fillId="0" borderId="23" xfId="0" applyFont="1" applyBorder="1" applyAlignment="1">
      <alignment horizontal="center"/>
    </xf>
    <xf numFmtId="166" fontId="8" fillId="0" borderId="23" xfId="0" applyNumberFormat="1" applyFont="1" applyBorder="1" applyAlignment="1">
      <alignment horizontal="right"/>
    </xf>
    <xf numFmtId="0" fontId="7" fillId="0" borderId="20" xfId="0" applyFont="1" applyBorder="1" applyAlignment="1">
      <alignment horizontal="center"/>
    </xf>
    <xf numFmtId="167" fontId="8" fillId="0" borderId="23" xfId="0" applyNumberFormat="1" applyFont="1" applyBorder="1" applyAlignment="1">
      <alignment horizontal="right"/>
    </xf>
    <xf numFmtId="9" fontId="4" fillId="0" borderId="0" xfId="1" quotePrefix="1" applyNumberFormat="1" applyFont="1" applyBorder="1" applyAlignment="1">
      <alignment horizontal="right"/>
    </xf>
    <xf numFmtId="9" fontId="4" fillId="0" borderId="0" xfId="1" quotePrefix="1" applyNumberFormat="1" applyFont="1" applyFill="1" applyBorder="1" applyAlignment="1">
      <alignment horizontal="right"/>
    </xf>
    <xf numFmtId="9" fontId="2" fillId="0" borderId="12" xfId="1" quotePrefix="1" applyNumberFormat="1" applyFont="1" applyBorder="1" applyAlignment="1">
      <alignment horizontal="right"/>
    </xf>
    <xf numFmtId="9" fontId="4" fillId="0" borderId="0" xfId="1" applyNumberFormat="1" applyFont="1" applyBorder="1" applyAlignment="1" applyProtection="1">
      <alignment horizontal="right"/>
      <protection locked="0"/>
    </xf>
    <xf numFmtId="9" fontId="4" fillId="0" borderId="0" xfId="1" applyNumberFormat="1" applyFont="1" applyFill="1" applyBorder="1" applyAlignment="1" applyProtection="1">
      <alignment horizontal="right"/>
      <protection locked="0"/>
    </xf>
    <xf numFmtId="166" fontId="8" fillId="0" borderId="0" xfId="0" applyNumberFormat="1" applyFont="1" applyAlignment="1">
      <alignment horizontal="right" wrapText="1"/>
    </xf>
    <xf numFmtId="166" fontId="7" fillId="0" borderId="13" xfId="0" applyNumberFormat="1" applyFont="1" applyBorder="1" applyAlignment="1">
      <alignment horizontal="right" wrapText="1"/>
    </xf>
    <xf numFmtId="168" fontId="8" fillId="0" borderId="0" xfId="7" applyNumberFormat="1" applyFont="1" applyFill="1" applyBorder="1" applyAlignment="1">
      <alignment horizontal="right"/>
    </xf>
    <xf numFmtId="168" fontId="21" fillId="0" borderId="0" xfId="7" applyNumberFormat="1" applyFont="1" applyFill="1" applyAlignment="1"/>
    <xf numFmtId="168" fontId="8" fillId="0" borderId="0" xfId="7" applyNumberFormat="1" applyFont="1" applyBorder="1" applyAlignment="1"/>
    <xf numFmtId="168" fontId="8" fillId="0" borderId="0" xfId="7" applyNumberFormat="1" applyFont="1" applyAlignment="1"/>
    <xf numFmtId="168" fontId="4" fillId="0" borderId="0" xfId="7" applyNumberFormat="1" applyFont="1" applyAlignment="1"/>
    <xf numFmtId="168" fontId="4" fillId="0" borderId="0" xfId="7" applyNumberFormat="1" applyFont="1" applyFill="1" applyAlignment="1"/>
    <xf numFmtId="0" fontId="4" fillId="0" borderId="14" xfId="1" applyFont="1" applyBorder="1" applyAlignment="1">
      <alignment horizontal="right"/>
    </xf>
    <xf numFmtId="0" fontId="36" fillId="0" borderId="9" xfId="0" applyFont="1" applyBorder="1"/>
    <xf numFmtId="0" fontId="36" fillId="0" borderId="52" xfId="0" applyFont="1" applyBorder="1"/>
    <xf numFmtId="1" fontId="8" fillId="0" borderId="0" xfId="0" applyNumberFormat="1" applyFont="1" applyAlignment="1">
      <alignment horizontal="right"/>
    </xf>
    <xf numFmtId="9" fontId="7" fillId="0" borderId="12" xfId="0" applyNumberFormat="1" applyFont="1" applyBorder="1" applyAlignment="1">
      <alignment horizontal="right" wrapText="1"/>
    </xf>
    <xf numFmtId="0" fontId="4" fillId="0" borderId="0" xfId="6" applyFont="1"/>
    <xf numFmtId="0" fontId="2" fillId="0" borderId="22" xfId="1" applyFont="1" applyBorder="1" applyAlignment="1">
      <alignment horizontal="right"/>
    </xf>
    <xf numFmtId="49" fontId="17" fillId="0" borderId="14" xfId="0" applyNumberFormat="1" applyFont="1" applyFill="1" applyBorder="1" applyAlignment="1">
      <alignment horizontal="right" wrapText="1"/>
    </xf>
    <xf numFmtId="0" fontId="4" fillId="0" borderId="2" xfId="1" applyFont="1" applyBorder="1" applyAlignment="1">
      <alignment horizontal="right"/>
    </xf>
    <xf numFmtId="0" fontId="7" fillId="0" borderId="69" xfId="0" applyFont="1" applyBorder="1"/>
    <xf numFmtId="0" fontId="7" fillId="0" borderId="52" xfId="0" applyFont="1" applyBorder="1" applyAlignment="1">
      <alignment horizontal="center"/>
    </xf>
    <xf numFmtId="0" fontId="8" fillId="0" borderId="66" xfId="0" applyFont="1" applyBorder="1"/>
    <xf numFmtId="3" fontId="8" fillId="0" borderId="42" xfId="0" applyNumberFormat="1" applyFont="1" applyBorder="1"/>
    <xf numFmtId="0" fontId="8" fillId="0" borderId="42" xfId="0" applyFont="1" applyBorder="1"/>
    <xf numFmtId="0" fontId="8" fillId="0" borderId="67" xfId="0" applyFont="1" applyBorder="1"/>
    <xf numFmtId="0" fontId="8" fillId="0" borderId="68" xfId="0" applyFont="1" applyBorder="1"/>
    <xf numFmtId="0" fontId="8" fillId="0" borderId="66" xfId="0" applyFont="1" applyFill="1" applyBorder="1"/>
    <xf numFmtId="0" fontId="7" fillId="0" borderId="21" xfId="0" applyFont="1" applyBorder="1"/>
    <xf numFmtId="0" fontId="8" fillId="0" borderId="23" xfId="0" applyFont="1" applyBorder="1"/>
    <xf numFmtId="0" fontId="8" fillId="0" borderId="23" xfId="0" applyFont="1" applyFill="1" applyBorder="1"/>
    <xf numFmtId="0" fontId="8" fillId="0" borderId="70" xfId="0" applyFont="1" applyFill="1" applyBorder="1"/>
    <xf numFmtId="0" fontId="7" fillId="0" borderId="64" xfId="0" applyFont="1" applyBorder="1" applyAlignment="1">
      <alignment horizontal="center"/>
    </xf>
    <xf numFmtId="0" fontId="7" fillId="0" borderId="65" xfId="0" applyFont="1" applyBorder="1" applyAlignment="1">
      <alignment horizontal="center"/>
    </xf>
    <xf numFmtId="3" fontId="8" fillId="0" borderId="42" xfId="0" applyNumberFormat="1" applyFont="1" applyBorder="1" applyAlignment="1">
      <alignment horizontal="right"/>
    </xf>
    <xf numFmtId="0" fontId="7" fillId="0" borderId="51" xfId="0" applyFont="1" applyBorder="1" applyAlignment="1">
      <alignment horizontal="center"/>
    </xf>
    <xf numFmtId="0" fontId="8" fillId="0" borderId="64" xfId="0" applyFont="1" applyBorder="1"/>
    <xf numFmtId="1" fontId="15" fillId="0" borderId="0" xfId="0" applyNumberFormat="1" applyFont="1" applyAlignment="1">
      <alignment horizontal="right" wrapText="1"/>
    </xf>
    <xf numFmtId="1" fontId="15" fillId="0" borderId="0" xfId="0" applyNumberFormat="1" applyFont="1" applyFill="1" applyAlignment="1">
      <alignment horizontal="right" wrapText="1"/>
    </xf>
    <xf numFmtId="1" fontId="2" fillId="0" borderId="12" xfId="1" applyNumberFormat="1" applyFont="1" applyFill="1" applyBorder="1" applyAlignment="1">
      <alignment horizontal="right" wrapText="1"/>
    </xf>
    <xf numFmtId="9" fontId="15" fillId="0" borderId="0" xfId="5" applyFont="1" applyAlignment="1">
      <alignment horizontal="right" vertical="top" wrapText="1"/>
    </xf>
    <xf numFmtId="9" fontId="15" fillId="0" borderId="8" xfId="5" applyFont="1" applyBorder="1" applyAlignment="1">
      <alignment horizontal="right" vertical="top" wrapText="1"/>
    </xf>
    <xf numFmtId="9" fontId="15" fillId="0" borderId="8" xfId="5" applyFont="1" applyFill="1" applyBorder="1" applyAlignment="1">
      <alignment horizontal="right" vertical="top" wrapText="1"/>
    </xf>
    <xf numFmtId="9" fontId="2" fillId="0" borderId="12" xfId="5" applyFont="1" applyFill="1" applyBorder="1" applyAlignment="1">
      <alignment horizontal="right" wrapText="1"/>
    </xf>
    <xf numFmtId="9" fontId="2" fillId="0" borderId="13" xfId="5" applyFont="1" applyFill="1" applyBorder="1" applyAlignment="1">
      <alignment horizontal="right" wrapText="1"/>
    </xf>
    <xf numFmtId="1" fontId="15" fillId="0" borderId="3" xfId="0" applyNumberFormat="1" applyFont="1" applyFill="1" applyBorder="1" applyAlignment="1">
      <alignment horizontal="right" wrapText="1"/>
    </xf>
    <xf numFmtId="1" fontId="15" fillId="0" borderId="8" xfId="0" applyNumberFormat="1" applyFont="1" applyFill="1" applyBorder="1" applyAlignment="1">
      <alignment horizontal="right" wrapText="1"/>
    </xf>
    <xf numFmtId="1" fontId="4" fillId="0" borderId="11" xfId="1" applyNumberFormat="1" applyFont="1" applyBorder="1" applyAlignment="1">
      <alignment wrapText="1"/>
    </xf>
    <xf numFmtId="9" fontId="8" fillId="0" borderId="23" xfId="5" quotePrefix="1" applyFont="1" applyBorder="1" applyAlignment="1">
      <alignment horizontal="right"/>
    </xf>
    <xf numFmtId="9" fontId="8" fillId="0" borderId="23" xfId="5" applyFont="1" applyBorder="1" applyAlignment="1">
      <alignment horizontal="right"/>
    </xf>
    <xf numFmtId="3" fontId="4" fillId="0" borderId="0" xfId="1" applyNumberFormat="1" applyFont="1" applyAlignment="1"/>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166" fontId="15" fillId="0" borderId="3" xfId="0" applyNumberFormat="1" applyFont="1" applyBorder="1" applyAlignment="1">
      <alignment vertical="top" wrapText="1"/>
    </xf>
    <xf numFmtId="166" fontId="15" fillId="0" borderId="0" xfId="5" applyNumberFormat="1" applyFont="1" applyFill="1" applyBorder="1" applyAlignment="1">
      <alignment horizontal="right" wrapText="1"/>
    </xf>
    <xf numFmtId="166" fontId="15" fillId="0" borderId="8" xfId="5" applyNumberFormat="1" applyFont="1" applyFill="1" applyBorder="1" applyAlignment="1">
      <alignment horizontal="right" wrapText="1"/>
    </xf>
    <xf numFmtId="166" fontId="15" fillId="0" borderId="0" xfId="5" applyNumberFormat="1" applyFont="1" applyBorder="1" applyAlignment="1">
      <alignment horizontal="right" vertical="top" wrapText="1"/>
    </xf>
    <xf numFmtId="166" fontId="15" fillId="0" borderId="8" xfId="5" applyNumberFormat="1" applyFont="1" applyBorder="1" applyAlignment="1">
      <alignment horizontal="right" vertical="top" wrapText="1"/>
    </xf>
    <xf numFmtId="0" fontId="4" fillId="0" borderId="8" xfId="0" applyFont="1" applyBorder="1" applyAlignment="1">
      <alignment wrapText="1"/>
    </xf>
    <xf numFmtId="0" fontId="15" fillId="0" borderId="0" xfId="0" applyFont="1" applyFill="1" applyAlignment="1">
      <alignment wrapText="1"/>
    </xf>
    <xf numFmtId="3" fontId="15" fillId="0" borderId="7" xfId="0" applyNumberFormat="1" applyFont="1" applyFill="1" applyBorder="1" applyAlignment="1">
      <alignment vertical="top" wrapText="1"/>
    </xf>
    <xf numFmtId="166" fontId="8" fillId="0" borderId="0" xfId="0" applyNumberFormat="1" applyFont="1" applyFill="1"/>
    <xf numFmtId="166" fontId="4" fillId="0" borderId="8" xfId="1" applyNumberFormat="1" applyFont="1" applyBorder="1" applyAlignment="1">
      <alignment horizontal="right" wrapText="1"/>
    </xf>
    <xf numFmtId="169" fontId="2" fillId="0" borderId="10" xfId="7" applyNumberFormat="1" applyFont="1" applyBorder="1" applyAlignment="1">
      <alignment horizontal="center"/>
    </xf>
    <xf numFmtId="0" fontId="8" fillId="0" borderId="0" xfId="0" applyFont="1" applyAlignment="1">
      <alignment horizontal="right" wrapText="1"/>
    </xf>
    <xf numFmtId="164" fontId="2" fillId="0" borderId="13" xfId="1" applyNumberFormat="1" applyFont="1" applyBorder="1" applyAlignment="1">
      <alignment horizontal="center"/>
    </xf>
    <xf numFmtId="3" fontId="8" fillId="0" borderId="8" xfId="0" applyNumberFormat="1" applyFont="1" applyBorder="1"/>
    <xf numFmtId="0" fontId="8" fillId="0" borderId="7" xfId="0" applyFont="1" applyBorder="1"/>
    <xf numFmtId="166" fontId="8" fillId="0" borderId="7" xfId="0" applyNumberFormat="1" applyFont="1" applyBorder="1"/>
    <xf numFmtId="166" fontId="8" fillId="0" borderId="7" xfId="0" applyNumberFormat="1" applyFont="1" applyBorder="1" applyAlignment="1">
      <alignment horizontal="right"/>
    </xf>
    <xf numFmtId="168" fontId="8" fillId="0" borderId="5" xfId="7" applyNumberFormat="1" applyFont="1" applyFill="1" applyBorder="1" applyAlignment="1">
      <alignment horizontal="center"/>
    </xf>
    <xf numFmtId="168" fontId="8" fillId="0" borderId="0" xfId="7" applyNumberFormat="1" applyFont="1" applyFill="1" applyAlignment="1"/>
    <xf numFmtId="168" fontId="7" fillId="0" borderId="19" xfId="7" applyNumberFormat="1" applyFont="1" applyFill="1" applyBorder="1" applyAlignment="1">
      <alignment horizontal="center"/>
    </xf>
    <xf numFmtId="168" fontId="7" fillId="0" borderId="8" xfId="7" applyNumberFormat="1" applyFont="1" applyFill="1" applyBorder="1" applyAlignment="1">
      <alignment horizontal="center"/>
    </xf>
    <xf numFmtId="0" fontId="8" fillId="0" borderId="10" xfId="0" applyFont="1" applyBorder="1" applyAlignment="1">
      <alignment horizontal="right"/>
    </xf>
    <xf numFmtId="0" fontId="8" fillId="0" borderId="11" xfId="0" applyFont="1" applyBorder="1" applyAlignment="1">
      <alignment horizontal="right"/>
    </xf>
    <xf numFmtId="0" fontId="8" fillId="0" borderId="9" xfId="0" applyFont="1" applyBorder="1" applyAlignment="1">
      <alignment horizontal="right"/>
    </xf>
    <xf numFmtId="0" fontId="15" fillId="0" borderId="8" xfId="0" applyFont="1" applyBorder="1" applyAlignment="1">
      <alignment wrapText="1"/>
    </xf>
    <xf numFmtId="166" fontId="5" fillId="0" borderId="13" xfId="0" applyNumberFormat="1" applyFont="1" applyBorder="1" applyAlignment="1">
      <alignment vertical="top" wrapText="1"/>
    </xf>
    <xf numFmtId="9" fontId="15" fillId="0" borderId="0" xfId="0" applyNumberFormat="1" applyFont="1" applyBorder="1" applyAlignment="1">
      <alignment horizontal="right" vertical="top" wrapText="1"/>
    </xf>
    <xf numFmtId="9" fontId="15" fillId="0" borderId="0" xfId="0" applyNumberFormat="1" applyFont="1" applyFill="1" applyBorder="1" applyAlignment="1">
      <alignment horizontal="right" vertical="top" wrapText="1"/>
    </xf>
    <xf numFmtId="169" fontId="15" fillId="0" borderId="0" xfId="7" applyNumberFormat="1" applyFont="1" applyAlignment="1">
      <alignment horizontal="right" wrapText="1"/>
    </xf>
    <xf numFmtId="168" fontId="2" fillId="0" borderId="13" xfId="7" applyNumberFormat="1" applyFont="1" applyFill="1" applyBorder="1" applyAlignment="1">
      <alignment horizontal="right" wrapText="1"/>
    </xf>
    <xf numFmtId="168" fontId="2" fillId="0" borderId="12" xfId="7" applyNumberFormat="1" applyFont="1" applyFill="1" applyBorder="1" applyAlignment="1">
      <alignment horizontal="right" wrapText="1"/>
    </xf>
    <xf numFmtId="1" fontId="15" fillId="0" borderId="8" xfId="0" applyNumberFormat="1" applyFont="1" applyBorder="1" applyAlignment="1">
      <alignment horizontal="right" wrapText="1"/>
    </xf>
    <xf numFmtId="1" fontId="4" fillId="0" borderId="7" xfId="1" applyNumberFormat="1" applyFont="1" applyFill="1" applyBorder="1" applyAlignment="1">
      <alignment horizontal="right"/>
    </xf>
    <xf numFmtId="166" fontId="4" fillId="0" borderId="10" xfId="1" applyNumberFormat="1" applyFont="1" applyFill="1" applyBorder="1" applyAlignment="1">
      <alignment horizontal="right"/>
    </xf>
    <xf numFmtId="166" fontId="4" fillId="0" borderId="11" xfId="1" applyNumberFormat="1" applyFont="1" applyFill="1" applyBorder="1" applyAlignment="1">
      <alignment horizontal="right"/>
    </xf>
    <xf numFmtId="166" fontId="8" fillId="0" borderId="35" xfId="0" applyNumberFormat="1" applyFont="1" applyBorder="1" applyAlignment="1">
      <alignment horizontal="right" wrapText="1"/>
    </xf>
    <xf numFmtId="166" fontId="8" fillId="0" borderId="36" xfId="0" applyNumberFormat="1" applyFont="1" applyFill="1" applyBorder="1" applyAlignment="1">
      <alignment horizontal="right" wrapText="1"/>
    </xf>
    <xf numFmtId="166" fontId="4" fillId="0" borderId="8" xfId="1" applyNumberFormat="1" applyFont="1" applyBorder="1" applyAlignment="1"/>
    <xf numFmtId="9" fontId="4" fillId="0" borderId="8" xfId="5" applyFont="1" applyFill="1" applyBorder="1" applyAlignment="1">
      <alignment horizontal="right" wrapText="1"/>
    </xf>
    <xf numFmtId="166" fontId="7" fillId="0" borderId="12" xfId="0" applyNumberFormat="1" applyFont="1" applyBorder="1"/>
    <xf numFmtId="166" fontId="7" fillId="0" borderId="13" xfId="0" applyNumberFormat="1" applyFont="1" applyBorder="1"/>
    <xf numFmtId="0" fontId="7" fillId="0" borderId="12" xfId="0" applyFont="1" applyBorder="1"/>
    <xf numFmtId="9" fontId="7" fillId="0" borderId="12" xfId="0" applyNumberFormat="1" applyFont="1" applyBorder="1"/>
    <xf numFmtId="9" fontId="7" fillId="0" borderId="13" xfId="0" applyNumberFormat="1" applyFont="1" applyBorder="1"/>
    <xf numFmtId="0" fontId="7" fillId="0" borderId="13" xfId="0" applyFont="1" applyBorder="1"/>
    <xf numFmtId="0" fontId="7" fillId="0" borderId="12" xfId="0" applyFont="1" applyBorder="1" applyAlignment="1">
      <alignment horizontal="right"/>
    </xf>
    <xf numFmtId="9" fontId="8" fillId="0" borderId="8" xfId="0" applyNumberFormat="1" applyFont="1" applyBorder="1" applyAlignment="1">
      <alignment horizontal="right"/>
    </xf>
    <xf numFmtId="9" fontId="8" fillId="0" borderId="7" xfId="0" applyNumberFormat="1" applyFont="1" applyBorder="1" applyAlignment="1">
      <alignment horizontal="right"/>
    </xf>
    <xf numFmtId="166" fontId="7" fillId="0" borderId="14" xfId="0" applyNumberFormat="1" applyFont="1" applyBorder="1"/>
    <xf numFmtId="0" fontId="2" fillId="0" borderId="21" xfId="1" applyFont="1" applyBorder="1" applyAlignment="1">
      <alignment horizontal="center" wrapText="1"/>
    </xf>
    <xf numFmtId="0" fontId="7" fillId="0" borderId="14" xfId="0" applyFont="1" applyBorder="1"/>
    <xf numFmtId="0" fontId="2" fillId="0" borderId="23" xfId="1" applyFont="1" applyBorder="1" applyAlignment="1">
      <alignment horizontal="center" wrapText="1"/>
    </xf>
    <xf numFmtId="3" fontId="7" fillId="0" borderId="13" xfId="0" applyNumberFormat="1" applyFont="1" applyBorder="1"/>
    <xf numFmtId="3" fontId="7" fillId="0" borderId="12" xfId="0" applyNumberFormat="1" applyFont="1" applyBorder="1"/>
    <xf numFmtId="9" fontId="15" fillId="0" borderId="23" xfId="0" applyNumberFormat="1" applyFont="1" applyBorder="1" applyAlignment="1">
      <alignment horizontal="right" vertical="top" wrapText="1"/>
    </xf>
    <xf numFmtId="0" fontId="15" fillId="0" borderId="23" xfId="0" applyFont="1" applyBorder="1" applyAlignment="1">
      <alignment horizontal="right" vertical="top" wrapText="1"/>
    </xf>
    <xf numFmtId="166" fontId="15" fillId="0" borderId="11" xfId="0" applyNumberFormat="1" applyFont="1" applyBorder="1" applyAlignment="1">
      <alignment horizontal="right" vertical="top" wrapText="1"/>
    </xf>
    <xf numFmtId="9" fontId="15" fillId="0" borderId="21" xfId="0" applyNumberFormat="1" applyFont="1" applyBorder="1" applyAlignment="1">
      <alignment horizontal="right" vertical="top" wrapText="1"/>
    </xf>
    <xf numFmtId="0" fontId="15" fillId="0" borderId="21" xfId="0" applyFont="1" applyBorder="1" applyAlignment="1">
      <alignment horizontal="right" vertical="top" wrapText="1"/>
    </xf>
    <xf numFmtId="167" fontId="15" fillId="0" borderId="23" xfId="0" applyNumberFormat="1" applyFont="1" applyBorder="1" applyAlignment="1">
      <alignment horizontal="right" vertical="top" wrapText="1"/>
    </xf>
    <xf numFmtId="167" fontId="15" fillId="0" borderId="21" xfId="0" applyNumberFormat="1" applyFont="1" applyBorder="1" applyAlignment="1">
      <alignment horizontal="right" vertical="top" wrapText="1"/>
    </xf>
    <xf numFmtId="166" fontId="15" fillId="0" borderId="3" xfId="0" applyNumberFormat="1" applyFont="1" applyBorder="1" applyAlignment="1">
      <alignment horizontal="right" vertical="top" wrapText="1"/>
    </xf>
    <xf numFmtId="166" fontId="5" fillId="0" borderId="13" xfId="0" applyNumberFormat="1" applyFont="1" applyBorder="1" applyAlignment="1">
      <alignment horizontal="right" vertical="top" wrapText="1"/>
    </xf>
    <xf numFmtId="167" fontId="2" fillId="0" borderId="24" xfId="1" applyNumberFormat="1" applyFont="1" applyBorder="1" applyAlignment="1">
      <alignment horizontal="center"/>
    </xf>
    <xf numFmtId="166" fontId="5" fillId="0" borderId="12" xfId="0" applyNumberFormat="1" applyFont="1" applyBorder="1" applyAlignment="1">
      <alignment horizontal="right" vertical="top" wrapText="1"/>
    </xf>
    <xf numFmtId="9" fontId="5" fillId="0" borderId="12" xfId="0" applyNumberFormat="1" applyFont="1" applyBorder="1" applyAlignment="1">
      <alignment horizontal="right" vertical="top" wrapText="1"/>
    </xf>
    <xf numFmtId="3" fontId="8" fillId="0" borderId="0" xfId="0" applyNumberFormat="1" applyFont="1" applyFill="1" applyBorder="1" applyAlignment="1"/>
    <xf numFmtId="9" fontId="8" fillId="0" borderId="0" xfId="0" applyNumberFormat="1" applyFont="1" applyBorder="1" applyAlignment="1"/>
    <xf numFmtId="9" fontId="7" fillId="0" borderId="0" xfId="0" applyNumberFormat="1" applyFont="1" applyBorder="1" applyAlignment="1">
      <alignment horizontal="center"/>
    </xf>
    <xf numFmtId="3" fontId="8" fillId="0" borderId="0" xfId="0" applyNumberFormat="1" applyFont="1" applyFill="1" applyBorder="1" applyAlignment="1">
      <alignment vertical="center"/>
    </xf>
    <xf numFmtId="0" fontId="8" fillId="0" borderId="0" xfId="0" applyNumberFormat="1" applyFont="1" applyFill="1" applyBorder="1" applyAlignment="1">
      <alignment vertical="center"/>
    </xf>
    <xf numFmtId="3" fontId="8" fillId="0" borderId="7" xfId="0" applyNumberFormat="1" applyFont="1" applyBorder="1" applyAlignment="1">
      <alignment horizontal="right"/>
    </xf>
    <xf numFmtId="0" fontId="8" fillId="0" borderId="0" xfId="0" applyFont="1" applyAlignment="1">
      <alignment horizontal="right"/>
    </xf>
    <xf numFmtId="3" fontId="8" fillId="0" borderId="0" xfId="0" applyNumberFormat="1" applyFont="1" applyBorder="1" applyAlignment="1"/>
    <xf numFmtId="0" fontId="8" fillId="0" borderId="5" xfId="0" applyFont="1" applyBorder="1" applyAlignment="1">
      <alignment horizontal="center"/>
    </xf>
    <xf numFmtId="49" fontId="7" fillId="0" borderId="0" xfId="0" applyNumberFormat="1" applyFont="1" applyBorder="1" applyAlignment="1">
      <alignment horizontal="center"/>
    </xf>
    <xf numFmtId="166" fontId="15" fillId="0" borderId="0" xfId="0" applyNumberFormat="1" applyFont="1" applyFill="1" applyBorder="1" applyAlignment="1">
      <alignment horizontal="right" wrapText="1"/>
    </xf>
    <xf numFmtId="166" fontId="7" fillId="0" borderId="14" xfId="0" applyNumberFormat="1" applyFont="1" applyBorder="1" applyAlignment="1">
      <alignment horizontal="right"/>
    </xf>
    <xf numFmtId="9" fontId="8" fillId="0" borderId="0" xfId="5" applyFont="1" applyFill="1" applyBorder="1" applyAlignment="1">
      <alignment horizontal="right"/>
    </xf>
    <xf numFmtId="9" fontId="8" fillId="0" borderId="8" xfId="5" applyFont="1" applyFill="1" applyBorder="1" applyAlignment="1">
      <alignment horizontal="right"/>
    </xf>
    <xf numFmtId="3" fontId="8" fillId="0" borderId="0" xfId="0" applyNumberFormat="1" applyFont="1" applyFill="1" applyBorder="1" applyAlignment="1">
      <alignment horizontal="right"/>
    </xf>
    <xf numFmtId="0" fontId="4" fillId="0" borderId="3" xfId="1" applyFont="1" applyBorder="1" applyAlignment="1">
      <alignment horizontal="right"/>
    </xf>
    <xf numFmtId="0" fontId="4" fillId="0" borderId="8" xfId="1" applyNumberFormat="1" applyFont="1" applyBorder="1" applyAlignment="1">
      <alignment horizontal="right"/>
    </xf>
    <xf numFmtId="0" fontId="4" fillId="0" borderId="11" xfId="1" applyFont="1" applyBorder="1" applyAlignment="1">
      <alignment horizontal="right"/>
    </xf>
    <xf numFmtId="166" fontId="8" fillId="0" borderId="9" xfId="0" applyNumberFormat="1" applyFont="1" applyBorder="1" applyAlignment="1">
      <alignment horizontal="right"/>
    </xf>
    <xf numFmtId="166" fontId="8" fillId="0" borderId="10" xfId="0" applyNumberFormat="1" applyFont="1" applyBorder="1" applyAlignment="1">
      <alignment horizontal="right"/>
    </xf>
    <xf numFmtId="166" fontId="8" fillId="0" borderId="11" xfId="0" applyNumberFormat="1" applyFont="1" applyBorder="1" applyAlignment="1">
      <alignment horizontal="right"/>
    </xf>
    <xf numFmtId="168" fontId="8" fillId="0" borderId="11" xfId="7" applyNumberFormat="1" applyFont="1" applyFill="1" applyBorder="1" applyAlignment="1"/>
    <xf numFmtId="168" fontId="8" fillId="0" borderId="0" xfId="7" applyNumberFormat="1" applyFont="1" applyAlignment="1">
      <alignment horizontal="right" vertical="center" wrapText="1"/>
    </xf>
    <xf numFmtId="168" fontId="8" fillId="0" borderId="8" xfId="7" applyNumberFormat="1" applyFont="1" applyBorder="1" applyAlignment="1">
      <alignment horizontal="right" vertical="center" wrapText="1"/>
    </xf>
    <xf numFmtId="0" fontId="8" fillId="0" borderId="0" xfId="0" applyFont="1" applyAlignment="1">
      <alignment horizontal="right" vertical="center" wrapText="1"/>
    </xf>
    <xf numFmtId="166" fontId="8" fillId="0" borderId="0" xfId="0" applyNumberFormat="1" applyFont="1" applyAlignment="1">
      <alignment horizontal="right" vertical="center" wrapText="1"/>
    </xf>
    <xf numFmtId="0" fontId="8" fillId="0" borderId="8" xfId="0" applyFont="1" applyBorder="1" applyAlignment="1">
      <alignment horizontal="right" vertical="center" wrapText="1"/>
    </xf>
    <xf numFmtId="0" fontId="8" fillId="0" borderId="7" xfId="0" applyFont="1" applyBorder="1" applyAlignment="1">
      <alignment horizontal="right" vertical="center" wrapText="1"/>
    </xf>
    <xf numFmtId="9" fontId="8" fillId="0" borderId="8" xfId="0" applyNumberFormat="1" applyFont="1" applyBorder="1" applyAlignment="1">
      <alignment horizontal="right" vertical="center" wrapText="1"/>
    </xf>
    <xf numFmtId="166" fontId="8" fillId="0" borderId="7" xfId="0" applyNumberFormat="1" applyFont="1" applyBorder="1" applyAlignment="1">
      <alignment horizontal="right" vertical="center" wrapText="1"/>
    </xf>
    <xf numFmtId="166" fontId="8" fillId="0" borderId="8" xfId="0" applyNumberFormat="1" applyFont="1" applyBorder="1" applyAlignment="1">
      <alignment horizontal="right" vertical="center" wrapText="1"/>
    </xf>
    <xf numFmtId="168" fontId="8" fillId="0" borderId="8" xfId="7" applyNumberFormat="1" applyFont="1" applyBorder="1" applyAlignment="1">
      <alignment horizontal="right" wrapText="1"/>
    </xf>
    <xf numFmtId="0" fontId="8" fillId="0" borderId="0" xfId="0" applyFont="1" applyFill="1" applyBorder="1" applyAlignment="1">
      <alignment horizontal="right" wrapText="1"/>
    </xf>
    <xf numFmtId="168" fontId="8" fillId="0" borderId="8" xfId="7" applyNumberFormat="1" applyFont="1" applyFill="1" applyBorder="1" applyAlignment="1">
      <alignment horizontal="right" wrapText="1"/>
    </xf>
    <xf numFmtId="168" fontId="8" fillId="0" borderId="0" xfId="7" applyNumberFormat="1" applyFont="1" applyAlignment="1">
      <alignment horizontal="right" wrapText="1"/>
    </xf>
    <xf numFmtId="0" fontId="8" fillId="0" borderId="9" xfId="0" applyFont="1" applyBorder="1" applyAlignment="1">
      <alignment horizontal="right" wrapText="1"/>
    </xf>
    <xf numFmtId="168" fontId="8" fillId="0" borderId="11" xfId="7" applyNumberFormat="1" applyFont="1" applyBorder="1" applyAlignment="1">
      <alignment horizontal="right" wrapText="1"/>
    </xf>
    <xf numFmtId="0" fontId="4" fillId="0" borderId="0" xfId="2" applyFont="1" applyAlignment="1">
      <alignment horizontal="right" wrapText="1"/>
    </xf>
    <xf numFmtId="168" fontId="4" fillId="0" borderId="8" xfId="7" applyNumberFormat="1" applyFont="1" applyBorder="1" applyAlignment="1">
      <alignment horizontal="right" wrapText="1"/>
    </xf>
    <xf numFmtId="2" fontId="15" fillId="0" borderId="0" xfId="0" applyNumberFormat="1" applyFont="1" applyBorder="1" applyAlignment="1">
      <alignment horizontal="right" vertical="top" wrapText="1"/>
    </xf>
    <xf numFmtId="2" fontId="15" fillId="0" borderId="0" xfId="0" applyNumberFormat="1" applyFont="1" applyBorder="1" applyAlignment="1">
      <alignment horizontal="right" vertical="top"/>
    </xf>
    <xf numFmtId="2" fontId="15" fillId="0" borderId="8" xfId="0" applyNumberFormat="1" applyFont="1" applyBorder="1" applyAlignment="1">
      <alignment horizontal="right" vertical="top" wrapText="1"/>
    </xf>
    <xf numFmtId="2" fontId="15" fillId="0" borderId="8" xfId="0" applyNumberFormat="1" applyFont="1" applyBorder="1" applyAlignment="1">
      <alignment horizontal="right" vertical="top"/>
    </xf>
    <xf numFmtId="2" fontId="15" fillId="0" borderId="11" xfId="0" applyNumberFormat="1" applyFont="1" applyBorder="1" applyAlignment="1">
      <alignment horizontal="right" vertical="top" wrapText="1"/>
    </xf>
    <xf numFmtId="2" fontId="15" fillId="0" borderId="0" xfId="0" applyNumberFormat="1" applyFont="1" applyAlignment="1">
      <alignment horizontal="right" vertical="top" wrapText="1"/>
    </xf>
    <xf numFmtId="0" fontId="8" fillId="0" borderId="35" xfId="0" applyFont="1" applyFill="1" applyBorder="1" applyAlignment="1">
      <alignment horizontal="right" wrapText="1"/>
    </xf>
    <xf numFmtId="166" fontId="8" fillId="0" borderId="2" xfId="0" applyNumberFormat="1" applyFont="1" applyFill="1" applyBorder="1" applyAlignment="1"/>
    <xf numFmtId="166" fontId="8" fillId="0" borderId="3" xfId="0" applyNumberFormat="1" applyFont="1" applyBorder="1"/>
    <xf numFmtId="2" fontId="8" fillId="0" borderId="0" xfId="0" applyNumberFormat="1" applyFont="1" applyAlignment="1">
      <alignment horizontal="right"/>
    </xf>
    <xf numFmtId="2" fontId="8" fillId="0" borderId="8" xfId="0" applyNumberFormat="1" applyFont="1" applyBorder="1" applyAlignment="1">
      <alignment horizontal="right"/>
    </xf>
    <xf numFmtId="0" fontId="8" fillId="0" borderId="11" xfId="0" applyFont="1" applyBorder="1"/>
    <xf numFmtId="3" fontId="7" fillId="0" borderId="14" xfId="0" applyNumberFormat="1" applyFont="1" applyBorder="1"/>
    <xf numFmtId="165" fontId="7" fillId="0" borderId="12" xfId="0" applyNumberFormat="1" applyFont="1" applyBorder="1"/>
    <xf numFmtId="0" fontId="4" fillId="0" borderId="7" xfId="1" applyFont="1" applyBorder="1" applyAlignment="1">
      <alignment wrapText="1"/>
    </xf>
    <xf numFmtId="1" fontId="8" fillId="0" borderId="0" xfId="0" applyNumberFormat="1" applyFont="1"/>
    <xf numFmtId="1" fontId="7" fillId="0" borderId="12" xfId="0" applyNumberFormat="1" applyFont="1" applyBorder="1"/>
    <xf numFmtId="1" fontId="8" fillId="0" borderId="7" xfId="7" applyNumberFormat="1" applyFont="1" applyBorder="1" applyAlignment="1">
      <alignment horizontal="right"/>
    </xf>
    <xf numFmtId="1" fontId="8" fillId="0" borderId="8" xfId="7" applyNumberFormat="1" applyFont="1" applyBorder="1" applyAlignment="1">
      <alignment horizontal="right"/>
    </xf>
    <xf numFmtId="1" fontId="8" fillId="0" borderId="0" xfId="7" applyNumberFormat="1" applyFont="1" applyBorder="1" applyAlignment="1">
      <alignment horizontal="right"/>
    </xf>
    <xf numFmtId="168" fontId="8" fillId="0" borderId="23" xfId="7" applyNumberFormat="1" applyFont="1" applyBorder="1" applyAlignment="1">
      <alignment horizontal="right" wrapText="1"/>
    </xf>
    <xf numFmtId="1" fontId="8" fillId="0" borderId="23" xfId="7" applyNumberFormat="1" applyFont="1" applyBorder="1" applyAlignment="1">
      <alignment horizontal="right" wrapText="1"/>
    </xf>
    <xf numFmtId="168" fontId="7" fillId="0" borderId="24" xfId="7" applyNumberFormat="1" applyFont="1" applyBorder="1" applyAlignment="1">
      <alignment horizontal="right" wrapText="1"/>
    </xf>
    <xf numFmtId="168" fontId="7" fillId="0" borderId="13" xfId="7" applyNumberFormat="1" applyFont="1" applyBorder="1" applyAlignment="1">
      <alignment horizontal="right" wrapText="1"/>
    </xf>
    <xf numFmtId="168" fontId="7" fillId="0" borderId="12" xfId="7" applyNumberFormat="1" applyFont="1" applyBorder="1" applyAlignment="1">
      <alignment horizontal="right" wrapText="1"/>
    </xf>
    <xf numFmtId="169" fontId="7" fillId="0" borderId="12" xfId="7" applyNumberFormat="1" applyFont="1" applyBorder="1" applyAlignment="1">
      <alignment horizontal="right" wrapText="1"/>
    </xf>
    <xf numFmtId="169" fontId="8" fillId="0" borderId="0" xfId="7" applyNumberFormat="1" applyFont="1" applyAlignment="1">
      <alignment horizontal="right" wrapText="1"/>
    </xf>
    <xf numFmtId="1" fontId="8" fillId="0" borderId="7" xfId="7" applyNumberFormat="1" applyFont="1" applyBorder="1" applyAlignment="1">
      <alignment horizontal="right" wrapText="1"/>
    </xf>
    <xf numFmtId="1" fontId="8" fillId="0" borderId="0" xfId="7" applyNumberFormat="1" applyFont="1" applyBorder="1" applyAlignment="1">
      <alignment horizontal="right" wrapText="1"/>
    </xf>
    <xf numFmtId="168" fontId="8" fillId="0" borderId="7" xfId="7" applyNumberFormat="1" applyFont="1" applyBorder="1" applyAlignment="1">
      <alignment horizontal="right" wrapText="1"/>
    </xf>
    <xf numFmtId="168" fontId="8" fillId="0" borderId="0" xfId="7" applyNumberFormat="1" applyFont="1" applyBorder="1" applyAlignment="1">
      <alignment horizontal="right" wrapText="1"/>
    </xf>
    <xf numFmtId="166" fontId="8" fillId="0" borderId="0" xfId="7" applyNumberFormat="1" applyFont="1" applyAlignment="1">
      <alignment horizontal="right" wrapText="1"/>
    </xf>
    <xf numFmtId="0" fontId="4" fillId="0" borderId="8" xfId="2" applyFont="1" applyBorder="1" applyAlignment="1">
      <alignment horizontal="right" wrapText="1"/>
    </xf>
    <xf numFmtId="9" fontId="8" fillId="0" borderId="0" xfId="0" applyNumberFormat="1" applyFont="1" applyAlignment="1">
      <alignment horizontal="right" wrapText="1"/>
    </xf>
    <xf numFmtId="9" fontId="8" fillId="0" borderId="8" xfId="0" applyNumberFormat="1" applyFont="1" applyBorder="1" applyAlignment="1">
      <alignment horizontal="right" wrapText="1"/>
    </xf>
    <xf numFmtId="0" fontId="8" fillId="0" borderId="8" xfId="0" applyFont="1" applyBorder="1" applyAlignment="1">
      <alignment horizontal="right" wrapText="1"/>
    </xf>
    <xf numFmtId="0" fontId="8" fillId="0" borderId="11" xfId="0" applyFont="1" applyBorder="1" applyAlignment="1">
      <alignment horizontal="right" wrapText="1"/>
    </xf>
    <xf numFmtId="3" fontId="4" fillId="0" borderId="0" xfId="4" applyNumberFormat="1" applyFont="1" applyAlignment="1">
      <alignment horizontal="right"/>
    </xf>
    <xf numFmtId="0" fontId="4" fillId="0" borderId="0" xfId="4" applyFont="1" applyAlignment="1">
      <alignment horizontal="right"/>
    </xf>
    <xf numFmtId="0" fontId="7" fillId="0" borderId="14" xfId="0" applyFont="1" applyBorder="1" applyAlignment="1">
      <alignment horizontal="right"/>
    </xf>
    <xf numFmtId="9" fontId="8" fillId="0" borderId="0" xfId="5" applyFont="1" applyBorder="1" applyAlignment="1">
      <alignment horizontal="right"/>
    </xf>
    <xf numFmtId="9" fontId="8" fillId="0" borderId="8" xfId="5" applyFont="1" applyBorder="1" applyAlignment="1">
      <alignment horizontal="right"/>
    </xf>
    <xf numFmtId="168" fontId="8" fillId="0" borderId="20" xfId="7" applyNumberFormat="1" applyFont="1" applyBorder="1" applyAlignment="1">
      <alignment horizontal="right" wrapText="1"/>
    </xf>
    <xf numFmtId="169" fontId="8" fillId="0" borderId="0" xfId="7" applyNumberFormat="1" applyFont="1" applyBorder="1" applyAlignment="1">
      <alignment horizontal="right" wrapText="1"/>
    </xf>
    <xf numFmtId="169" fontId="8" fillId="0" borderId="8" xfId="7" applyNumberFormat="1" applyFont="1" applyBorder="1" applyAlignment="1">
      <alignment horizontal="right" wrapText="1"/>
    </xf>
    <xf numFmtId="169" fontId="8" fillId="0" borderId="0" xfId="0" applyNumberFormat="1" applyFont="1" applyAlignment="1">
      <alignment horizontal="right" wrapText="1"/>
    </xf>
    <xf numFmtId="169" fontId="8" fillId="0" borderId="8" xfId="0" applyNumberFormat="1" applyFont="1" applyBorder="1" applyAlignment="1">
      <alignment horizontal="right" wrapText="1"/>
    </xf>
    <xf numFmtId="9" fontId="8" fillId="0" borderId="10" xfId="0" applyNumberFormat="1" applyFont="1" applyBorder="1" applyAlignment="1">
      <alignment horizontal="right" wrapText="1"/>
    </xf>
    <xf numFmtId="9" fontId="8" fillId="0" borderId="11" xfId="0" applyNumberFormat="1" applyFont="1" applyBorder="1" applyAlignment="1">
      <alignment horizontal="right" wrapText="1"/>
    </xf>
    <xf numFmtId="0" fontId="7" fillId="0" borderId="12" xfId="0" applyFont="1" applyBorder="1" applyAlignment="1">
      <alignment horizontal="right" wrapText="1"/>
    </xf>
    <xf numFmtId="166" fontId="7" fillId="0" borderId="12" xfId="0" applyNumberFormat="1" applyFont="1" applyBorder="1" applyAlignment="1">
      <alignment horizontal="right" wrapText="1"/>
    </xf>
    <xf numFmtId="0" fontId="7" fillId="0" borderId="13" xfId="0" applyFont="1" applyBorder="1" applyAlignment="1">
      <alignment horizontal="right" wrapText="1"/>
    </xf>
    <xf numFmtId="168" fontId="7" fillId="0" borderId="12" xfId="0" applyNumberFormat="1" applyFont="1" applyBorder="1" applyAlignment="1">
      <alignment horizontal="right" wrapText="1"/>
    </xf>
    <xf numFmtId="3" fontId="7" fillId="0" borderId="12" xfId="0" applyNumberFormat="1" applyFont="1" applyBorder="1" applyAlignment="1">
      <alignment horizontal="right" wrapText="1"/>
    </xf>
    <xf numFmtId="168" fontId="8" fillId="0" borderId="0" xfId="7" applyNumberFormat="1" applyFont="1" applyFill="1" applyBorder="1" applyAlignment="1">
      <alignment horizontal="right" vertical="center" wrapText="1"/>
    </xf>
    <xf numFmtId="168" fontId="8" fillId="0" borderId="0" xfId="7" applyNumberFormat="1" applyFont="1" applyFill="1" applyBorder="1" applyAlignment="1">
      <alignment horizontal="right" wrapText="1"/>
    </xf>
    <xf numFmtId="168" fontId="8" fillId="0" borderId="0" xfId="7" applyNumberFormat="1" applyFont="1" applyFill="1" applyAlignment="1">
      <alignment horizontal="right" wrapText="1"/>
    </xf>
    <xf numFmtId="168" fontId="8" fillId="0" borderId="10" xfId="7" applyNumberFormat="1" applyFont="1" applyBorder="1" applyAlignment="1">
      <alignment horizontal="right" wrapText="1"/>
    </xf>
    <xf numFmtId="169" fontId="8" fillId="0" borderId="0" xfId="7" applyNumberFormat="1" applyFont="1" applyFill="1" applyBorder="1" applyAlignment="1">
      <alignment horizontal="right" wrapText="1"/>
    </xf>
    <xf numFmtId="169" fontId="8" fillId="0" borderId="0" xfId="7" applyNumberFormat="1" applyFont="1" applyFill="1" applyAlignment="1">
      <alignment horizontal="right" wrapText="1"/>
    </xf>
    <xf numFmtId="169" fontId="8" fillId="0" borderId="10" xfId="7" applyNumberFormat="1" applyFont="1" applyBorder="1" applyAlignment="1">
      <alignment horizontal="right" wrapText="1"/>
    </xf>
    <xf numFmtId="169" fontId="7" fillId="0" borderId="12" xfId="7" applyNumberFormat="1" applyFont="1" applyFill="1" applyBorder="1" applyAlignment="1">
      <alignment horizontal="right" wrapText="1"/>
    </xf>
    <xf numFmtId="9" fontId="8" fillId="0" borderId="0" xfId="5" applyFont="1" applyAlignment="1">
      <alignment horizontal="right"/>
    </xf>
    <xf numFmtId="168" fontId="4" fillId="0" borderId="0" xfId="7" applyNumberFormat="1" applyFont="1" applyAlignment="1">
      <alignment horizontal="right" wrapText="1"/>
    </xf>
    <xf numFmtId="166" fontId="8" fillId="0" borderId="0" xfId="5" applyNumberFormat="1" applyFont="1" applyAlignment="1">
      <alignment horizontal="right"/>
    </xf>
    <xf numFmtId="166" fontId="8" fillId="0" borderId="0" xfId="5" applyNumberFormat="1" applyFont="1" applyBorder="1" applyAlignment="1">
      <alignment horizontal="right"/>
    </xf>
    <xf numFmtId="166" fontId="8" fillId="0" borderId="8" xfId="5" applyNumberFormat="1" applyFont="1" applyBorder="1" applyAlignment="1">
      <alignment horizontal="right"/>
    </xf>
    <xf numFmtId="0" fontId="5" fillId="0" borderId="13" xfId="0" applyFont="1" applyBorder="1" applyAlignment="1">
      <alignment horizontal="right" vertical="top" wrapText="1"/>
    </xf>
    <xf numFmtId="9" fontId="8" fillId="0" borderId="7" xfId="0" applyNumberFormat="1" applyFont="1" applyBorder="1" applyAlignment="1">
      <alignment horizontal="right" vertical="center" wrapText="1"/>
    </xf>
    <xf numFmtId="9" fontId="5" fillId="0" borderId="14" xfId="0" applyNumberFormat="1" applyFont="1" applyBorder="1" applyAlignment="1">
      <alignment horizontal="right" vertical="top" wrapText="1"/>
    </xf>
    <xf numFmtId="0" fontId="15" fillId="0" borderId="3" xfId="0" applyFont="1" applyBorder="1" applyAlignment="1">
      <alignment horizontal="right" vertical="top" wrapText="1"/>
    </xf>
    <xf numFmtId="0" fontId="2" fillId="0" borderId="10" xfId="1" applyFont="1" applyBorder="1" applyAlignment="1">
      <alignment horizontal="center"/>
    </xf>
    <xf numFmtId="0" fontId="2" fillId="0" borderId="13" xfId="1" applyFont="1" applyBorder="1" applyAlignment="1"/>
    <xf numFmtId="0" fontId="2" fillId="0" borderId="23" xfId="1" applyFont="1" applyBorder="1" applyAlignment="1">
      <alignment horizontal="center"/>
    </xf>
    <xf numFmtId="3" fontId="8" fillId="0" borderId="0" xfId="0" applyNumberFormat="1" applyFont="1"/>
    <xf numFmtId="165" fontId="8" fillId="0" borderId="0" xfId="0" applyNumberFormat="1" applyFont="1"/>
    <xf numFmtId="3" fontId="8" fillId="0" borderId="9" xfId="0" applyNumberFormat="1" applyFont="1" applyBorder="1"/>
    <xf numFmtId="3" fontId="8" fillId="0" borderId="10" xfId="0" applyNumberFormat="1" applyFont="1" applyBorder="1"/>
    <xf numFmtId="3" fontId="8" fillId="0" borderId="11" xfId="0" applyNumberFormat="1" applyFont="1" applyBorder="1"/>
    <xf numFmtId="165" fontId="8" fillId="0" borderId="10" xfId="0" applyNumberFormat="1" applyFont="1" applyBorder="1"/>
    <xf numFmtId="9" fontId="8" fillId="0" borderId="10" xfId="0" applyNumberFormat="1" applyFont="1" applyBorder="1"/>
    <xf numFmtId="9" fontId="8" fillId="0" borderId="11" xfId="0" applyNumberFormat="1" applyFont="1" applyBorder="1"/>
    <xf numFmtId="41" fontId="7" fillId="0" borderId="13" xfId="7" applyNumberFormat="1" applyFont="1" applyBorder="1" applyAlignment="1">
      <alignment horizontal="right" wrapText="1"/>
    </xf>
    <xf numFmtId="3" fontId="4" fillId="0" borderId="8" xfId="4" applyNumberFormat="1" applyFont="1" applyBorder="1" applyAlignment="1">
      <alignment horizontal="right" wrapText="1"/>
    </xf>
    <xf numFmtId="167" fontId="15" fillId="0" borderId="3" xfId="0" applyNumberFormat="1" applyFont="1" applyBorder="1" applyAlignment="1">
      <alignment horizontal="right" vertical="top" wrapText="1"/>
    </xf>
    <xf numFmtId="167" fontId="15" fillId="0" borderId="8" xfId="0" applyNumberFormat="1" applyFont="1" applyBorder="1" applyAlignment="1">
      <alignment horizontal="right" vertical="top" wrapText="1"/>
    </xf>
    <xf numFmtId="167" fontId="5" fillId="0" borderId="13" xfId="0" applyNumberFormat="1" applyFont="1" applyBorder="1" applyAlignment="1">
      <alignment horizontal="right" vertical="top" wrapText="1"/>
    </xf>
    <xf numFmtId="168" fontId="15" fillId="0" borderId="0" xfId="7" applyNumberFormat="1" applyFont="1" applyFill="1" applyBorder="1" applyAlignment="1">
      <alignment horizontal="right" vertical="top" wrapText="1"/>
    </xf>
    <xf numFmtId="168" fontId="15" fillId="0" borderId="0" xfId="7" applyNumberFormat="1" applyFont="1" applyAlignment="1">
      <alignment horizontal="right" wrapText="1"/>
    </xf>
    <xf numFmtId="168" fontId="15" fillId="0" borderId="8" xfId="7" applyNumberFormat="1" applyFont="1" applyFill="1" applyBorder="1" applyAlignment="1">
      <alignment horizontal="right" wrapText="1"/>
    </xf>
    <xf numFmtId="168" fontId="15" fillId="0" borderId="8" xfId="7" applyNumberFormat="1" applyFont="1" applyBorder="1" applyAlignment="1">
      <alignment horizontal="right" wrapText="1"/>
    </xf>
    <xf numFmtId="168" fontId="15" fillId="0" borderId="0" xfId="7" applyNumberFormat="1" applyFont="1" applyFill="1" applyAlignment="1">
      <alignment horizontal="right" wrapText="1"/>
    </xf>
    <xf numFmtId="168" fontId="8" fillId="0" borderId="3" xfId="7" applyNumberFormat="1" applyFont="1" applyBorder="1" applyAlignment="1">
      <alignment horizontal="right" wrapText="1"/>
    </xf>
    <xf numFmtId="3" fontId="7" fillId="0" borderId="13" xfId="0" applyNumberFormat="1" applyFont="1" applyBorder="1" applyAlignment="1">
      <alignment horizontal="right" wrapText="1"/>
    </xf>
    <xf numFmtId="9" fontId="4" fillId="0" borderId="8" xfId="0" applyNumberFormat="1" applyFont="1" applyBorder="1" applyAlignment="1">
      <alignment horizontal="right"/>
    </xf>
    <xf numFmtId="166" fontId="15" fillId="0" borderId="10" xfId="0" applyNumberFormat="1" applyFont="1" applyBorder="1" applyAlignment="1">
      <alignment horizontal="right" vertical="top" wrapText="1"/>
    </xf>
    <xf numFmtId="0" fontId="7" fillId="0" borderId="21" xfId="0" applyFont="1" applyBorder="1" applyAlignment="1">
      <alignment horizontal="center" wrapText="1"/>
    </xf>
    <xf numFmtId="0" fontId="7" fillId="0" borderId="21" xfId="0" applyFont="1" applyBorder="1" applyAlignment="1">
      <alignment horizontal="center"/>
    </xf>
    <xf numFmtId="0" fontId="38" fillId="0" borderId="0" xfId="0" applyFont="1"/>
    <xf numFmtId="0" fontId="30" fillId="0" borderId="0" xfId="6"/>
    <xf numFmtId="9" fontId="15" fillId="0" borderId="0" xfId="5" applyFont="1" applyBorder="1" applyAlignment="1">
      <alignment horizontal="right" vertical="top" wrapText="1"/>
    </xf>
    <xf numFmtId="1" fontId="15" fillId="0" borderId="7" xfId="0" applyNumberFormat="1" applyFont="1" applyBorder="1" applyAlignment="1">
      <alignment horizontal="right" vertical="top"/>
    </xf>
    <xf numFmtId="9" fontId="15" fillId="0" borderId="0" xfId="5" applyFont="1" applyBorder="1" applyAlignment="1">
      <alignment horizontal="right" vertical="top"/>
    </xf>
    <xf numFmtId="9" fontId="15" fillId="0" borderId="8" xfId="5" applyFont="1" applyBorder="1" applyAlignment="1">
      <alignment horizontal="right" vertical="top"/>
    </xf>
    <xf numFmtId="1" fontId="15" fillId="0" borderId="7" xfId="0" applyNumberFormat="1" applyFont="1" applyBorder="1" applyAlignment="1">
      <alignment horizontal="right" vertical="top" wrapText="1"/>
    </xf>
    <xf numFmtId="1" fontId="15" fillId="0" borderId="0" xfId="0" applyNumberFormat="1" applyFont="1" applyAlignment="1">
      <alignment horizontal="right" vertical="top" wrapText="1"/>
    </xf>
    <xf numFmtId="1" fontId="8" fillId="0" borderId="7" xfId="0" applyNumberFormat="1" applyFont="1" applyBorder="1" applyAlignment="1">
      <alignment horizontal="right"/>
    </xf>
    <xf numFmtId="3" fontId="15" fillId="0" borderId="0" xfId="0" applyNumberFormat="1" applyFont="1" applyAlignment="1">
      <alignment horizontal="right" vertical="top" wrapText="1"/>
    </xf>
    <xf numFmtId="167" fontId="8" fillId="0" borderId="23" xfId="0" applyNumberFormat="1" applyFont="1" applyBorder="1" applyAlignment="1">
      <alignment horizontal="right" vertical="center" wrapText="1"/>
    </xf>
    <xf numFmtId="0" fontId="8" fillId="0" borderId="0" xfId="0" applyFont="1" applyBorder="1"/>
    <xf numFmtId="0" fontId="8" fillId="0" borderId="8" xfId="0" applyFont="1" applyBorder="1"/>
    <xf numFmtId="9" fontId="2" fillId="0" borderId="77" xfId="1" applyNumberFormat="1" applyFont="1" applyBorder="1" applyAlignment="1">
      <alignment horizontal="center"/>
    </xf>
    <xf numFmtId="0" fontId="8" fillId="0" borderId="78" xfId="0" applyFont="1" applyBorder="1" applyAlignment="1">
      <alignment horizontal="right"/>
    </xf>
    <xf numFmtId="168" fontId="15" fillId="0" borderId="7" xfId="0" applyNumberFormat="1" applyFont="1" applyBorder="1" applyAlignment="1">
      <alignment horizontal="right" vertical="top" wrapText="1"/>
    </xf>
    <xf numFmtId="168" fontId="15" fillId="0" borderId="9" xfId="0" applyNumberFormat="1" applyFont="1" applyBorder="1" applyAlignment="1">
      <alignment horizontal="right" vertical="top" wrapText="1"/>
    </xf>
    <xf numFmtId="168" fontId="15" fillId="0" borderId="0" xfId="0" applyNumberFormat="1" applyFont="1" applyAlignment="1">
      <alignment horizontal="right" vertical="top" wrapText="1"/>
    </xf>
    <xf numFmtId="168" fontId="8" fillId="0" borderId="0" xfId="0" applyNumberFormat="1" applyFont="1" applyAlignment="1"/>
    <xf numFmtId="168" fontId="15" fillId="0" borderId="10" xfId="0" applyNumberFormat="1" applyFont="1" applyBorder="1" applyAlignment="1">
      <alignment horizontal="right" vertical="top" wrapText="1"/>
    </xf>
    <xf numFmtId="168" fontId="15" fillId="0" borderId="3" xfId="7" applyNumberFormat="1" applyFont="1" applyFill="1" applyBorder="1" applyAlignment="1">
      <alignment horizontal="right" wrapText="1"/>
    </xf>
    <xf numFmtId="0" fontId="4" fillId="0" borderId="8" xfId="1" applyFont="1" applyBorder="1"/>
    <xf numFmtId="9" fontId="15" fillId="0" borderId="3" xfId="0" applyNumberFormat="1" applyFont="1" applyFill="1" applyBorder="1" applyAlignment="1">
      <alignment horizontal="right" vertical="top" wrapText="1"/>
    </xf>
    <xf numFmtId="166" fontId="8" fillId="0" borderId="3" xfId="0" applyNumberFormat="1" applyFont="1" applyBorder="1" applyAlignment="1">
      <alignment horizontal="right" wrapText="1"/>
    </xf>
    <xf numFmtId="0" fontId="8" fillId="0" borderId="30" xfId="0" applyFont="1" applyFill="1" applyBorder="1" applyAlignment="1">
      <alignment horizontal="right" wrapText="1"/>
    </xf>
    <xf numFmtId="166" fontId="8" fillId="0" borderId="58" xfId="0" applyNumberFormat="1" applyFont="1" applyBorder="1" applyAlignment="1">
      <alignment horizontal="right" wrapText="1"/>
    </xf>
    <xf numFmtId="0" fontId="8" fillId="0" borderId="58" xfId="0" applyFont="1" applyBorder="1"/>
    <xf numFmtId="9" fontId="4" fillId="0" borderId="58" xfId="5" applyFont="1" applyFill="1" applyBorder="1" applyAlignment="1">
      <alignment horizontal="right"/>
    </xf>
    <xf numFmtId="9" fontId="4" fillId="0" borderId="35" xfId="5" applyFont="1" applyFill="1" applyBorder="1" applyAlignment="1">
      <alignment horizontal="right"/>
    </xf>
    <xf numFmtId="166" fontId="4" fillId="0" borderId="58" xfId="1" applyNumberFormat="1" applyFont="1" applyFill="1" applyBorder="1" applyAlignment="1">
      <alignment horizontal="right"/>
    </xf>
    <xf numFmtId="166" fontId="4" fillId="0" borderId="35" xfId="1" applyNumberFormat="1" applyFont="1" applyFill="1" applyBorder="1" applyAlignment="1">
      <alignment horizontal="right"/>
    </xf>
    <xf numFmtId="0" fontId="7" fillId="0" borderId="8" xfId="0" applyFont="1" applyBorder="1"/>
    <xf numFmtId="0" fontId="7" fillId="0" borderId="0" xfId="0" applyFont="1" applyAlignment="1">
      <alignment horizontal="left"/>
    </xf>
    <xf numFmtId="0" fontId="8" fillId="0" borderId="5" xfId="0" applyFont="1" applyBorder="1"/>
    <xf numFmtId="0" fontId="10" fillId="0" borderId="0" xfId="0" applyFont="1" applyAlignment="1">
      <alignment wrapText="1"/>
    </xf>
    <xf numFmtId="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49" fontId="7" fillId="0" borderId="0" xfId="0" applyNumberFormat="1" applyFont="1"/>
    <xf numFmtId="3" fontId="8" fillId="0" borderId="8" xfId="0" applyNumberFormat="1" applyFont="1" applyBorder="1" applyAlignment="1">
      <alignment horizontal="right" vertical="center"/>
    </xf>
    <xf numFmtId="3" fontId="15" fillId="0" borderId="0" xfId="0" applyNumberFormat="1" applyFont="1" applyAlignment="1">
      <alignment horizontal="right" vertical="center" wrapText="1"/>
    </xf>
    <xf numFmtId="166" fontId="15" fillId="0" borderId="0" xfId="0" applyNumberFormat="1" applyFont="1" applyAlignment="1">
      <alignment horizontal="right" vertical="center" wrapText="1"/>
    </xf>
    <xf numFmtId="165" fontId="15" fillId="0" borderId="0" xfId="0" applyNumberFormat="1" applyFont="1" applyAlignment="1">
      <alignment horizontal="right" vertical="center" wrapText="1"/>
    </xf>
    <xf numFmtId="166" fontId="8" fillId="0" borderId="0" xfId="0" applyNumberFormat="1" applyFont="1" applyAlignment="1">
      <alignment horizontal="right" vertical="center"/>
    </xf>
    <xf numFmtId="3" fontId="8" fillId="0" borderId="0" xfId="0" applyNumberFormat="1" applyFont="1" applyAlignment="1">
      <alignment horizontal="right" vertical="center"/>
    </xf>
    <xf numFmtId="166" fontId="15" fillId="0" borderId="8" xfId="0" applyNumberFormat="1" applyFont="1" applyBorder="1" applyAlignment="1">
      <alignment horizontal="right" vertical="center" wrapText="1"/>
    </xf>
    <xf numFmtId="165" fontId="8" fillId="0" borderId="0" xfId="0" applyNumberFormat="1" applyFont="1" applyAlignment="1">
      <alignment horizontal="right" vertical="center"/>
    </xf>
    <xf numFmtId="3" fontId="8" fillId="0" borderId="0" xfId="0" applyNumberFormat="1" applyFont="1" applyAlignment="1">
      <alignment horizontal="right"/>
    </xf>
    <xf numFmtId="165" fontId="8" fillId="0" borderId="0" xfId="0" applyNumberFormat="1" applyFont="1" applyAlignment="1">
      <alignment horizontal="right"/>
    </xf>
    <xf numFmtId="0" fontId="7" fillId="0" borderId="11" xfId="0" applyFont="1" applyBorder="1"/>
    <xf numFmtId="3" fontId="8" fillId="0" borderId="40" xfId="0" applyNumberFormat="1" applyFont="1" applyBorder="1"/>
    <xf numFmtId="9" fontId="8" fillId="0" borderId="40" xfId="0" applyNumberFormat="1" applyFont="1" applyBorder="1"/>
    <xf numFmtId="0" fontId="8" fillId="0" borderId="40" xfId="0" applyFont="1" applyBorder="1"/>
    <xf numFmtId="0" fontId="2" fillId="0" borderId="0" xfId="0" applyFont="1"/>
    <xf numFmtId="3" fontId="4" fillId="0" borderId="0" xfId="0" applyNumberFormat="1" applyFont="1"/>
    <xf numFmtId="9" fontId="4" fillId="0" borderId="0" xfId="0" applyNumberFormat="1" applyFont="1"/>
    <xf numFmtId="0" fontId="8" fillId="0" borderId="0" xfId="0" quotePrefix="1" applyFont="1"/>
    <xf numFmtId="0" fontId="8" fillId="0" borderId="0" xfId="0" quotePrefix="1" applyFont="1" applyAlignment="1">
      <alignment vertical="center"/>
    </xf>
    <xf numFmtId="0" fontId="8" fillId="0" borderId="0" xfId="0" quotePrefix="1" applyFont="1" applyFill="1"/>
    <xf numFmtId="168" fontId="5" fillId="0" borderId="84" xfId="7" applyNumberFormat="1" applyFont="1" applyFill="1" applyBorder="1" applyAlignment="1">
      <alignment horizontal="right" vertical="top" wrapText="1"/>
    </xf>
    <xf numFmtId="0" fontId="7" fillId="0" borderId="78" xfId="0" applyFont="1" applyBorder="1"/>
    <xf numFmtId="0" fontId="2" fillId="0" borderId="78" xfId="0" applyFont="1" applyBorder="1"/>
    <xf numFmtId="3" fontId="8" fillId="0" borderId="0" xfId="7" applyNumberFormat="1" applyFont="1" applyFill="1" applyBorder="1" applyAlignment="1">
      <alignment horizontal="right" vertical="center" wrapText="1"/>
    </xf>
    <xf numFmtId="3" fontId="8" fillId="0" borderId="0" xfId="7" applyNumberFormat="1" applyFont="1" applyBorder="1" applyAlignment="1">
      <alignment horizontal="right" wrapText="1"/>
    </xf>
    <xf numFmtId="3" fontId="8" fillId="0" borderId="0" xfId="7" applyNumberFormat="1" applyFont="1" applyFill="1" applyBorder="1" applyAlignment="1">
      <alignment horizontal="right" wrapText="1"/>
    </xf>
    <xf numFmtId="3" fontId="8" fillId="0" borderId="0" xfId="7" applyNumberFormat="1" applyFont="1" applyFill="1" applyBorder="1" applyAlignment="1">
      <alignment horizontal="right"/>
    </xf>
    <xf numFmtId="1" fontId="8" fillId="0" borderId="0" xfId="7" applyNumberFormat="1" applyFont="1" applyAlignment="1">
      <alignment horizontal="right" wrapText="1"/>
    </xf>
    <xf numFmtId="3" fontId="8" fillId="0" borderId="78" xfId="0" applyNumberFormat="1" applyFont="1" applyBorder="1"/>
    <xf numFmtId="0" fontId="8" fillId="0" borderId="85" xfId="0" applyFont="1" applyBorder="1"/>
    <xf numFmtId="0" fontId="8" fillId="0" borderId="86" xfId="0" applyFont="1" applyBorder="1"/>
    <xf numFmtId="0" fontId="8" fillId="0" borderId="24" xfId="0" applyFont="1" applyBorder="1"/>
    <xf numFmtId="0" fontId="7" fillId="2" borderId="24" xfId="0" applyFont="1" applyFill="1" applyBorder="1" applyAlignment="1">
      <alignment horizontal="center"/>
    </xf>
    <xf numFmtId="9" fontId="15" fillId="0" borderId="8" xfId="0" applyNumberFormat="1" applyFont="1" applyBorder="1" applyAlignment="1">
      <alignment horizontal="right" vertical="top" wrapText="1"/>
    </xf>
    <xf numFmtId="1" fontId="15" fillId="0" borderId="0" xfId="0" applyNumberFormat="1" applyFont="1" applyBorder="1" applyAlignment="1">
      <alignment horizontal="right" vertical="top"/>
    </xf>
    <xf numFmtId="0" fontId="7" fillId="0" borderId="87" xfId="0" applyFont="1" applyBorder="1" applyAlignment="1">
      <alignment horizontal="center" wrapText="1"/>
    </xf>
    <xf numFmtId="0" fontId="7" fillId="0" borderId="78" xfId="0" applyFont="1" applyBorder="1" applyAlignment="1">
      <alignment horizontal="center"/>
    </xf>
    <xf numFmtId="168" fontId="8" fillId="0" borderId="78" xfId="7" applyNumberFormat="1" applyFont="1" applyBorder="1" applyAlignment="1"/>
    <xf numFmtId="3" fontId="8" fillId="0" borderId="78" xfId="7" applyNumberFormat="1" applyFont="1" applyFill="1" applyBorder="1" applyAlignment="1">
      <alignment horizontal="right" vertical="center" wrapText="1"/>
    </xf>
    <xf numFmtId="3" fontId="8" fillId="0" borderId="78" xfId="7" applyNumberFormat="1" applyFont="1" applyBorder="1" applyAlignment="1">
      <alignment horizontal="right" wrapText="1"/>
    </xf>
    <xf numFmtId="3" fontId="8" fillId="0" borderId="78" xfId="7" applyNumberFormat="1" applyFont="1" applyFill="1" applyBorder="1" applyAlignment="1">
      <alignment horizontal="right" wrapText="1"/>
    </xf>
    <xf numFmtId="3" fontId="8" fillId="0" borderId="78" xfId="7" applyNumberFormat="1" applyFont="1" applyFill="1" applyBorder="1" applyAlignment="1">
      <alignment horizontal="right"/>
    </xf>
    <xf numFmtId="3" fontId="8" fillId="0" borderId="78" xfId="7" applyNumberFormat="1" applyFont="1" applyFill="1" applyBorder="1" applyAlignment="1"/>
    <xf numFmtId="3" fontId="8" fillId="0" borderId="78" xfId="7" applyNumberFormat="1" applyFont="1" applyBorder="1" applyAlignment="1"/>
    <xf numFmtId="3" fontId="4" fillId="0" borderId="78" xfId="7" applyNumberFormat="1" applyFont="1" applyBorder="1" applyAlignment="1"/>
    <xf numFmtId="3" fontId="4" fillId="0" borderId="78" xfId="7" applyNumberFormat="1" applyFont="1" applyFill="1" applyBorder="1" applyAlignment="1"/>
    <xf numFmtId="0" fontId="8" fillId="0" borderId="0" xfId="7" applyNumberFormat="1" applyFont="1" applyAlignment="1">
      <alignment horizontal="right" wrapText="1"/>
    </xf>
    <xf numFmtId="9" fontId="4" fillId="0" borderId="0" xfId="1" applyNumberFormat="1" applyFont="1" applyFill="1" applyBorder="1" applyAlignment="1">
      <alignment horizontal="right"/>
    </xf>
    <xf numFmtId="9" fontId="4" fillId="0" borderId="8" xfId="1" applyNumberFormat="1" applyFont="1" applyFill="1" applyBorder="1" applyAlignment="1">
      <alignment horizontal="right"/>
    </xf>
    <xf numFmtId="166" fontId="8" fillId="0" borderId="58" xfId="0" applyNumberFormat="1" applyFont="1" applyFill="1" applyBorder="1" applyAlignment="1">
      <alignment horizontal="right" wrapText="1"/>
    </xf>
    <xf numFmtId="166" fontId="8" fillId="0" borderId="30" xfId="0" applyNumberFormat="1" applyFont="1" applyFill="1" applyBorder="1" applyAlignment="1">
      <alignment horizontal="right" wrapText="1"/>
    </xf>
    <xf numFmtId="168" fontId="8" fillId="0" borderId="0" xfId="7" applyNumberFormat="1" applyFont="1" applyAlignment="1">
      <alignment horizontal="right" vertical="top"/>
    </xf>
    <xf numFmtId="168" fontId="8" fillId="0" borderId="0" xfId="7" applyNumberFormat="1" applyFont="1" applyBorder="1" applyAlignment="1">
      <alignment horizontal="right" vertical="top"/>
    </xf>
    <xf numFmtId="0" fontId="4" fillId="0" borderId="0" xfId="1" applyFont="1"/>
    <xf numFmtId="0" fontId="2" fillId="0" borderId="7" xfId="1" applyFont="1" applyBorder="1"/>
    <xf numFmtId="0" fontId="2" fillId="0" borderId="0" xfId="1" applyFont="1" applyAlignment="1">
      <alignment horizontal="left"/>
    </xf>
    <xf numFmtId="0" fontId="2" fillId="0" borderId="19" xfId="1" applyFont="1" applyBorder="1"/>
    <xf numFmtId="166" fontId="2" fillId="0" borderId="0" xfId="1" applyNumberFormat="1" applyFont="1"/>
    <xf numFmtId="0" fontId="2" fillId="0" borderId="0" xfId="1" applyFont="1"/>
    <xf numFmtId="0" fontId="2" fillId="0" borderId="9" xfId="1" applyFont="1" applyBorder="1"/>
    <xf numFmtId="0" fontId="2" fillId="0" borderId="9" xfId="1" applyFont="1" applyBorder="1" applyAlignment="1">
      <alignment horizontal="center" wrapText="1"/>
    </xf>
    <xf numFmtId="0" fontId="2" fillId="0" borderId="12" xfId="1" applyFont="1" applyBorder="1" applyAlignment="1">
      <alignment horizontal="right" wrapText="1"/>
    </xf>
    <xf numFmtId="166" fontId="4" fillId="0" borderId="0" xfId="1" applyNumberFormat="1" applyFont="1"/>
    <xf numFmtId="1" fontId="4" fillId="0" borderId="0" xfId="1" applyNumberFormat="1" applyFont="1"/>
    <xf numFmtId="0" fontId="2" fillId="0" borderId="22" xfId="1" applyFont="1" applyBorder="1"/>
    <xf numFmtId="0" fontId="2" fillId="0" borderId="14" xfId="1" applyFont="1" applyBorder="1"/>
    <xf numFmtId="0" fontId="2" fillId="0" borderId="14" xfId="1" applyFont="1" applyBorder="1" applyAlignment="1">
      <alignment horizontal="center" wrapText="1"/>
    </xf>
    <xf numFmtId="0" fontId="21" fillId="0" borderId="0" xfId="1" applyFont="1"/>
    <xf numFmtId="166" fontId="21" fillId="0" borderId="0" xfId="1" applyNumberFormat="1" applyFont="1"/>
    <xf numFmtId="0" fontId="2" fillId="0" borderId="15" xfId="1" applyFont="1" applyBorder="1"/>
    <xf numFmtId="166" fontId="2" fillId="0" borderId="15" xfId="1" applyNumberFormat="1" applyFont="1" applyBorder="1"/>
    <xf numFmtId="3" fontId="2" fillId="0" borderId="13" xfId="4" applyNumberFormat="1" applyFont="1" applyBorder="1"/>
    <xf numFmtId="0" fontId="8" fillId="0" borderId="5" xfId="0" applyFont="1" applyBorder="1" applyAlignment="1">
      <alignment horizontal="right"/>
    </xf>
    <xf numFmtId="0" fontId="8" fillId="0" borderId="6" xfId="0" applyFont="1" applyBorder="1" applyAlignment="1">
      <alignment horizontal="right"/>
    </xf>
    <xf numFmtId="0" fontId="7" fillId="0" borderId="23" xfId="0" applyFont="1" applyBorder="1"/>
    <xf numFmtId="0" fontId="8" fillId="0" borderId="7" xfId="0" applyFont="1" applyBorder="1" applyAlignment="1">
      <alignment horizontal="center"/>
    </xf>
    <xf numFmtId="0" fontId="8" fillId="0" borderId="8" xfId="0" applyFont="1" applyBorder="1" applyAlignment="1">
      <alignment horizontal="center"/>
    </xf>
    <xf numFmtId="49" fontId="7" fillId="0" borderId="10" xfId="0" applyNumberFormat="1" applyFont="1" applyBorder="1" applyAlignment="1">
      <alignment horizontal="right"/>
    </xf>
    <xf numFmtId="49" fontId="7" fillId="0" borderId="11" xfId="0" applyNumberFormat="1" applyFont="1" applyBorder="1" applyAlignment="1">
      <alignment horizontal="right"/>
    </xf>
    <xf numFmtId="0" fontId="7" fillId="0" borderId="23" xfId="0" applyFont="1" applyBorder="1" applyAlignment="1">
      <alignment wrapText="1"/>
    </xf>
    <xf numFmtId="0" fontId="2" fillId="0" borderId="23" xfId="0" applyFont="1" applyBorder="1" applyAlignment="1">
      <alignment horizontal="left" wrapText="1"/>
    </xf>
    <xf numFmtId="9" fontId="4" fillId="0" borderId="0" xfId="0" applyNumberFormat="1" applyFont="1" applyAlignment="1">
      <alignment horizontal="right"/>
    </xf>
    <xf numFmtId="9" fontId="15" fillId="0" borderId="0" xfId="0" applyNumberFormat="1" applyFont="1" applyAlignment="1">
      <alignment horizontal="right" wrapText="1"/>
    </xf>
    <xf numFmtId="9" fontId="15" fillId="0" borderId="8" xfId="0" applyNumberFormat="1" applyFont="1" applyBorder="1" applyAlignment="1">
      <alignment horizontal="right" wrapText="1"/>
    </xf>
    <xf numFmtId="0" fontId="15" fillId="0" borderId="23" xfId="0" applyFont="1" applyBorder="1" applyAlignment="1">
      <alignment wrapText="1"/>
    </xf>
    <xf numFmtId="0" fontId="4" fillId="0" borderId="23" xfId="0" applyFont="1" applyBorder="1" applyAlignment="1">
      <alignment wrapText="1"/>
    </xf>
    <xf numFmtId="0" fontId="4" fillId="0" borderId="0" xfId="0" applyFont="1" applyAlignment="1">
      <alignment wrapText="1"/>
    </xf>
    <xf numFmtId="0" fontId="15" fillId="0" borderId="21" xfId="0" applyFont="1" applyBorder="1" applyAlignment="1">
      <alignment wrapText="1"/>
    </xf>
    <xf numFmtId="0" fontId="21" fillId="0" borderId="0" xfId="0" applyFont="1" applyAlignment="1">
      <alignment horizontal="right"/>
    </xf>
    <xf numFmtId="0" fontId="4" fillId="0" borderId="7" xfId="1" applyFont="1" applyFill="1" applyBorder="1" applyAlignment="1">
      <alignment horizontal="right"/>
    </xf>
    <xf numFmtId="0" fontId="2" fillId="0" borderId="14" xfId="0" applyFont="1" applyFill="1" applyBorder="1" applyAlignment="1">
      <alignment horizontal="right"/>
    </xf>
    <xf numFmtId="9" fontId="7" fillId="0" borderId="24" xfId="0" applyNumberFormat="1" applyFont="1" applyBorder="1"/>
    <xf numFmtId="3" fontId="7" fillId="0" borderId="24" xfId="0" applyNumberFormat="1" applyFont="1" applyBorder="1"/>
    <xf numFmtId="165" fontId="7" fillId="0" borderId="24" xfId="0" applyNumberFormat="1" applyFont="1" applyBorder="1"/>
    <xf numFmtId="0" fontId="7" fillId="0" borderId="24" xfId="0" applyFont="1" applyBorder="1"/>
    <xf numFmtId="166" fontId="7" fillId="0" borderId="24" xfId="0" applyNumberFormat="1" applyFont="1" applyBorder="1"/>
    <xf numFmtId="2" fontId="8" fillId="0" borderId="0" xfId="0" applyNumberFormat="1" applyFont="1" applyBorder="1" applyAlignment="1">
      <alignment horizontal="right"/>
    </xf>
    <xf numFmtId="166" fontId="4" fillId="0" borderId="0" xfId="1" applyNumberFormat="1" applyFont="1" applyAlignment="1">
      <alignment horizontal="right"/>
    </xf>
    <xf numFmtId="0" fontId="4" fillId="0" borderId="21" xfId="1" applyFont="1" applyBorder="1" applyAlignment="1">
      <alignment wrapText="1"/>
    </xf>
    <xf numFmtId="0" fontId="2" fillId="0" borderId="21" xfId="1" applyFont="1" applyBorder="1"/>
    <xf numFmtId="166" fontId="5" fillId="0" borderId="89" xfId="0" applyNumberFormat="1" applyFont="1" applyBorder="1" applyAlignment="1">
      <alignment horizontal="right" vertical="top" wrapText="1"/>
    </xf>
    <xf numFmtId="9" fontId="5" fillId="0" borderId="89" xfId="0" applyNumberFormat="1" applyFont="1" applyBorder="1" applyAlignment="1">
      <alignment horizontal="right" vertical="top" wrapText="1"/>
    </xf>
    <xf numFmtId="0" fontId="2" fillId="0" borderId="24" xfId="1" applyFont="1" applyBorder="1"/>
    <xf numFmtId="167" fontId="4" fillId="0" borderId="0" xfId="1" applyNumberFormat="1" applyFont="1"/>
    <xf numFmtId="0" fontId="40" fillId="0" borderId="0" xfId="0" applyFont="1"/>
    <xf numFmtId="0" fontId="8" fillId="0" borderId="0" xfId="0" applyFont="1" applyBorder="1" applyAlignment="1">
      <alignment vertical="center"/>
    </xf>
    <xf numFmtId="0" fontId="8" fillId="0" borderId="0" xfId="0" applyFont="1" applyBorder="1" applyAlignment="1"/>
    <xf numFmtId="0" fontId="8" fillId="0" borderId="8" xfId="0" applyFont="1" applyBorder="1" applyAlignment="1"/>
    <xf numFmtId="0" fontId="2" fillId="0" borderId="14" xfId="1" applyFont="1" applyBorder="1" applyAlignment="1">
      <alignment horizontal="center"/>
    </xf>
    <xf numFmtId="0" fontId="2" fillId="0" borderId="12" xfId="1" applyFont="1" applyBorder="1" applyAlignment="1">
      <alignment horizontal="center"/>
    </xf>
    <xf numFmtId="0" fontId="2" fillId="0" borderId="0" xfId="1" applyFont="1" applyBorder="1" applyAlignment="1">
      <alignment horizontal="center"/>
    </xf>
    <xf numFmtId="0" fontId="2" fillId="0" borderId="7" xfId="1" applyFont="1" applyBorder="1" applyAlignment="1">
      <alignment horizontal="center"/>
    </xf>
    <xf numFmtId="0" fontId="7" fillId="0" borderId="5" xfId="0" applyFont="1" applyBorder="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0" fontId="7" fillId="0" borderId="0" xfId="0" applyFont="1" applyAlignment="1">
      <alignment horizontal="center"/>
    </xf>
    <xf numFmtId="0" fontId="7" fillId="0" borderId="8"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166" fontId="4" fillId="0" borderId="23" xfId="1" applyNumberFormat="1" applyFont="1" applyBorder="1" applyAlignment="1">
      <alignment wrapText="1"/>
    </xf>
    <xf numFmtId="166" fontId="4" fillId="0" borderId="8" xfId="1" applyNumberFormat="1" applyFont="1" applyBorder="1" applyAlignment="1">
      <alignment wrapText="1"/>
    </xf>
    <xf numFmtId="0" fontId="7" fillId="0" borderId="0" xfId="0" applyFont="1" applyAlignment="1">
      <alignment horizontal="center"/>
    </xf>
    <xf numFmtId="0" fontId="2" fillId="0" borderId="0" xfId="1" applyFont="1" applyAlignment="1">
      <alignment horizontal="center"/>
    </xf>
    <xf numFmtId="168" fontId="8" fillId="0" borderId="0" xfId="7" applyNumberFormat="1" applyFont="1" applyAlignment="1">
      <alignment horizontal="right"/>
    </xf>
    <xf numFmtId="0" fontId="8" fillId="0" borderId="0" xfId="0" applyFont="1" applyAlignment="1">
      <alignment horizontal="right" vertical="center"/>
    </xf>
    <xf numFmtId="9" fontId="8" fillId="0" borderId="0" xfId="0" applyNumberFormat="1" applyFont="1" applyAlignment="1">
      <alignment horizontal="right" vertical="center"/>
    </xf>
    <xf numFmtId="9" fontId="8" fillId="0" borderId="8" xfId="0" applyNumberFormat="1" applyFont="1" applyBorder="1" applyAlignment="1">
      <alignment horizontal="right" vertical="center"/>
    </xf>
    <xf numFmtId="166" fontId="15" fillId="0" borderId="7" xfId="0" applyNumberFormat="1" applyFont="1" applyBorder="1" applyAlignment="1">
      <alignment horizontal="right" vertical="center" wrapText="1"/>
    </xf>
    <xf numFmtId="166" fontId="15" fillId="0" borderId="7" xfId="0" applyNumberFormat="1" applyFont="1" applyBorder="1" applyAlignment="1">
      <alignment horizontal="right" wrapText="1"/>
    </xf>
    <xf numFmtId="165" fontId="15" fillId="0" borderId="0" xfId="0" applyNumberFormat="1" applyFont="1" applyAlignment="1">
      <alignment horizontal="right"/>
    </xf>
    <xf numFmtId="166" fontId="15" fillId="0" borderId="0" xfId="0" applyNumberFormat="1" applyFont="1" applyAlignment="1">
      <alignment horizontal="right"/>
    </xf>
    <xf numFmtId="170" fontId="8" fillId="0" borderId="91" xfId="0" applyNumberFormat="1" applyFont="1" applyBorder="1" applyAlignment="1">
      <alignment horizontal="right"/>
    </xf>
    <xf numFmtId="170" fontId="8" fillId="0" borderId="75" xfId="0" applyNumberFormat="1" applyFont="1" applyBorder="1" applyAlignment="1">
      <alignment horizontal="right"/>
    </xf>
    <xf numFmtId="170" fontId="41" fillId="4" borderId="35" xfId="0" applyNumberFormat="1" applyFont="1" applyFill="1" applyBorder="1" applyAlignment="1">
      <alignment horizontal="right"/>
    </xf>
    <xf numFmtId="170" fontId="8" fillId="4" borderId="30" xfId="0" applyNumberFormat="1" applyFont="1" applyFill="1" applyBorder="1" applyAlignment="1">
      <alignment horizontal="right"/>
    </xf>
    <xf numFmtId="0" fontId="8" fillId="4" borderId="30" xfId="0" applyFont="1" applyFill="1" applyBorder="1" applyAlignment="1">
      <alignment horizontal="right"/>
    </xf>
    <xf numFmtId="9" fontId="8" fillId="4" borderId="30" xfId="0" applyNumberFormat="1" applyFont="1" applyFill="1" applyBorder="1" applyAlignment="1">
      <alignment horizontal="right"/>
    </xf>
    <xf numFmtId="9" fontId="8" fillId="4" borderId="35" xfId="0" applyNumberFormat="1" applyFont="1" applyFill="1" applyBorder="1" applyAlignment="1">
      <alignment horizontal="right"/>
    </xf>
    <xf numFmtId="0" fontId="7" fillId="0" borderId="5" xfId="0" applyFont="1" applyBorder="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wrapText="1"/>
    </xf>
    <xf numFmtId="0" fontId="7" fillId="0" borderId="13" xfId="0" applyFont="1" applyBorder="1" applyAlignment="1">
      <alignment horizontal="center" wrapText="1"/>
    </xf>
    <xf numFmtId="0" fontId="7" fillId="0" borderId="7" xfId="0" applyFont="1" applyBorder="1"/>
    <xf numFmtId="0" fontId="8" fillId="0" borderId="1" xfId="0" applyFont="1" applyBorder="1" applyAlignment="1">
      <alignment horizontal="right" vertical="center" wrapText="1"/>
    </xf>
    <xf numFmtId="0" fontId="8" fillId="0" borderId="9" xfId="0" applyFont="1" applyBorder="1" applyAlignment="1">
      <alignment horizontal="right" vertical="center" wrapText="1"/>
    </xf>
    <xf numFmtId="0" fontId="8" fillId="0" borderId="0" xfId="0" applyFont="1" applyBorder="1" applyAlignment="1"/>
    <xf numFmtId="0" fontId="8" fillId="0" borderId="8" xfId="0" applyFont="1" applyBorder="1" applyAlignment="1"/>
    <xf numFmtId="0" fontId="2" fillId="0" borderId="0" xfId="1" applyFont="1" applyBorder="1" applyAlignment="1">
      <alignment horizontal="center"/>
    </xf>
    <xf numFmtId="0" fontId="2" fillId="0" borderId="7" xfId="1" applyFont="1" applyBorder="1" applyAlignment="1">
      <alignment horizontal="center"/>
    </xf>
    <xf numFmtId="9" fontId="7" fillId="0" borderId="0" xfId="0" applyNumberFormat="1" applyFont="1" applyFill="1" applyBorder="1" applyAlignment="1">
      <alignment horizontal="center"/>
    </xf>
    <xf numFmtId="0" fontId="7" fillId="0" borderId="0" xfId="0" applyFont="1" applyFill="1" applyBorder="1" applyAlignment="1">
      <alignment horizontal="center"/>
    </xf>
    <xf numFmtId="9" fontId="7" fillId="0" borderId="8" xfId="0" applyNumberFormat="1" applyFont="1" applyBorder="1" applyAlignment="1">
      <alignment horizontal="center"/>
    </xf>
    <xf numFmtId="0" fontId="7" fillId="0" borderId="8" xfId="0" applyFont="1" applyBorder="1" applyAlignment="1">
      <alignment horizontal="center"/>
    </xf>
    <xf numFmtId="0" fontId="2" fillId="0" borderId="1" xfId="1" applyFont="1" applyBorder="1" applyAlignment="1">
      <alignment horizontal="center"/>
    </xf>
    <xf numFmtId="3" fontId="8" fillId="0" borderId="0" xfId="0" applyNumberFormat="1" applyFont="1" applyBorder="1" applyAlignment="1">
      <alignment horizontal="right"/>
    </xf>
    <xf numFmtId="0" fontId="7" fillId="0" borderId="7" xfId="0" applyFont="1" applyBorder="1" applyAlignment="1">
      <alignment horizontal="center"/>
    </xf>
    <xf numFmtId="0" fontId="7" fillId="0" borderId="0" xfId="0" applyFont="1" applyBorder="1" applyAlignment="1">
      <alignment horizontal="center"/>
    </xf>
    <xf numFmtId="0" fontId="8" fillId="0" borderId="9" xfId="0" applyFont="1" applyBorder="1"/>
    <xf numFmtId="0" fontId="7" fillId="0" borderId="8" xfId="0" applyFont="1" applyBorder="1" applyAlignment="1">
      <alignment wrapText="1"/>
    </xf>
    <xf numFmtId="9" fontId="8" fillId="0" borderId="0" xfId="0" applyNumberFormat="1" applyFont="1" applyAlignment="1">
      <alignment horizontal="right" vertical="center" wrapText="1"/>
    </xf>
    <xf numFmtId="0" fontId="2" fillId="0" borderId="8" xfId="0" applyFont="1" applyBorder="1" applyAlignment="1">
      <alignment horizontal="left" wrapText="1"/>
    </xf>
    <xf numFmtId="165" fontId="8" fillId="0" borderId="8" xfId="0" applyNumberFormat="1" applyFont="1" applyBorder="1" applyAlignment="1">
      <alignment horizontal="right"/>
    </xf>
    <xf numFmtId="165" fontId="8" fillId="0" borderId="7" xfId="0" applyNumberFormat="1" applyFont="1" applyBorder="1" applyAlignment="1">
      <alignment horizontal="right"/>
    </xf>
    <xf numFmtId="0" fontId="15" fillId="0" borderId="11" xfId="0" applyFont="1" applyBorder="1" applyAlignment="1">
      <alignment wrapText="1"/>
    </xf>
    <xf numFmtId="3" fontId="8" fillId="0" borderId="2" xfId="0" applyNumberFormat="1" applyFont="1" applyBorder="1" applyAlignment="1">
      <alignment horizontal="right"/>
    </xf>
    <xf numFmtId="0" fontId="42" fillId="0" borderId="0" xfId="0" applyFont="1"/>
    <xf numFmtId="0" fontId="42" fillId="0" borderId="0" xfId="0" applyFont="1" applyAlignment="1">
      <alignment horizontal="center"/>
    </xf>
    <xf numFmtId="0" fontId="42" fillId="0" borderId="0" xfId="0" applyFont="1" applyAlignment="1">
      <alignment horizontal="right"/>
    </xf>
    <xf numFmtId="0" fontId="43" fillId="0" borderId="0" xfId="1" applyFont="1" applyAlignment="1">
      <alignment horizontal="center"/>
    </xf>
    <xf numFmtId="0" fontId="44" fillId="0" borderId="0" xfId="0" applyFont="1" applyAlignment="1">
      <alignment horizontal="center"/>
    </xf>
    <xf numFmtId="0" fontId="42" fillId="0" borderId="23" xfId="0" applyFont="1" applyBorder="1"/>
    <xf numFmtId="0" fontId="44" fillId="0" borderId="21" xfId="0" applyFont="1" applyBorder="1" applyAlignment="1">
      <alignment horizontal="left"/>
    </xf>
    <xf numFmtId="0" fontId="43" fillId="0" borderId="14" xfId="1" applyFont="1" applyBorder="1" applyAlignment="1">
      <alignment horizontal="center" wrapText="1"/>
    </xf>
    <xf numFmtId="0" fontId="44" fillId="0" borderId="13" xfId="0" applyFont="1" applyBorder="1" applyAlignment="1">
      <alignment horizontal="center" wrapText="1"/>
    </xf>
    <xf numFmtId="0" fontId="43" fillId="0" borderId="13" xfId="0" applyFont="1" applyBorder="1" applyAlignment="1">
      <alignment horizontal="center" wrapText="1"/>
    </xf>
    <xf numFmtId="0" fontId="45" fillId="0" borderId="23" xfId="1" applyFont="1" applyBorder="1"/>
    <xf numFmtId="0" fontId="42" fillId="0" borderId="8" xfId="0" applyFont="1" applyBorder="1" applyAlignment="1">
      <alignment horizontal="right"/>
    </xf>
    <xf numFmtId="0" fontId="42" fillId="0" borderId="8" xfId="0" applyFont="1" applyBorder="1" applyAlignment="1">
      <alignment vertical="top" wrapText="1"/>
    </xf>
    <xf numFmtId="0" fontId="45" fillId="0" borderId="8" xfId="1" applyFont="1" applyBorder="1"/>
    <xf numFmtId="0" fontId="42" fillId="0" borderId="8" xfId="0" applyFont="1" applyBorder="1"/>
    <xf numFmtId="0" fontId="43" fillId="0" borderId="20" xfId="1" applyFont="1" applyBorder="1"/>
    <xf numFmtId="0" fontId="42" fillId="0" borderId="12" xfId="0" applyFont="1" applyBorder="1" applyAlignment="1">
      <alignment horizontal="right"/>
    </xf>
    <xf numFmtId="0" fontId="42" fillId="0" borderId="13" xfId="0" applyFont="1" applyBorder="1" applyAlignment="1">
      <alignment horizontal="right"/>
    </xf>
    <xf numFmtId="3" fontId="44" fillId="0" borderId="13" xfId="0" applyNumberFormat="1" applyFont="1" applyBorder="1" applyAlignment="1">
      <alignment vertical="top" wrapText="1"/>
    </xf>
    <xf numFmtId="0" fontId="42" fillId="0" borderId="2" xfId="0" applyFont="1" applyBorder="1"/>
    <xf numFmtId="0" fontId="42" fillId="0" borderId="2" xfId="0" applyFont="1" applyBorder="1" applyAlignment="1">
      <alignment horizontal="right"/>
    </xf>
    <xf numFmtId="3" fontId="42" fillId="0" borderId="0" xfId="0" applyNumberFormat="1" applyFont="1"/>
    <xf numFmtId="0" fontId="45" fillId="0" borderId="0" xfId="0" applyFont="1"/>
    <xf numFmtId="0" fontId="45" fillId="0" borderId="0" xfId="0" applyFont="1" applyAlignment="1">
      <alignment horizontal="center"/>
    </xf>
    <xf numFmtId="0" fontId="45" fillId="0" borderId="0" xfId="0" applyFont="1" applyAlignment="1">
      <alignment horizontal="right"/>
    </xf>
    <xf numFmtId="0" fontId="43" fillId="0" borderId="0" xfId="0" applyFont="1" applyAlignment="1">
      <alignment horizontal="center"/>
    </xf>
    <xf numFmtId="0" fontId="45" fillId="0" borderId="7" xfId="0" applyFont="1" applyBorder="1" applyAlignment="1">
      <alignment horizontal="center"/>
    </xf>
    <xf numFmtId="0" fontId="43" fillId="0" borderId="21" xfId="0" applyFont="1" applyBorder="1" applyAlignment="1">
      <alignment horizontal="left"/>
    </xf>
    <xf numFmtId="0" fontId="43" fillId="0" borderId="12" xfId="1" applyFont="1" applyBorder="1" applyAlignment="1">
      <alignment horizontal="center" wrapText="1"/>
    </xf>
    <xf numFmtId="0" fontId="43" fillId="0" borderId="11" xfId="0" applyFont="1" applyBorder="1" applyAlignment="1">
      <alignment horizontal="center" wrapText="1"/>
    </xf>
    <xf numFmtId="0" fontId="45" fillId="0" borderId="29" xfId="0" applyFont="1" applyBorder="1" applyAlignment="1">
      <alignment horizontal="left" wrapText="1"/>
    </xf>
    <xf numFmtId="0" fontId="45" fillId="0" borderId="3" xfId="0" applyFont="1" applyBorder="1" applyAlignment="1">
      <alignment horizontal="right" wrapText="1"/>
    </xf>
    <xf numFmtId="0" fontId="45" fillId="0" borderId="8" xfId="0" applyFont="1" applyBorder="1" applyAlignment="1">
      <alignment horizontal="left"/>
    </xf>
    <xf numFmtId="0" fontId="45" fillId="0" borderId="8" xfId="0" applyFont="1" applyBorder="1" applyAlignment="1">
      <alignment horizontal="right" wrapText="1"/>
    </xf>
    <xf numFmtId="0" fontId="43" fillId="0" borderId="73" xfId="0" applyFont="1" applyBorder="1" applyAlignment="1">
      <alignment horizontal="left" wrapText="1"/>
    </xf>
    <xf numFmtId="0" fontId="43" fillId="0" borderId="12" xfId="0" applyFont="1" applyBorder="1" applyAlignment="1">
      <alignment horizontal="right"/>
    </xf>
    <xf numFmtId="0" fontId="43" fillId="0" borderId="13" xfId="0" applyFont="1" applyBorder="1" applyAlignment="1">
      <alignment horizontal="right"/>
    </xf>
    <xf numFmtId="3" fontId="43" fillId="0" borderId="13" xfId="0" applyNumberFormat="1" applyFont="1" applyBorder="1" applyAlignment="1">
      <alignment horizontal="right" wrapText="1"/>
    </xf>
    <xf numFmtId="3" fontId="45" fillId="0" borderId="0" xfId="0" applyNumberFormat="1" applyFont="1"/>
    <xf numFmtId="0" fontId="44" fillId="0" borderId="0" xfId="0" applyFont="1"/>
    <xf numFmtId="0" fontId="44" fillId="0" borderId="8" xfId="0" applyFont="1" applyBorder="1"/>
    <xf numFmtId="0" fontId="42" fillId="0" borderId="5" xfId="0" applyFont="1" applyBorder="1"/>
    <xf numFmtId="0" fontId="42" fillId="0" borderId="5" xfId="0" applyFont="1" applyBorder="1" applyAlignment="1">
      <alignment horizontal="center"/>
    </xf>
    <xf numFmtId="0" fontId="42" fillId="0" borderId="6" xfId="0" applyFont="1" applyBorder="1" applyAlignment="1">
      <alignment horizontal="center"/>
    </xf>
    <xf numFmtId="0" fontId="44" fillId="0" borderId="19" xfId="0" applyFont="1" applyBorder="1" applyAlignment="1">
      <alignment horizontal="center"/>
    </xf>
    <xf numFmtId="0" fontId="46" fillId="0" borderId="0" xfId="0" applyFont="1"/>
    <xf numFmtId="0" fontId="44" fillId="0" borderId="0" xfId="0" applyFont="1" applyAlignment="1">
      <alignment horizontal="center" wrapText="1"/>
    </xf>
    <xf numFmtId="0" fontId="44" fillId="0" borderId="8" xfId="0" applyFont="1" applyBorder="1" applyAlignment="1">
      <alignment horizontal="center" wrapText="1"/>
    </xf>
    <xf numFmtId="9" fontId="44" fillId="0" borderId="0" xfId="0" applyNumberFormat="1" applyFont="1" applyAlignment="1">
      <alignment horizontal="center" wrapText="1"/>
    </xf>
    <xf numFmtId="9" fontId="44" fillId="0" borderId="0" xfId="0" applyNumberFormat="1" applyFont="1" applyAlignment="1">
      <alignment horizontal="center"/>
    </xf>
    <xf numFmtId="9" fontId="44" fillId="0" borderId="8" xfId="0" applyNumberFormat="1" applyFont="1" applyBorder="1" applyAlignment="1">
      <alignment horizontal="center"/>
    </xf>
    <xf numFmtId="9" fontId="44" fillId="0" borderId="0" xfId="0" applyNumberFormat="1" applyFont="1"/>
    <xf numFmtId="0" fontId="44" fillId="0" borderId="8" xfId="0" applyFont="1" applyBorder="1" applyAlignment="1">
      <alignment horizontal="center"/>
    </xf>
    <xf numFmtId="0" fontId="44" fillId="0" borderId="0" xfId="0" applyFont="1" applyAlignment="1">
      <alignment horizontal="left"/>
    </xf>
    <xf numFmtId="0" fontId="44" fillId="0" borderId="0" xfId="0" applyFont="1" applyAlignment="1">
      <alignment horizontal="right"/>
    </xf>
    <xf numFmtId="0" fontId="44" fillId="0" borderId="8" xfId="0" applyFont="1" applyBorder="1" applyAlignment="1">
      <alignment horizontal="right"/>
    </xf>
    <xf numFmtId="49" fontId="44" fillId="0" borderId="0" xfId="0" applyNumberFormat="1" applyFont="1" applyAlignment="1">
      <alignment horizontal="right"/>
    </xf>
    <xf numFmtId="49" fontId="44" fillId="0" borderId="8" xfId="0" applyNumberFormat="1" applyFont="1" applyBorder="1" applyAlignment="1">
      <alignment horizontal="right"/>
    </xf>
    <xf numFmtId="168" fontId="42" fillId="0" borderId="7" xfId="7" applyNumberFormat="1" applyFont="1" applyBorder="1" applyAlignment="1">
      <alignment horizontal="right" vertical="top" wrapText="1"/>
    </xf>
    <xf numFmtId="168" fontId="42" fillId="0" borderId="0" xfId="7" applyNumberFormat="1" applyFont="1" applyAlignment="1">
      <alignment horizontal="right" wrapText="1"/>
    </xf>
    <xf numFmtId="3" fontId="42" fillId="0" borderId="0" xfId="0" applyNumberFormat="1" applyFont="1" applyAlignment="1">
      <alignment horizontal="right" vertical="top" wrapText="1"/>
    </xf>
    <xf numFmtId="3" fontId="42" fillId="0" borderId="8" xfId="0" applyNumberFormat="1" applyFont="1" applyBorder="1" applyAlignment="1">
      <alignment horizontal="right" vertical="top" wrapText="1"/>
    </xf>
    <xf numFmtId="3" fontId="42" fillId="0" borderId="7" xfId="0" applyNumberFormat="1" applyFont="1" applyBorder="1" applyAlignment="1">
      <alignment horizontal="right" vertical="top" wrapText="1"/>
    </xf>
    <xf numFmtId="165" fontId="42" fillId="0" borderId="0" xfId="0" applyNumberFormat="1" applyFont="1" applyAlignment="1">
      <alignment horizontal="right" vertical="top" wrapText="1"/>
    </xf>
    <xf numFmtId="166" fontId="45" fillId="0" borderId="0" xfId="0" applyNumberFormat="1" applyFont="1" applyAlignment="1">
      <alignment horizontal="right" vertical="top" wrapText="1"/>
    </xf>
    <xf numFmtId="166" fontId="42" fillId="0" borderId="0" xfId="0" applyNumberFormat="1" applyFont="1" applyAlignment="1">
      <alignment horizontal="right" vertical="top" wrapText="1"/>
    </xf>
    <xf numFmtId="0" fontId="42" fillId="0" borderId="8" xfId="0" applyFont="1" applyBorder="1" applyAlignment="1">
      <alignment horizontal="right" vertical="top" wrapText="1"/>
    </xf>
    <xf numFmtId="3" fontId="42" fillId="0" borderId="0" xfId="0" applyNumberFormat="1" applyFont="1" applyAlignment="1">
      <alignment horizontal="right" wrapText="1"/>
    </xf>
    <xf numFmtId="9" fontId="42" fillId="0" borderId="0" xfId="0" applyNumberFormat="1" applyFont="1" applyAlignment="1">
      <alignment horizontal="right" wrapText="1"/>
    </xf>
    <xf numFmtId="0" fontId="42" fillId="0" borderId="0" xfId="0" applyFont="1" applyAlignment="1">
      <alignment horizontal="right" wrapText="1"/>
    </xf>
    <xf numFmtId="166" fontId="42" fillId="0" borderId="7" xfId="0" applyNumberFormat="1" applyFont="1" applyBorder="1" applyAlignment="1">
      <alignment horizontal="right" vertical="top" wrapText="1"/>
    </xf>
    <xf numFmtId="166" fontId="42" fillId="0" borderId="8" xfId="0" applyNumberFormat="1" applyFont="1" applyBorder="1" applyAlignment="1">
      <alignment horizontal="right" vertical="top" wrapText="1"/>
    </xf>
    <xf numFmtId="3" fontId="42" fillId="0" borderId="0" xfId="0" applyNumberFormat="1" applyFont="1" applyAlignment="1">
      <alignment horizontal="right"/>
    </xf>
    <xf numFmtId="9" fontId="42" fillId="0" borderId="0" xfId="0" applyNumberFormat="1" applyFont="1"/>
    <xf numFmtId="3" fontId="42" fillId="0" borderId="8" xfId="0" applyNumberFormat="1" applyFont="1" applyBorder="1" applyAlignment="1">
      <alignment horizontal="right" wrapText="1"/>
    </xf>
    <xf numFmtId="166" fontId="42" fillId="0" borderId="0" xfId="0" applyNumberFormat="1" applyFont="1" applyAlignment="1">
      <alignment horizontal="right" wrapText="1"/>
    </xf>
    <xf numFmtId="166" fontId="42" fillId="0" borderId="8" xfId="0" applyNumberFormat="1" applyFont="1" applyBorder="1" applyAlignment="1">
      <alignment horizontal="right" wrapText="1"/>
    </xf>
    <xf numFmtId="9" fontId="42" fillId="0" borderId="8" xfId="0" applyNumberFormat="1" applyFont="1" applyBorder="1" applyAlignment="1">
      <alignment horizontal="right" wrapText="1"/>
    </xf>
    <xf numFmtId="0" fontId="44" fillId="0" borderId="41" xfId="0" applyFont="1" applyBorder="1"/>
    <xf numFmtId="168" fontId="42" fillId="0" borderId="10" xfId="7" applyNumberFormat="1" applyFont="1" applyBorder="1" applyAlignment="1">
      <alignment horizontal="right" vertical="top" wrapText="1"/>
    </xf>
    <xf numFmtId="168" fontId="42" fillId="0" borderId="10" xfId="7" applyNumberFormat="1" applyFont="1" applyBorder="1" applyAlignment="1">
      <alignment horizontal="right" wrapText="1"/>
    </xf>
    <xf numFmtId="3" fontId="42" fillId="0" borderId="10" xfId="0" applyNumberFormat="1" applyFont="1" applyBorder="1" applyAlignment="1">
      <alignment horizontal="right" vertical="top" wrapText="1"/>
    </xf>
    <xf numFmtId="3" fontId="42" fillId="0" borderId="11" xfId="0" applyNumberFormat="1" applyFont="1" applyBorder="1" applyAlignment="1">
      <alignment horizontal="right" vertical="top" wrapText="1"/>
    </xf>
    <xf numFmtId="165" fontId="42" fillId="0" borderId="10" xfId="0" applyNumberFormat="1" applyFont="1" applyBorder="1" applyAlignment="1">
      <alignment horizontal="right" vertical="top" wrapText="1"/>
    </xf>
    <xf numFmtId="166" fontId="42" fillId="0" borderId="10" xfId="0" applyNumberFormat="1" applyFont="1" applyBorder="1" applyAlignment="1">
      <alignment horizontal="right" vertical="top" wrapText="1"/>
    </xf>
    <xf numFmtId="166" fontId="42" fillId="0" borderId="11" xfId="0" applyNumberFormat="1" applyFont="1" applyBorder="1" applyAlignment="1">
      <alignment horizontal="right" vertical="top" wrapText="1"/>
    </xf>
    <xf numFmtId="3" fontId="42" fillId="0" borderId="10" xfId="0" applyNumberFormat="1" applyFont="1" applyBorder="1" applyAlignment="1">
      <alignment horizontal="right" wrapText="1"/>
    </xf>
    <xf numFmtId="9" fontId="42" fillId="0" borderId="10" xfId="0" applyNumberFormat="1" applyFont="1" applyBorder="1" applyAlignment="1">
      <alignment horizontal="right" wrapText="1"/>
    </xf>
    <xf numFmtId="9" fontId="42" fillId="0" borderId="11" xfId="0" applyNumberFormat="1" applyFont="1" applyBorder="1" applyAlignment="1">
      <alignment horizontal="right" wrapText="1"/>
    </xf>
    <xf numFmtId="9" fontId="42" fillId="0" borderId="0" xfId="0" applyNumberFormat="1" applyFont="1" applyAlignment="1">
      <alignment horizontal="right"/>
    </xf>
    <xf numFmtId="168" fontId="42" fillId="0" borderId="0" xfId="7" applyNumberFormat="1" applyFont="1" applyAlignment="1">
      <alignment vertical="top" wrapText="1"/>
    </xf>
    <xf numFmtId="0" fontId="42" fillId="0" borderId="0" xfId="0" applyFont="1" applyAlignment="1">
      <alignment vertical="top" wrapText="1"/>
    </xf>
    <xf numFmtId="168" fontId="45" fillId="0" borderId="0" xfId="7" applyNumberFormat="1" applyFont="1" applyAlignment="1">
      <alignment horizontal="right" wrapText="1"/>
    </xf>
    <xf numFmtId="3" fontId="45" fillId="0" borderId="0" xfId="1" applyNumberFormat="1" applyFont="1" applyAlignment="1">
      <alignment horizontal="right" wrapText="1"/>
    </xf>
    <xf numFmtId="165" fontId="42" fillId="0" borderId="0" xfId="0" applyNumberFormat="1" applyFont="1" applyAlignment="1">
      <alignment horizontal="right" wrapText="1"/>
    </xf>
    <xf numFmtId="3" fontId="42" fillId="0" borderId="0" xfId="0" applyNumberFormat="1" applyFont="1" applyAlignment="1">
      <alignment horizontal="center"/>
    </xf>
    <xf numFmtId="168" fontId="42" fillId="0" borderId="0" xfId="7" applyNumberFormat="1" applyFont="1"/>
    <xf numFmtId="165" fontId="42" fillId="0" borderId="0" xfId="0" applyNumberFormat="1" applyFont="1"/>
    <xf numFmtId="166" fontId="42" fillId="0" borderId="0" xfId="0" applyNumberFormat="1" applyFont="1"/>
    <xf numFmtId="168" fontId="45" fillId="0" borderId="0" xfId="7" applyNumberFormat="1" applyFont="1"/>
    <xf numFmtId="0" fontId="45" fillId="0" borderId="53" xfId="0" applyFont="1" applyBorder="1"/>
    <xf numFmtId="0" fontId="45" fillId="0" borderId="54" xfId="0" applyFont="1" applyBorder="1"/>
    <xf numFmtId="0" fontId="45" fillId="0" borderId="55" xfId="0" applyFont="1" applyBorder="1"/>
    <xf numFmtId="0" fontId="45" fillId="0" borderId="56" xfId="0" applyFont="1" applyBorder="1"/>
    <xf numFmtId="0" fontId="45" fillId="0" borderId="57" xfId="0" applyFont="1" applyBorder="1"/>
    <xf numFmtId="0" fontId="45" fillId="0" borderId="0" xfId="1" applyFont="1"/>
    <xf numFmtId="0" fontId="45" fillId="0" borderId="0" xfId="1" applyFont="1" applyAlignment="1">
      <alignment wrapText="1"/>
    </xf>
    <xf numFmtId="0" fontId="43" fillId="0" borderId="0" xfId="1" applyFont="1" applyAlignment="1">
      <alignment readingOrder="1"/>
    </xf>
    <xf numFmtId="0" fontId="47" fillId="0" borderId="0" xfId="1" applyFont="1"/>
    <xf numFmtId="166" fontId="45" fillId="0" borderId="0" xfId="1" applyNumberFormat="1" applyFont="1"/>
    <xf numFmtId="9" fontId="45" fillId="0" borderId="0" xfId="1" applyNumberFormat="1" applyFont="1"/>
    <xf numFmtId="0" fontId="45" fillId="0" borderId="7" xfId="1" applyFont="1" applyBorder="1"/>
    <xf numFmtId="0" fontId="43" fillId="0" borderId="22" xfId="1" applyFont="1" applyBorder="1"/>
    <xf numFmtId="0" fontId="43" fillId="0" borderId="0" xfId="1" applyFont="1"/>
    <xf numFmtId="0" fontId="43" fillId="0" borderId="19" xfId="1" applyFont="1" applyBorder="1"/>
    <xf numFmtId="166" fontId="43" fillId="0" borderId="0" xfId="1" applyNumberFormat="1" applyFont="1"/>
    <xf numFmtId="0" fontId="48" fillId="0" borderId="15" xfId="1" applyFont="1" applyBorder="1" applyAlignment="1">
      <alignment horizontal="center"/>
    </xf>
    <xf numFmtId="0" fontId="43" fillId="0" borderId="9" xfId="1" applyFont="1" applyBorder="1"/>
    <xf numFmtId="0" fontId="43" fillId="0" borderId="9" xfId="1" applyFont="1" applyBorder="1" applyAlignment="1">
      <alignment horizontal="center" wrapText="1"/>
    </xf>
    <xf numFmtId="0" fontId="43" fillId="0" borderId="10" xfId="1" applyFont="1" applyBorder="1" applyAlignment="1">
      <alignment horizontal="center" wrapText="1"/>
    </xf>
    <xf numFmtId="0" fontId="43" fillId="0" borderId="11" xfId="1" applyFont="1" applyBorder="1" applyAlignment="1">
      <alignment horizontal="center" wrapText="1"/>
    </xf>
    <xf numFmtId="0" fontId="43" fillId="0" borderId="10" xfId="1" applyFont="1" applyBorder="1" applyAlignment="1">
      <alignment horizontal="center"/>
    </xf>
    <xf numFmtId="166" fontId="43" fillId="0" borderId="10" xfId="1" applyNumberFormat="1" applyFont="1" applyBorder="1" applyAlignment="1">
      <alignment horizontal="center"/>
    </xf>
    <xf numFmtId="166" fontId="43" fillId="0" borderId="11" xfId="1" applyNumberFormat="1" applyFont="1" applyBorder="1" applyAlignment="1">
      <alignment horizontal="center"/>
    </xf>
    <xf numFmtId="0" fontId="43" fillId="0" borderId="7" xfId="1" applyFont="1" applyBorder="1" applyAlignment="1">
      <alignment horizontal="center" wrapText="1"/>
    </xf>
    <xf numFmtId="0" fontId="43" fillId="0" borderId="0" xfId="1" applyFont="1" applyAlignment="1">
      <alignment horizontal="center" wrapText="1"/>
    </xf>
    <xf numFmtId="9" fontId="43" fillId="0" borderId="9" xfId="1" applyNumberFormat="1" applyFont="1" applyBorder="1" applyAlignment="1">
      <alignment horizontal="center"/>
    </xf>
    <xf numFmtId="9" fontId="43" fillId="0" borderId="10" xfId="1" applyNumberFormat="1" applyFont="1" applyBorder="1" applyAlignment="1">
      <alignment horizontal="center"/>
    </xf>
    <xf numFmtId="9" fontId="43" fillId="0" borderId="11" xfId="1" applyNumberFormat="1" applyFont="1" applyBorder="1" applyAlignment="1">
      <alignment horizontal="center"/>
    </xf>
    <xf numFmtId="0" fontId="45" fillId="0" borderId="23" xfId="1" applyFont="1" applyBorder="1" applyAlignment="1">
      <alignment wrapText="1"/>
    </xf>
    <xf numFmtId="0" fontId="42" fillId="0" borderId="35" xfId="0" applyFont="1" applyBorder="1" applyAlignment="1">
      <alignment vertical="top" wrapText="1"/>
    </xf>
    <xf numFmtId="0" fontId="42" fillId="0" borderId="58" xfId="0" applyFont="1" applyBorder="1" applyAlignment="1">
      <alignment vertical="top" wrapText="1"/>
    </xf>
    <xf numFmtId="166" fontId="42" fillId="0" borderId="30" xfId="0" applyNumberFormat="1" applyFont="1" applyBorder="1" applyAlignment="1">
      <alignment vertical="top" wrapText="1"/>
    </xf>
    <xf numFmtId="166" fontId="42" fillId="0" borderId="32" xfId="0" applyNumberFormat="1" applyFont="1" applyBorder="1" applyAlignment="1">
      <alignment vertical="top" wrapText="1"/>
    </xf>
    <xf numFmtId="0" fontId="42" fillId="0" borderId="1" xfId="0" applyFont="1" applyBorder="1" applyAlignment="1">
      <alignment vertical="top" wrapText="1"/>
    </xf>
    <xf numFmtId="9" fontId="42" fillId="0" borderId="2" xfId="0" applyNumberFormat="1" applyFont="1" applyBorder="1" applyAlignment="1">
      <alignment horizontal="right" wrapText="1"/>
    </xf>
    <xf numFmtId="166" fontId="42" fillId="0" borderId="61" xfId="0" applyNumberFormat="1" applyFont="1" applyBorder="1" applyAlignment="1">
      <alignment vertical="top" wrapText="1"/>
    </xf>
    <xf numFmtId="166" fontId="42" fillId="0" borderId="62" xfId="0" applyNumberFormat="1" applyFont="1" applyBorder="1" applyAlignment="1">
      <alignment vertical="top" wrapText="1"/>
    </xf>
    <xf numFmtId="166" fontId="42" fillId="0" borderId="63" xfId="0" applyNumberFormat="1" applyFont="1" applyBorder="1" applyAlignment="1">
      <alignment vertical="top" wrapText="1"/>
    </xf>
    <xf numFmtId="0" fontId="42" fillId="0" borderId="7" xfId="0" applyFont="1" applyBorder="1" applyAlignment="1">
      <alignment vertical="top" wrapText="1"/>
    </xf>
    <xf numFmtId="166" fontId="42" fillId="0" borderId="7" xfId="0" applyNumberFormat="1" applyFont="1" applyBorder="1" applyAlignment="1">
      <alignment vertical="top" wrapText="1"/>
    </xf>
    <xf numFmtId="166" fontId="42" fillId="0" borderId="0" xfId="0" applyNumberFormat="1" applyFont="1" applyAlignment="1">
      <alignment vertical="top" wrapText="1"/>
    </xf>
    <xf numFmtId="166" fontId="42" fillId="0" borderId="8" xfId="0" applyNumberFormat="1" applyFont="1" applyBorder="1" applyAlignment="1">
      <alignment vertical="top" wrapText="1"/>
    </xf>
    <xf numFmtId="166" fontId="42" fillId="0" borderId="60" xfId="0" applyNumberFormat="1" applyFont="1" applyBorder="1" applyAlignment="1">
      <alignment horizontal="right" vertical="top" wrapText="1"/>
    </xf>
    <xf numFmtId="166" fontId="42" fillId="0" borderId="30" xfId="0" applyNumberFormat="1" applyFont="1" applyBorder="1" applyAlignment="1">
      <alignment horizontal="right" vertical="top" wrapText="1"/>
    </xf>
    <xf numFmtId="166" fontId="42" fillId="0" borderId="35" xfId="0" applyNumberFormat="1" applyFont="1" applyBorder="1" applyAlignment="1">
      <alignment horizontal="right" vertical="top" wrapText="1"/>
    </xf>
    <xf numFmtId="0" fontId="42" fillId="0" borderId="74" xfId="0" applyFont="1" applyBorder="1" applyAlignment="1">
      <alignment vertical="top" wrapText="1"/>
    </xf>
    <xf numFmtId="3" fontId="42" fillId="0" borderId="58" xfId="0" applyNumberFormat="1" applyFont="1" applyBorder="1" applyAlignment="1">
      <alignment vertical="top" wrapText="1"/>
    </xf>
    <xf numFmtId="0" fontId="42" fillId="0" borderId="58" xfId="0" applyFont="1" applyBorder="1" applyAlignment="1">
      <alignment horizontal="right" vertical="top" wrapText="1"/>
    </xf>
    <xf numFmtId="166" fontId="42" fillId="0" borderId="60" xfId="0" applyNumberFormat="1" applyFont="1" applyBorder="1" applyAlignment="1">
      <alignment vertical="top" wrapText="1"/>
    </xf>
    <xf numFmtId="166" fontId="42" fillId="0" borderId="35" xfId="0" applyNumberFormat="1" applyFont="1" applyBorder="1" applyAlignment="1">
      <alignment vertical="top" wrapText="1"/>
    </xf>
    <xf numFmtId="0" fontId="42" fillId="0" borderId="75" xfId="0" applyFont="1" applyBorder="1" applyAlignment="1">
      <alignment vertical="top" wrapText="1"/>
    </xf>
    <xf numFmtId="0" fontId="42" fillId="0" borderId="76" xfId="0" applyFont="1" applyBorder="1" applyAlignment="1">
      <alignment vertical="top" wrapText="1"/>
    </xf>
    <xf numFmtId="0" fontId="45" fillId="0" borderId="8" xfId="1" applyFont="1" applyBorder="1" applyAlignment="1">
      <alignment wrapText="1"/>
    </xf>
    <xf numFmtId="0" fontId="42" fillId="0" borderId="36" xfId="0" applyFont="1" applyBorder="1" applyAlignment="1">
      <alignment vertical="top" wrapText="1"/>
    </xf>
    <xf numFmtId="0" fontId="42" fillId="0" borderId="59" xfId="0" applyFont="1" applyBorder="1" applyAlignment="1">
      <alignment vertical="top" wrapText="1"/>
    </xf>
    <xf numFmtId="166" fontId="42" fillId="0" borderId="31" xfId="0" applyNumberFormat="1" applyFont="1" applyBorder="1" applyAlignment="1">
      <alignment vertical="top" wrapText="1"/>
    </xf>
    <xf numFmtId="166" fontId="42" fillId="0" borderId="31" xfId="0" applyNumberFormat="1" applyFont="1" applyBorder="1" applyAlignment="1">
      <alignment horizontal="right" vertical="top" wrapText="1"/>
    </xf>
    <xf numFmtId="166" fontId="42" fillId="0" borderId="33" xfId="0" applyNumberFormat="1" applyFont="1" applyBorder="1" applyAlignment="1">
      <alignment vertical="top" wrapText="1"/>
    </xf>
    <xf numFmtId="0" fontId="44" fillId="0" borderId="13" xfId="0" applyFont="1" applyBorder="1" applyAlignment="1">
      <alignment wrapText="1"/>
    </xf>
    <xf numFmtId="0" fontId="44" fillId="0" borderId="12" xfId="0" applyFont="1" applyBorder="1" applyAlignment="1">
      <alignment wrapText="1"/>
    </xf>
    <xf numFmtId="3" fontId="44" fillId="0" borderId="13" xfId="0" applyNumberFormat="1" applyFont="1" applyBorder="1" applyAlignment="1">
      <alignment wrapText="1"/>
    </xf>
    <xf numFmtId="3" fontId="44" fillId="0" borderId="12" xfId="0" applyNumberFormat="1" applyFont="1" applyBorder="1" applyAlignment="1">
      <alignment wrapText="1"/>
    </xf>
    <xf numFmtId="169" fontId="44" fillId="0" borderId="12" xfId="7" applyNumberFormat="1" applyFont="1" applyBorder="1" applyAlignment="1">
      <alignment horizontal="right" wrapText="1"/>
    </xf>
    <xf numFmtId="166" fontId="44" fillId="0" borderId="12" xfId="0" applyNumberFormat="1" applyFont="1" applyBorder="1" applyAlignment="1">
      <alignment wrapText="1"/>
    </xf>
    <xf numFmtId="166" fontId="44" fillId="0" borderId="13" xfId="0" applyNumberFormat="1" applyFont="1" applyBorder="1" applyAlignment="1">
      <alignment wrapText="1"/>
    </xf>
    <xf numFmtId="9" fontId="44" fillId="0" borderId="12" xfId="0" applyNumberFormat="1" applyFont="1" applyBorder="1" applyAlignment="1">
      <alignment horizontal="right" wrapText="1"/>
    </xf>
    <xf numFmtId="9" fontId="44" fillId="0" borderId="13" xfId="0" applyNumberFormat="1" applyFont="1" applyBorder="1" applyAlignment="1">
      <alignment horizontal="right" wrapText="1"/>
    </xf>
    <xf numFmtId="166" fontId="44" fillId="0" borderId="14" xfId="0" applyNumberFormat="1" applyFont="1" applyBorder="1" applyAlignment="1">
      <alignment wrapText="1"/>
    </xf>
    <xf numFmtId="3" fontId="45" fillId="0" borderId="0" xfId="1" applyNumberFormat="1" applyFont="1"/>
    <xf numFmtId="0" fontId="47" fillId="0" borderId="0" xfId="0" applyFont="1"/>
    <xf numFmtId="166" fontId="47" fillId="0" borderId="0" xfId="1" applyNumberFormat="1" applyFont="1"/>
    <xf numFmtId="9" fontId="47" fillId="0" borderId="0" xfId="1" applyNumberFormat="1" applyFont="1"/>
    <xf numFmtId="169" fontId="45" fillId="0" borderId="0" xfId="7" applyNumberFormat="1" applyFont="1"/>
    <xf numFmtId="0" fontId="43" fillId="0" borderId="7" xfId="1" applyFont="1" applyBorder="1"/>
    <xf numFmtId="0" fontId="43" fillId="0" borderId="8" xfId="1" applyFont="1" applyBorder="1" applyAlignment="1">
      <alignment horizontal="center" wrapText="1"/>
    </xf>
    <xf numFmtId="169" fontId="43" fillId="0" borderId="10" xfId="7" applyNumberFormat="1" applyFont="1" applyBorder="1" applyAlignment="1">
      <alignment horizontal="center"/>
    </xf>
    <xf numFmtId="0" fontId="45" fillId="0" borderId="28" xfId="0" applyFont="1" applyBorder="1" applyAlignment="1">
      <alignment horizontal="left" wrapText="1"/>
    </xf>
    <xf numFmtId="3" fontId="45" fillId="0" borderId="0" xfId="0" applyNumberFormat="1" applyFont="1" applyAlignment="1">
      <alignment horizontal="right" wrapText="1"/>
    </xf>
    <xf numFmtId="169" fontId="45" fillId="0" borderId="0" xfId="7" applyNumberFormat="1" applyFont="1" applyAlignment="1">
      <alignment horizontal="right" wrapText="1"/>
    </xf>
    <xf numFmtId="166" fontId="45" fillId="0" borderId="0" xfId="0" applyNumberFormat="1" applyFont="1" applyAlignment="1">
      <alignment horizontal="right" wrapText="1"/>
    </xf>
    <xf numFmtId="166" fontId="45" fillId="0" borderId="3" xfId="0" applyNumberFormat="1" applyFont="1" applyBorder="1" applyAlignment="1">
      <alignment horizontal="right" wrapText="1"/>
    </xf>
    <xf numFmtId="0" fontId="45" fillId="0" borderId="0" xfId="0" applyFont="1" applyAlignment="1">
      <alignment horizontal="right" wrapText="1"/>
    </xf>
    <xf numFmtId="9" fontId="45" fillId="0" borderId="0" xfId="1" applyNumberFormat="1" applyFont="1" applyAlignment="1">
      <alignment horizontal="right" wrapText="1"/>
    </xf>
    <xf numFmtId="9" fontId="45" fillId="0" borderId="8" xfId="1" applyNumberFormat="1" applyFont="1" applyBorder="1" applyAlignment="1">
      <alignment horizontal="right" wrapText="1"/>
    </xf>
    <xf numFmtId="166" fontId="45" fillId="0" borderId="7" xfId="0" applyNumberFormat="1" applyFont="1" applyBorder="1" applyAlignment="1">
      <alignment horizontal="right" wrapText="1"/>
    </xf>
    <xf numFmtId="166" fontId="45" fillId="0" borderId="8" xfId="0" applyNumberFormat="1" applyFont="1" applyBorder="1" applyAlignment="1">
      <alignment horizontal="right" wrapText="1"/>
    </xf>
    <xf numFmtId="9" fontId="45" fillId="0" borderId="0" xfId="1" applyNumberFormat="1" applyFont="1" applyAlignment="1">
      <alignment wrapText="1"/>
    </xf>
    <xf numFmtId="0" fontId="45" fillId="0" borderId="8" xfId="0" applyFont="1" applyBorder="1" applyAlignment="1">
      <alignment horizontal="left" wrapText="1"/>
    </xf>
    <xf numFmtId="3" fontId="45" fillId="0" borderId="8" xfId="0" applyNumberFormat="1" applyFont="1" applyBorder="1" applyAlignment="1">
      <alignment horizontal="right" wrapText="1"/>
    </xf>
    <xf numFmtId="0" fontId="45" fillId="0" borderId="0" xfId="1" applyFont="1" applyAlignment="1">
      <alignment horizontal="right" wrapText="1"/>
    </xf>
    <xf numFmtId="166" fontId="45" fillId="0" borderId="0" xfId="1" applyNumberFormat="1" applyFont="1" applyAlignment="1">
      <alignment horizontal="right" wrapText="1"/>
    </xf>
    <xf numFmtId="166" fontId="45" fillId="0" borderId="8" xfId="1" applyNumberFormat="1" applyFont="1" applyBorder="1" applyAlignment="1">
      <alignment horizontal="right" wrapText="1"/>
    </xf>
    <xf numFmtId="0" fontId="45" fillId="0" borderId="8" xfId="1" applyFont="1" applyBorder="1" applyAlignment="1">
      <alignment horizontal="right" wrapText="1"/>
    </xf>
    <xf numFmtId="166" fontId="45" fillId="0" borderId="7" xfId="1" applyNumberFormat="1" applyFont="1" applyBorder="1" applyAlignment="1">
      <alignment horizontal="right" wrapText="1"/>
    </xf>
    <xf numFmtId="3" fontId="45" fillId="0" borderId="9" xfId="0" applyNumberFormat="1" applyFont="1" applyBorder="1" applyAlignment="1">
      <alignment horizontal="right" wrapText="1"/>
    </xf>
    <xf numFmtId="169" fontId="45" fillId="0" borderId="10" xfId="7" applyNumberFormat="1" applyFont="1" applyBorder="1" applyAlignment="1">
      <alignment horizontal="right" wrapText="1"/>
    </xf>
    <xf numFmtId="0" fontId="43" fillId="0" borderId="24" xfId="1" applyFont="1" applyBorder="1" applyAlignment="1">
      <alignment wrapText="1"/>
    </xf>
    <xf numFmtId="49" fontId="43" fillId="0" borderId="12" xfId="0" applyNumberFormat="1" applyFont="1" applyBorder="1" applyAlignment="1">
      <alignment horizontal="right" wrapText="1"/>
    </xf>
    <xf numFmtId="3" fontId="43" fillId="0" borderId="13" xfId="1" applyNumberFormat="1" applyFont="1" applyBorder="1" applyAlignment="1">
      <alignment horizontal="right" wrapText="1"/>
    </xf>
    <xf numFmtId="3" fontId="44" fillId="0" borderId="7" xfId="0" applyNumberFormat="1" applyFont="1" applyBorder="1" applyAlignment="1">
      <alignment horizontal="right" wrapText="1"/>
    </xf>
    <xf numFmtId="169" fontId="44" fillId="0" borderId="0" xfId="7" applyNumberFormat="1" applyFont="1" applyAlignment="1">
      <alignment horizontal="right" wrapText="1"/>
    </xf>
    <xf numFmtId="166" fontId="43" fillId="0" borderId="12" xfId="1" applyNumberFormat="1" applyFont="1" applyBorder="1" applyAlignment="1">
      <alignment horizontal="right" wrapText="1"/>
    </xf>
    <xf numFmtId="166" fontId="43" fillId="0" borderId="13" xfId="1" applyNumberFormat="1" applyFont="1" applyBorder="1" applyAlignment="1">
      <alignment horizontal="right" wrapText="1"/>
    </xf>
    <xf numFmtId="3" fontId="43" fillId="0" borderId="12" xfId="1" applyNumberFormat="1" applyFont="1" applyBorder="1" applyAlignment="1">
      <alignment horizontal="right" wrapText="1"/>
    </xf>
    <xf numFmtId="9" fontId="43" fillId="0" borderId="12" xfId="1" applyNumberFormat="1" applyFont="1" applyBorder="1" applyAlignment="1">
      <alignment horizontal="right" wrapText="1"/>
    </xf>
    <xf numFmtId="9" fontId="43" fillId="0" borderId="13" xfId="1" applyNumberFormat="1" applyFont="1" applyBorder="1" applyAlignment="1">
      <alignment horizontal="right" wrapText="1"/>
    </xf>
    <xf numFmtId="166" fontId="43" fillId="0" borderId="14" xfId="1" applyNumberFormat="1" applyFont="1" applyBorder="1" applyAlignment="1">
      <alignment horizontal="right" wrapText="1"/>
    </xf>
    <xf numFmtId="0" fontId="45" fillId="0" borderId="2" xfId="1" applyFont="1" applyBorder="1"/>
    <xf numFmtId="3" fontId="45" fillId="0" borderId="2" xfId="1" applyNumberFormat="1" applyFont="1" applyBorder="1"/>
    <xf numFmtId="169" fontId="45" fillId="0" borderId="2" xfId="7" applyNumberFormat="1" applyFont="1" applyBorder="1"/>
    <xf numFmtId="166" fontId="45" fillId="0" borderId="2" xfId="1" applyNumberFormat="1" applyFont="1" applyBorder="1"/>
    <xf numFmtId="1" fontId="45" fillId="0" borderId="2" xfId="1" applyNumberFormat="1" applyFont="1" applyBorder="1"/>
    <xf numFmtId="1" fontId="45" fillId="0" borderId="0" xfId="1" applyNumberFormat="1" applyFont="1"/>
    <xf numFmtId="3" fontId="45" fillId="0" borderId="0" xfId="0" applyNumberFormat="1" applyFont="1" applyAlignment="1">
      <alignment horizontal="right"/>
    </xf>
    <xf numFmtId="9" fontId="45" fillId="0" borderId="0" xfId="0" applyNumberFormat="1" applyFont="1" applyAlignment="1">
      <alignment horizontal="right"/>
    </xf>
    <xf numFmtId="169" fontId="47" fillId="0" borderId="0" xfId="7" applyNumberFormat="1" applyFont="1"/>
    <xf numFmtId="3" fontId="42" fillId="0" borderId="7" xfId="0" applyNumberFormat="1" applyFont="1" applyBorder="1" applyAlignment="1">
      <alignment horizontal="right"/>
    </xf>
    <xf numFmtId="9" fontId="42" fillId="0" borderId="23" xfId="5" applyFont="1" applyBorder="1" applyAlignment="1">
      <alignment horizontal="right"/>
    </xf>
    <xf numFmtId="0" fontId="42" fillId="0" borderId="23" xfId="0" applyFont="1" applyBorder="1" applyAlignment="1">
      <alignment horizontal="right" wrapText="1"/>
    </xf>
    <xf numFmtId="3" fontId="47" fillId="0" borderId="0" xfId="0" applyNumberFormat="1" applyFont="1"/>
    <xf numFmtId="0" fontId="42" fillId="0" borderId="7" xfId="0" applyFont="1" applyBorder="1" applyAlignment="1">
      <alignment horizontal="right"/>
    </xf>
    <xf numFmtId="0" fontId="42" fillId="0" borderId="23" xfId="0" applyFont="1" applyBorder="1" applyAlignment="1">
      <alignment horizontal="right"/>
    </xf>
    <xf numFmtId="166" fontId="42" fillId="0" borderId="8" xfId="0" applyNumberFormat="1" applyFont="1" applyBorder="1" applyAlignment="1">
      <alignment horizontal="right"/>
    </xf>
    <xf numFmtId="166" fontId="42" fillId="0" borderId="0" xfId="0" applyNumberFormat="1" applyFont="1" applyAlignment="1">
      <alignment horizontal="right"/>
    </xf>
    <xf numFmtId="10" fontId="42" fillId="0" borderId="0" xfId="0" applyNumberFormat="1" applyFont="1"/>
    <xf numFmtId="2" fontId="45" fillId="0" borderId="0" xfId="1" applyNumberFormat="1" applyFont="1" applyAlignment="1">
      <alignment wrapText="1"/>
    </xf>
    <xf numFmtId="167" fontId="45" fillId="0" borderId="0" xfId="1" applyNumberFormat="1" applyFont="1"/>
    <xf numFmtId="0" fontId="43" fillId="0" borderId="25" xfId="1" applyFont="1" applyBorder="1"/>
    <xf numFmtId="0" fontId="43" fillId="0" borderId="21" xfId="1" applyFont="1" applyBorder="1"/>
    <xf numFmtId="166" fontId="43" fillId="0" borderId="10" xfId="1" applyNumberFormat="1" applyFont="1" applyBorder="1" applyAlignment="1">
      <alignment horizontal="center" wrapText="1"/>
    </xf>
    <xf numFmtId="166" fontId="43" fillId="0" borderId="13" xfId="1" applyNumberFormat="1" applyFont="1" applyBorder="1" applyAlignment="1">
      <alignment horizontal="center" wrapText="1"/>
    </xf>
    <xf numFmtId="0" fontId="43" fillId="0" borderId="13" xfId="1" applyFont="1" applyBorder="1" applyAlignment="1">
      <alignment horizontal="center" wrapText="1"/>
    </xf>
    <xf numFmtId="167" fontId="43" fillId="0" borderId="24" xfId="1" applyNumberFormat="1" applyFont="1" applyBorder="1" applyAlignment="1">
      <alignment horizontal="center"/>
    </xf>
    <xf numFmtId="0" fontId="42" fillId="0" borderId="3" xfId="0" applyFont="1" applyBorder="1" applyAlignment="1">
      <alignment wrapText="1"/>
    </xf>
    <xf numFmtId="166" fontId="42" fillId="0" borderId="0" xfId="0" applyNumberFormat="1" applyFont="1" applyAlignment="1">
      <alignment wrapText="1"/>
    </xf>
    <xf numFmtId="166" fontId="42" fillId="0" borderId="8" xfId="0" applyNumberFormat="1" applyFont="1" applyBorder="1" applyAlignment="1">
      <alignment wrapText="1"/>
    </xf>
    <xf numFmtId="167" fontId="42" fillId="0" borderId="23" xfId="0" applyNumberFormat="1" applyFont="1" applyBorder="1" applyAlignment="1">
      <alignment vertical="top" wrapText="1"/>
    </xf>
    <xf numFmtId="0" fontId="42" fillId="0" borderId="8" xfId="0" applyFont="1" applyBorder="1" applyAlignment="1">
      <alignment wrapText="1"/>
    </xf>
    <xf numFmtId="167" fontId="42" fillId="0" borderId="23" xfId="0" applyNumberFormat="1" applyFont="1" applyBorder="1" applyAlignment="1">
      <alignment horizontal="right" vertical="top" wrapText="1"/>
    </xf>
    <xf numFmtId="166" fontId="42" fillId="0" borderId="7" xfId="0" applyNumberFormat="1" applyFont="1" applyBorder="1" applyAlignment="1">
      <alignment horizontal="right" wrapText="1"/>
    </xf>
    <xf numFmtId="0" fontId="43" fillId="0" borderId="13" xfId="1" applyFont="1" applyBorder="1" applyAlignment="1">
      <alignment horizontal="right" wrapText="1"/>
    </xf>
    <xf numFmtId="166" fontId="43" fillId="0" borderId="14" xfId="1" applyNumberFormat="1" applyFont="1" applyBorder="1" applyAlignment="1">
      <alignment horizontal="center" wrapText="1"/>
    </xf>
    <xf numFmtId="167" fontId="43" fillId="0" borderId="11" xfId="1" applyNumberFormat="1" applyFont="1" applyBorder="1" applyAlignment="1">
      <alignment horizontal="center"/>
    </xf>
    <xf numFmtId="165" fontId="45" fillId="0" borderId="0" xfId="0" applyNumberFormat="1" applyFont="1" applyAlignment="1">
      <alignment horizontal="right" wrapText="1"/>
    </xf>
    <xf numFmtId="167" fontId="42" fillId="0" borderId="3" xfId="0" applyNumberFormat="1" applyFont="1" applyBorder="1" applyAlignment="1">
      <alignment horizontal="right" wrapText="1"/>
    </xf>
    <xf numFmtId="167" fontId="42" fillId="0" borderId="8" xfId="0" applyNumberFormat="1" applyFont="1" applyBorder="1" applyAlignment="1">
      <alignment horizontal="right" wrapText="1"/>
    </xf>
    <xf numFmtId="9" fontId="45" fillId="0" borderId="0" xfId="1" applyNumberFormat="1" applyFont="1" applyAlignment="1" applyProtection="1">
      <alignment horizontal="right" wrapText="1"/>
      <protection locked="0"/>
    </xf>
    <xf numFmtId="165" fontId="45" fillId="0" borderId="8" xfId="0" applyNumberFormat="1" applyFont="1" applyBorder="1" applyAlignment="1">
      <alignment horizontal="right" wrapText="1"/>
    </xf>
    <xf numFmtId="167" fontId="45" fillId="0" borderId="8" xfId="1" applyNumberFormat="1" applyFont="1" applyBorder="1" applyAlignment="1">
      <alignment horizontal="right" wrapText="1"/>
    </xf>
    <xf numFmtId="0" fontId="43" fillId="0" borderId="14" xfId="1" applyFont="1" applyBorder="1"/>
    <xf numFmtId="165" fontId="43" fillId="0" borderId="12" xfId="0" applyNumberFormat="1" applyFont="1" applyBorder="1" applyAlignment="1">
      <alignment horizontal="right" wrapText="1"/>
    </xf>
    <xf numFmtId="166" fontId="44" fillId="0" borderId="13" xfId="0" applyNumberFormat="1" applyFont="1" applyBorder="1" applyAlignment="1">
      <alignment horizontal="right" wrapText="1"/>
    </xf>
    <xf numFmtId="9" fontId="43" fillId="0" borderId="12" xfId="1" applyNumberFormat="1" applyFont="1" applyBorder="1" applyAlignment="1" applyProtection="1">
      <alignment horizontal="right" wrapText="1"/>
      <protection locked="0"/>
    </xf>
    <xf numFmtId="0" fontId="15" fillId="0" borderId="8" xfId="7" applyNumberFormat="1" applyFont="1" applyBorder="1" applyAlignment="1">
      <alignment horizontal="right" wrapText="1"/>
    </xf>
    <xf numFmtId="164" fontId="4" fillId="0" borderId="8" xfId="1" applyNumberFormat="1" applyFont="1" applyBorder="1" applyAlignment="1">
      <alignment horizontal="right"/>
    </xf>
    <xf numFmtId="3" fontId="4" fillId="0" borderId="0" xfId="1" applyNumberFormat="1" applyFont="1" applyFill="1" applyAlignment="1"/>
    <xf numFmtId="168" fontId="4" fillId="0" borderId="0" xfId="1" applyNumberFormat="1" applyFont="1" applyAlignment="1"/>
    <xf numFmtId="1" fontId="8" fillId="0" borderId="0" xfId="0" applyNumberFormat="1" applyFont="1" applyAlignment="1">
      <alignment horizontal="right" vertical="center"/>
    </xf>
    <xf numFmtId="166" fontId="8" fillId="0" borderId="78" xfId="0" applyNumberFormat="1" applyFont="1" applyBorder="1" applyAlignment="1">
      <alignment horizontal="right"/>
    </xf>
    <xf numFmtId="3" fontId="8" fillId="0" borderId="78" xfId="0" applyNumberFormat="1" applyFont="1" applyBorder="1" applyAlignment="1">
      <alignment horizontal="right"/>
    </xf>
    <xf numFmtId="9" fontId="8" fillId="0" borderId="78" xfId="0" applyNumberFormat="1" applyFont="1" applyBorder="1" applyAlignment="1">
      <alignment horizontal="right"/>
    </xf>
    <xf numFmtId="3" fontId="8" fillId="0" borderId="0" xfId="7" applyNumberFormat="1" applyFont="1" applyAlignment="1">
      <alignment horizontal="right"/>
    </xf>
    <xf numFmtId="3" fontId="4" fillId="0" borderId="0" xfId="7" applyNumberFormat="1" applyFont="1" applyAlignment="1">
      <alignment horizontal="right"/>
    </xf>
    <xf numFmtId="168" fontId="4" fillId="0" borderId="0" xfId="7" applyNumberFormat="1" applyFont="1" applyAlignment="1">
      <alignment horizontal="right"/>
    </xf>
    <xf numFmtId="3" fontId="4" fillId="0" borderId="78"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6" fontId="4" fillId="0" borderId="78" xfId="0" applyNumberFormat="1" applyFont="1" applyBorder="1" applyAlignment="1">
      <alignment horizontal="right"/>
    </xf>
    <xf numFmtId="1" fontId="4" fillId="0" borderId="0" xfId="0" applyNumberFormat="1" applyFont="1" applyAlignment="1">
      <alignment horizontal="right"/>
    </xf>
    <xf numFmtId="9" fontId="4" fillId="0" borderId="78" xfId="0" applyNumberFormat="1" applyFont="1" applyBorder="1" applyAlignment="1">
      <alignment horizontal="right"/>
    </xf>
    <xf numFmtId="3" fontId="4" fillId="0" borderId="0" xfId="7" applyNumberFormat="1" applyFont="1" applyFill="1" applyAlignment="1">
      <alignment horizontal="right"/>
    </xf>
    <xf numFmtId="168" fontId="4" fillId="0" borderId="0" xfId="7" applyNumberFormat="1" applyFont="1" applyFill="1" applyAlignment="1">
      <alignment horizontal="right"/>
    </xf>
    <xf numFmtId="0" fontId="8" fillId="0" borderId="85" xfId="0" applyFont="1" applyBorder="1" applyAlignment="1">
      <alignment horizontal="right"/>
    </xf>
    <xf numFmtId="49" fontId="7" fillId="0" borderId="0" xfId="0" applyNumberFormat="1"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0" fontId="7" fillId="0" borderId="0" xfId="0" applyFont="1" applyAlignment="1">
      <alignment horizontal="center"/>
    </xf>
    <xf numFmtId="0" fontId="7" fillId="0" borderId="8" xfId="0" applyFont="1" applyBorder="1" applyAlignment="1">
      <alignment horizontal="center"/>
    </xf>
    <xf numFmtId="0" fontId="42" fillId="0" borderId="42" xfId="0" applyFont="1" applyBorder="1" applyAlignment="1">
      <alignment horizontal="right"/>
    </xf>
    <xf numFmtId="0" fontId="42" fillId="0" borderId="68" xfId="0" applyFont="1" applyBorder="1" applyAlignment="1">
      <alignment horizontal="right"/>
    </xf>
    <xf numFmtId="0" fontId="42" fillId="0" borderId="66" xfId="0" applyFont="1" applyBorder="1"/>
    <xf numFmtId="0" fontId="49" fillId="0" borderId="92" xfId="0" applyFont="1" applyFill="1" applyBorder="1" applyAlignment="1">
      <alignment horizontal="right" vertical="center"/>
    </xf>
    <xf numFmtId="0" fontId="49" fillId="0" borderId="93" xfId="0" applyFont="1" applyFill="1" applyBorder="1" applyAlignment="1">
      <alignment horizontal="right" vertical="center"/>
    </xf>
    <xf numFmtId="166" fontId="15" fillId="0" borderId="7" xfId="0" applyNumberFormat="1" applyFont="1" applyBorder="1" applyAlignment="1">
      <alignment horizontal="right" vertical="top" wrapText="1"/>
    </xf>
    <xf numFmtId="49" fontId="8" fillId="0" borderId="8" xfId="0" applyNumberFormat="1" applyFont="1" applyBorder="1" applyAlignment="1">
      <alignment horizontal="right"/>
    </xf>
    <xf numFmtId="3" fontId="8" fillId="0" borderId="9" xfId="0" applyNumberFormat="1" applyFont="1" applyBorder="1" applyAlignment="1">
      <alignment horizontal="right"/>
    </xf>
    <xf numFmtId="3" fontId="8" fillId="0" borderId="10" xfId="0" applyNumberFormat="1" applyFont="1" applyBorder="1" applyAlignment="1">
      <alignment horizontal="right"/>
    </xf>
    <xf numFmtId="3" fontId="8" fillId="0" borderId="11" xfId="0" applyNumberFormat="1" applyFont="1" applyBorder="1" applyAlignment="1">
      <alignment horizontal="right"/>
    </xf>
    <xf numFmtId="165" fontId="8" fillId="0" borderId="10" xfId="0" applyNumberFormat="1" applyFont="1" applyBorder="1" applyAlignment="1">
      <alignment horizontal="right"/>
    </xf>
    <xf numFmtId="0" fontId="7" fillId="0" borderId="0" xfId="0"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49" fontId="7" fillId="0" borderId="0" xfId="0" applyNumberFormat="1" applyFont="1" applyAlignment="1">
      <alignment horizontal="center"/>
    </xf>
    <xf numFmtId="0" fontId="7" fillId="0" borderId="8"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horizontal="right"/>
    </xf>
    <xf numFmtId="166" fontId="4" fillId="0" borderId="8" xfId="0" applyNumberFormat="1" applyFont="1" applyBorder="1" applyAlignment="1">
      <alignment horizontal="right"/>
    </xf>
    <xf numFmtId="0" fontId="8" fillId="0" borderId="94" xfId="0" applyFont="1" applyBorder="1" applyAlignment="1">
      <alignment horizontal="right"/>
    </xf>
    <xf numFmtId="0" fontId="7" fillId="0" borderId="13" xfId="0" applyFont="1" applyBorder="1" applyAlignment="1">
      <alignment horizontal="right"/>
    </xf>
    <xf numFmtId="9" fontId="7" fillId="0" borderId="79" xfId="0" applyNumberFormat="1" applyFont="1" applyBorder="1" applyAlignment="1">
      <alignment horizontal="right"/>
    </xf>
    <xf numFmtId="9" fontId="7" fillId="0" borderId="95" xfId="0" applyNumberFormat="1" applyFont="1" applyBorder="1" applyAlignment="1">
      <alignment horizontal="right"/>
    </xf>
    <xf numFmtId="0" fontId="7" fillId="0" borderId="79" xfId="0" applyFont="1" applyBorder="1" applyAlignment="1">
      <alignment horizontal="right"/>
    </xf>
    <xf numFmtId="0" fontId="7" fillId="0" borderId="80" xfId="0" applyFont="1" applyBorder="1" applyAlignment="1">
      <alignment horizontal="right"/>
    </xf>
    <xf numFmtId="168" fontId="8" fillId="0" borderId="7" xfId="7" applyNumberFormat="1" applyFont="1" applyBorder="1" applyAlignment="1">
      <alignment horizontal="right"/>
    </xf>
    <xf numFmtId="168" fontId="8" fillId="0" borderId="0" xfId="7" applyNumberFormat="1" applyFont="1" applyBorder="1" applyAlignment="1">
      <alignment horizontal="right"/>
    </xf>
    <xf numFmtId="169" fontId="8" fillId="0" borderId="0" xfId="7" applyNumberFormat="1" applyFont="1" applyBorder="1" applyAlignment="1">
      <alignment horizontal="right"/>
    </xf>
    <xf numFmtId="169" fontId="15" fillId="0" borderId="0" xfId="7" applyNumberFormat="1" applyFont="1" applyBorder="1" applyAlignment="1">
      <alignment horizontal="right" vertical="top" wrapText="1"/>
    </xf>
    <xf numFmtId="169" fontId="15" fillId="0" borderId="10" xfId="7" applyNumberFormat="1" applyFont="1" applyBorder="1" applyAlignment="1">
      <alignment horizontal="right" vertical="top" wrapText="1"/>
    </xf>
    <xf numFmtId="169" fontId="15" fillId="0" borderId="0" xfId="7" applyNumberFormat="1" applyFont="1" applyAlignment="1">
      <alignment horizontal="right" vertical="top" wrapText="1"/>
    </xf>
    <xf numFmtId="168" fontId="15" fillId="0" borderId="0" xfId="7" applyNumberFormat="1" applyFont="1" applyBorder="1" applyAlignment="1">
      <alignment horizontal="right" vertical="top" wrapText="1"/>
    </xf>
    <xf numFmtId="168" fontId="15" fillId="0" borderId="10" xfId="7" applyNumberFormat="1" applyFont="1" applyBorder="1" applyAlignment="1">
      <alignment horizontal="right" vertical="top" wrapText="1"/>
    </xf>
    <xf numFmtId="0" fontId="15" fillId="0" borderId="0" xfId="7" applyNumberFormat="1" applyFont="1" applyBorder="1" applyAlignment="1">
      <alignment horizontal="right" vertical="top" wrapText="1"/>
    </xf>
    <xf numFmtId="169" fontId="8" fillId="0" borderId="0" xfId="7" applyNumberFormat="1" applyFont="1" applyAlignment="1"/>
    <xf numFmtId="168" fontId="15" fillId="0" borderId="0" xfId="7" applyNumberFormat="1" applyFont="1" applyAlignment="1">
      <alignment horizontal="right" vertical="top" wrapText="1"/>
    </xf>
    <xf numFmtId="166" fontId="4" fillId="0" borderId="3" xfId="0" applyNumberFormat="1" applyFont="1" applyBorder="1" applyAlignment="1">
      <alignment horizontal="right" wrapText="1"/>
    </xf>
    <xf numFmtId="0" fontId="4" fillId="0" borderId="8" xfId="1" applyFont="1" applyBorder="1" applyAlignment="1">
      <alignment horizontal="right" wrapText="1"/>
    </xf>
    <xf numFmtId="166" fontId="2" fillId="0" borderId="10" xfId="1" applyNumberFormat="1" applyFont="1" applyBorder="1" applyAlignment="1">
      <alignment horizontal="right" wrapText="1"/>
    </xf>
    <xf numFmtId="166" fontId="8" fillId="0" borderId="3" xfId="0" applyNumberFormat="1" applyFont="1" applyBorder="1" applyAlignment="1">
      <alignment horizontal="right" vertical="center" wrapText="1"/>
    </xf>
    <xf numFmtId="9" fontId="8" fillId="0" borderId="1" xfId="0" applyNumberFormat="1" applyFont="1" applyBorder="1" applyAlignment="1">
      <alignment horizontal="right" vertical="center" wrapText="1"/>
    </xf>
    <xf numFmtId="167" fontId="8" fillId="0" borderId="20" xfId="0" applyNumberFormat="1" applyFont="1" applyBorder="1" applyAlignment="1">
      <alignment horizontal="right" vertical="center" wrapText="1"/>
    </xf>
    <xf numFmtId="9" fontId="8" fillId="0" borderId="10" xfId="5" applyFont="1" applyBorder="1" applyAlignment="1">
      <alignment horizontal="right"/>
    </xf>
    <xf numFmtId="166" fontId="5" fillId="0" borderId="88" xfId="0" applyNumberFormat="1" applyFont="1" applyBorder="1" applyAlignment="1">
      <alignment horizontal="right" vertical="top" wrapText="1"/>
    </xf>
    <xf numFmtId="167" fontId="5" fillId="0" borderId="90" xfId="0" applyNumberFormat="1" applyFont="1" applyBorder="1" applyAlignment="1">
      <alignment horizontal="right" vertical="top" wrapText="1"/>
    </xf>
    <xf numFmtId="0" fontId="15" fillId="0" borderId="0" xfId="0" applyFont="1" applyAlignment="1">
      <alignment horizontal="right" wrapText="1"/>
    </xf>
    <xf numFmtId="0" fontId="42" fillId="0" borderId="3" xfId="0" applyFont="1" applyBorder="1" applyAlignment="1">
      <alignment horizontal="right"/>
    </xf>
    <xf numFmtId="0" fontId="30" fillId="0" borderId="0" xfId="6" applyFill="1"/>
    <xf numFmtId="165" fontId="8" fillId="0" borderId="30" xfId="7" applyNumberFormat="1" applyFont="1" applyFill="1" applyBorder="1" applyAlignment="1">
      <alignment horizontal="right" wrapText="1"/>
    </xf>
    <xf numFmtId="168" fontId="15" fillId="0" borderId="0" xfId="7" applyNumberFormat="1" applyFont="1" applyAlignment="1">
      <alignment vertical="top" wrapText="1"/>
    </xf>
    <xf numFmtId="169" fontId="15" fillId="0" borderId="0" xfId="7" applyNumberFormat="1" applyFont="1" applyAlignment="1">
      <alignment vertical="top" wrapText="1"/>
    </xf>
    <xf numFmtId="169" fontId="15" fillId="0" borderId="0" xfId="7" applyNumberFormat="1" applyFont="1" applyBorder="1" applyAlignment="1">
      <alignment horizontal="right" vertical="top"/>
    </xf>
    <xf numFmtId="169" fontId="15" fillId="0" borderId="0" xfId="7" applyNumberFormat="1" applyFont="1" applyFill="1" applyAlignment="1">
      <alignment vertical="top" wrapText="1"/>
    </xf>
    <xf numFmtId="169" fontId="5" fillId="0" borderId="12" xfId="7" applyNumberFormat="1" applyFont="1" applyFill="1" applyBorder="1" applyAlignment="1"/>
    <xf numFmtId="168" fontId="4" fillId="0" borderId="0" xfId="7" applyNumberFormat="1" applyFont="1" applyAlignment="1">
      <alignment vertical="top" wrapText="1"/>
    </xf>
    <xf numFmtId="169" fontId="4" fillId="0" borderId="0" xfId="7" applyNumberFormat="1" applyFont="1" applyAlignment="1">
      <alignment vertical="top" wrapText="1"/>
    </xf>
    <xf numFmtId="169" fontId="5" fillId="0" borderId="12" xfId="7" applyNumberFormat="1" applyFont="1" applyFill="1" applyBorder="1" applyAlignment="1">
      <alignment horizontal="right" wrapText="1"/>
    </xf>
    <xf numFmtId="165" fontId="4" fillId="0" borderId="0" xfId="1" applyNumberFormat="1" applyFont="1" applyAlignment="1">
      <alignment horizontal="right"/>
    </xf>
    <xf numFmtId="165" fontId="7" fillId="0" borderId="12" xfId="0" applyNumberFormat="1" applyFont="1" applyBorder="1" applyAlignment="1">
      <alignment horizontal="right"/>
    </xf>
    <xf numFmtId="1" fontId="8" fillId="0" borderId="0" xfId="7" applyNumberFormat="1" applyFont="1" applyFill="1" applyAlignment="1">
      <alignment horizontal="right" wrapText="1"/>
    </xf>
    <xf numFmtId="165" fontId="7" fillId="0" borderId="12" xfId="7" applyNumberFormat="1" applyFont="1" applyFill="1" applyBorder="1" applyAlignment="1">
      <alignment horizontal="right" wrapText="1"/>
    </xf>
    <xf numFmtId="165" fontId="7" fillId="0" borderId="12" xfId="7" applyNumberFormat="1" applyFont="1" applyFill="1" applyBorder="1"/>
    <xf numFmtId="49" fontId="8" fillId="0" borderId="23" xfId="0" applyNumberFormat="1" applyFont="1" applyFill="1" applyBorder="1" applyAlignment="1">
      <alignment horizontal="right"/>
    </xf>
    <xf numFmtId="167" fontId="8" fillId="0" borderId="23" xfId="0" applyNumberFormat="1" applyFont="1" applyFill="1" applyBorder="1" applyAlignment="1">
      <alignment horizontal="right"/>
    </xf>
    <xf numFmtId="167" fontId="15" fillId="0" borderId="23" xfId="0" applyNumberFormat="1" applyFont="1" applyFill="1" applyBorder="1" applyAlignment="1">
      <alignment horizontal="right" vertical="top" wrapText="1"/>
    </xf>
    <xf numFmtId="167" fontId="42" fillId="0" borderId="23" xfId="0" applyNumberFormat="1" applyFont="1" applyFill="1" applyBorder="1" applyAlignment="1">
      <alignment horizontal="right"/>
    </xf>
    <xf numFmtId="167" fontId="4" fillId="0" borderId="8" xfId="1" applyNumberFormat="1" applyFont="1" applyFill="1" applyBorder="1" applyAlignment="1">
      <alignment horizontal="right"/>
    </xf>
    <xf numFmtId="167" fontId="2" fillId="0" borderId="13" xfId="1" applyNumberFormat="1" applyFont="1" applyFill="1" applyBorder="1" applyAlignment="1">
      <alignment horizontal="right"/>
    </xf>
    <xf numFmtId="167" fontId="5" fillId="0" borderId="24" xfId="0" applyNumberFormat="1" applyFont="1" applyFill="1" applyBorder="1" applyAlignment="1">
      <alignment horizontal="right" vertical="top" wrapText="1"/>
    </xf>
    <xf numFmtId="167" fontId="8" fillId="0" borderId="8" xfId="0" applyNumberFormat="1" applyFont="1" applyBorder="1" applyAlignment="1">
      <alignment horizontal="right"/>
    </xf>
    <xf numFmtId="167" fontId="8" fillId="0" borderId="11" xfId="0" applyNumberFormat="1" applyFont="1" applyBorder="1" applyAlignment="1">
      <alignment horizontal="right"/>
    </xf>
    <xf numFmtId="166" fontId="5" fillId="0" borderId="96" xfId="0" applyNumberFormat="1" applyFont="1" applyBorder="1" applyAlignment="1">
      <alignment horizontal="right" vertical="top" wrapText="1"/>
    </xf>
    <xf numFmtId="167" fontId="7" fillId="0" borderId="24" xfId="0" applyNumberFormat="1" applyFont="1" applyFill="1" applyBorder="1" applyAlignment="1">
      <alignment horizontal="right" wrapText="1"/>
    </xf>
    <xf numFmtId="167" fontId="8" fillId="0" borderId="23" xfId="0" applyNumberFormat="1" applyFont="1" applyBorder="1" applyAlignment="1">
      <alignment horizontal="right" vertical="top" wrapText="1"/>
    </xf>
    <xf numFmtId="167" fontId="8" fillId="0" borderId="8" xfId="0" applyNumberFormat="1" applyFont="1" applyBorder="1" applyAlignment="1">
      <alignment horizontal="right" wrapText="1"/>
    </xf>
    <xf numFmtId="167" fontId="7" fillId="0" borderId="13" xfId="0" applyNumberFormat="1" applyFont="1" applyFill="1" applyBorder="1" applyAlignment="1">
      <alignment horizontal="right" wrapText="1"/>
    </xf>
    <xf numFmtId="0" fontId="42" fillId="0" borderId="0" xfId="0" applyFont="1" applyBorder="1" applyAlignment="1">
      <alignment horizontal="right"/>
    </xf>
    <xf numFmtId="0" fontId="8" fillId="0" borderId="8" xfId="0" applyFont="1" applyBorder="1" applyAlignment="1"/>
    <xf numFmtId="0" fontId="8" fillId="0" borderId="46"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46" xfId="0" applyFont="1" applyBorder="1" applyAlignment="1"/>
    <xf numFmtId="0" fontId="8" fillId="0" borderId="0" xfId="0" applyFont="1" applyBorder="1" applyAlignment="1"/>
    <xf numFmtId="0" fontId="8" fillId="0" borderId="8" xfId="0" applyFont="1" applyBorder="1" applyAlignment="1"/>
    <xf numFmtId="0" fontId="8" fillId="0" borderId="47" xfId="0" applyFont="1" applyBorder="1" applyAlignment="1"/>
    <xf numFmtId="0" fontId="8" fillId="0" borderId="48" xfId="0" applyFont="1" applyBorder="1" applyAlignment="1"/>
    <xf numFmtId="0" fontId="8" fillId="0" borderId="50" xfId="0" applyFont="1" applyBorder="1" applyAlignment="1"/>
    <xf numFmtId="0" fontId="7" fillId="6" borderId="43" xfId="0" applyFont="1" applyFill="1" applyBorder="1" applyAlignment="1">
      <alignment horizontal="center" vertical="center"/>
    </xf>
    <xf numFmtId="0" fontId="7" fillId="6" borderId="44" xfId="0" applyFont="1" applyFill="1" applyBorder="1" applyAlignment="1">
      <alignment horizontal="center" vertical="center"/>
    </xf>
    <xf numFmtId="0" fontId="7" fillId="6" borderId="49" xfId="0" applyFont="1" applyFill="1" applyBorder="1" applyAlignment="1">
      <alignment horizontal="center" vertical="center"/>
    </xf>
    <xf numFmtId="0" fontId="7" fillId="6" borderId="44" xfId="0" applyFont="1" applyFill="1" applyBorder="1" applyAlignment="1">
      <alignment horizontal="center"/>
    </xf>
    <xf numFmtId="0" fontId="7" fillId="6" borderId="45" xfId="0" applyFont="1" applyFill="1" applyBorder="1" applyAlignment="1">
      <alignment horizontal="center"/>
    </xf>
    <xf numFmtId="0" fontId="7" fillId="0" borderId="51"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6"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7" fillId="7" borderId="81" xfId="0" applyFont="1" applyFill="1" applyBorder="1" applyAlignment="1">
      <alignment horizontal="center"/>
    </xf>
    <xf numFmtId="0" fontId="7" fillId="7" borderId="83" xfId="0" applyFont="1" applyFill="1" applyBorder="1" applyAlignment="1">
      <alignment horizontal="center"/>
    </xf>
    <xf numFmtId="0" fontId="7" fillId="7" borderId="43" xfId="0" applyFont="1" applyFill="1" applyBorder="1" applyAlignment="1">
      <alignment horizontal="center"/>
    </xf>
    <xf numFmtId="0" fontId="7" fillId="7" borderId="45" xfId="0" applyFont="1" applyFill="1" applyBorder="1" applyAlignment="1">
      <alignment horizontal="center"/>
    </xf>
    <xf numFmtId="0" fontId="7" fillId="7" borderId="71" xfId="0" applyFont="1" applyFill="1" applyBorder="1" applyAlignment="1">
      <alignment horizontal="center"/>
    </xf>
    <xf numFmtId="0" fontId="7" fillId="7" borderId="72" xfId="0" applyFont="1" applyFill="1" applyBorder="1" applyAlignment="1">
      <alignment horizontal="center"/>
    </xf>
    <xf numFmtId="0" fontId="7" fillId="7" borderId="82" xfId="0" applyFont="1" applyFill="1" applyBorder="1" applyAlignment="1">
      <alignment horizontal="center"/>
    </xf>
    <xf numFmtId="0" fontId="2" fillId="3" borderId="9" xfId="1" applyFont="1" applyFill="1" applyBorder="1" applyAlignment="1">
      <alignment horizontal="center"/>
    </xf>
    <xf numFmtId="0" fontId="2" fillId="3" borderId="10" xfId="1" applyFont="1" applyFill="1" applyBorder="1" applyAlignment="1">
      <alignment horizontal="center"/>
    </xf>
    <xf numFmtId="0" fontId="2" fillId="3" borderId="11"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5" xfId="1" applyFont="1" applyBorder="1" applyAlignment="1">
      <alignment horizontal="center"/>
    </xf>
    <xf numFmtId="0" fontId="2" fillId="3" borderId="16" xfId="1" applyFont="1" applyFill="1" applyBorder="1" applyAlignment="1">
      <alignment horizontal="center"/>
    </xf>
    <xf numFmtId="0" fontId="2" fillId="3" borderId="17" xfId="1" applyFont="1" applyFill="1" applyBorder="1" applyAlignment="1">
      <alignment horizontal="center"/>
    </xf>
    <xf numFmtId="0" fontId="2" fillId="3" borderId="18" xfId="1" applyFont="1" applyFill="1" applyBorder="1" applyAlignment="1">
      <alignment horizontal="center"/>
    </xf>
    <xf numFmtId="0" fontId="2" fillId="0" borderId="7" xfId="1" applyFont="1" applyBorder="1" applyAlignment="1">
      <alignment horizontal="center"/>
    </xf>
    <xf numFmtId="0" fontId="2" fillId="0" borderId="4" xfId="1" applyFont="1" applyBorder="1" applyAlignment="1">
      <alignment horizontal="center"/>
    </xf>
    <xf numFmtId="0" fontId="2" fillId="0" borderId="0" xfId="1" applyFont="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3" borderId="15" xfId="0" applyFont="1" applyFill="1" applyBorder="1" applyAlignment="1">
      <alignment horizontal="center"/>
    </xf>
    <xf numFmtId="0" fontId="7" fillId="3" borderId="18" xfId="0" applyFont="1" applyFill="1" applyBorder="1" applyAlignment="1">
      <alignment horizontal="center"/>
    </xf>
    <xf numFmtId="0" fontId="43" fillId="0" borderId="7" xfId="1" applyFont="1" applyBorder="1" applyAlignment="1">
      <alignment horizontal="center"/>
    </xf>
    <xf numFmtId="0" fontId="43" fillId="0" borderId="0" xfId="1" applyFont="1" applyAlignment="1">
      <alignment horizontal="center"/>
    </xf>
    <xf numFmtId="0" fontId="44" fillId="0" borderId="4" xfId="0" applyFont="1" applyBorder="1" applyAlignment="1">
      <alignment horizontal="center"/>
    </xf>
    <xf numFmtId="0" fontId="44" fillId="0" borderId="5" xfId="0" applyFont="1" applyBorder="1" applyAlignment="1">
      <alignment horizontal="center"/>
    </xf>
    <xf numFmtId="0" fontId="44" fillId="3" borderId="21" xfId="0" applyFont="1" applyFill="1" applyBorder="1" applyAlignment="1">
      <alignment horizontal="center"/>
    </xf>
    <xf numFmtId="0" fontId="43" fillId="0" borderId="4" xfId="0" applyFont="1" applyBorder="1" applyAlignment="1">
      <alignment horizontal="center"/>
    </xf>
    <xf numFmtId="0" fontId="43" fillId="0" borderId="5" xfId="0" applyFont="1" applyBorder="1" applyAlignment="1">
      <alignment horizontal="center"/>
    </xf>
    <xf numFmtId="0" fontId="43" fillId="3" borderId="16" xfId="0" applyFont="1" applyFill="1" applyBorder="1" applyAlignment="1">
      <alignment horizontal="center"/>
    </xf>
    <xf numFmtId="0" fontId="43" fillId="3" borderId="17" xfId="0" applyFont="1" applyFill="1" applyBorder="1" applyAlignment="1">
      <alignment horizont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10" fillId="0" borderId="15" xfId="0" applyFont="1" applyBorder="1" applyAlignment="1">
      <alignment horizontal="center" wrapText="1"/>
    </xf>
    <xf numFmtId="0" fontId="10" fillId="0" borderId="19" xfId="0" applyFont="1" applyBorder="1" applyAlignment="1">
      <alignment horizontal="center" wrapText="1"/>
    </xf>
    <xf numFmtId="0" fontId="10" fillId="0" borderId="22" xfId="0" applyFont="1" applyBorder="1" applyAlignment="1">
      <alignment horizontal="center" wrapText="1"/>
    </xf>
    <xf numFmtId="0" fontId="7" fillId="0" borderId="0" xfId="0" applyFont="1" applyFill="1" applyBorder="1" applyAlignment="1">
      <alignment horizontal="center"/>
    </xf>
    <xf numFmtId="0" fontId="7" fillId="0" borderId="0" xfId="0" applyFont="1" applyAlignment="1">
      <alignment horizontal="center"/>
    </xf>
    <xf numFmtId="9" fontId="7" fillId="0" borderId="0" xfId="0" applyNumberFormat="1" applyFont="1" applyAlignment="1">
      <alignment horizontal="center"/>
    </xf>
    <xf numFmtId="9" fontId="7" fillId="0" borderId="8" xfId="0" applyNumberFormat="1" applyFont="1" applyBorder="1" applyAlignment="1">
      <alignment horizontal="center"/>
    </xf>
    <xf numFmtId="49" fontId="7" fillId="0" borderId="0" xfId="0" applyNumberFormat="1" applyFont="1" applyAlignment="1">
      <alignment horizontal="center"/>
    </xf>
    <xf numFmtId="0" fontId="44" fillId="0" borderId="0" xfId="0" applyFont="1" applyAlignment="1">
      <alignment horizontal="center" wrapText="1"/>
    </xf>
    <xf numFmtId="0" fontId="44" fillId="0" borderId="8" xfId="0" applyFont="1" applyBorder="1" applyAlignment="1">
      <alignment horizontal="center" wrapText="1"/>
    </xf>
    <xf numFmtId="9" fontId="44" fillId="0" borderId="0" xfId="0" applyNumberFormat="1" applyFont="1" applyAlignment="1">
      <alignment horizontal="center" wrapText="1"/>
    </xf>
    <xf numFmtId="9" fontId="44" fillId="0" borderId="8" xfId="0" applyNumberFormat="1" applyFont="1" applyBorder="1" applyAlignment="1">
      <alignment horizontal="center" wrapText="1"/>
    </xf>
    <xf numFmtId="0" fontId="46" fillId="0" borderId="0" xfId="0" applyFont="1" applyAlignment="1">
      <alignment horizontal="center"/>
    </xf>
    <xf numFmtId="0" fontId="44" fillId="0" borderId="0" xfId="0" applyFont="1" applyAlignment="1">
      <alignment horizontal="center"/>
    </xf>
    <xf numFmtId="0" fontId="46" fillId="0" borderId="15" xfId="0" applyFont="1" applyBorder="1" applyAlignment="1">
      <alignment horizontal="center"/>
    </xf>
    <xf numFmtId="0" fontId="46" fillId="0" borderId="19" xfId="0" applyFont="1" applyBorder="1" applyAlignment="1">
      <alignment horizontal="center"/>
    </xf>
    <xf numFmtId="0" fontId="46" fillId="0" borderId="22" xfId="0" applyFont="1" applyBorder="1" applyAlignment="1">
      <alignment horizontal="center"/>
    </xf>
    <xf numFmtId="0" fontId="7" fillId="0" borderId="8" xfId="0" applyFont="1" applyBorder="1" applyAlignment="1">
      <alignment horizontal="center"/>
    </xf>
    <xf numFmtId="0" fontId="10" fillId="0" borderId="7" xfId="0"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10" fillId="0" borderId="22" xfId="0" applyFont="1" applyBorder="1" applyAlignment="1">
      <alignment horizontal="center"/>
    </xf>
    <xf numFmtId="0" fontId="10" fillId="0" borderId="15" xfId="0" applyFont="1" applyBorder="1" applyAlignment="1">
      <alignment horizontal="center"/>
    </xf>
    <xf numFmtId="0" fontId="10" fillId="0" borderId="19" xfId="0" applyFont="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22" xfId="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3" fontId="8" fillId="0" borderId="0" xfId="0" applyNumberFormat="1" applyFont="1" applyBorder="1" applyAlignment="1">
      <alignment horizontal="right"/>
    </xf>
    <xf numFmtId="3" fontId="8" fillId="0" borderId="2" xfId="0" applyNumberFormat="1" applyFont="1" applyFill="1" applyBorder="1" applyAlignment="1">
      <alignment horizontal="right"/>
    </xf>
    <xf numFmtId="0" fontId="12" fillId="0" borderId="22" xfId="1" applyFont="1" applyBorder="1" applyAlignment="1">
      <alignment horizontal="center"/>
    </xf>
    <xf numFmtId="0" fontId="12" fillId="0" borderId="0" xfId="1" applyFont="1" applyAlignment="1">
      <alignment horizontal="center"/>
    </xf>
    <xf numFmtId="166" fontId="12" fillId="0" borderId="0" xfId="1" applyNumberFormat="1" applyFont="1" applyAlignment="1">
      <alignment horizontal="center"/>
    </xf>
    <xf numFmtId="166" fontId="12" fillId="0" borderId="8" xfId="1" applyNumberFormat="1" applyFont="1" applyBorder="1" applyAlignment="1">
      <alignment horizontal="center"/>
    </xf>
    <xf numFmtId="0" fontId="12" fillId="0" borderId="7" xfId="1" applyFont="1" applyBorder="1" applyAlignment="1">
      <alignment horizontal="center"/>
    </xf>
    <xf numFmtId="0" fontId="12" fillId="0" borderId="8" xfId="1" applyFont="1" applyBorder="1" applyAlignment="1">
      <alignment horizontal="center"/>
    </xf>
    <xf numFmtId="166" fontId="12" fillId="0" borderId="15" xfId="1" applyNumberFormat="1" applyFont="1" applyBorder="1" applyAlignment="1">
      <alignment horizontal="center"/>
    </xf>
    <xf numFmtId="166" fontId="12" fillId="0" borderId="19" xfId="1" applyNumberFormat="1" applyFont="1" applyBorder="1" applyAlignment="1">
      <alignment horizontal="center"/>
    </xf>
    <xf numFmtId="0" fontId="43" fillId="0" borderId="1" xfId="1" applyFont="1" applyBorder="1" applyAlignment="1">
      <alignment horizontal="center"/>
    </xf>
    <xf numFmtId="0" fontId="43" fillId="0" borderId="2" xfId="1" applyFont="1" applyBorder="1" applyAlignment="1">
      <alignment horizontal="center"/>
    </xf>
    <xf numFmtId="0" fontId="43" fillId="0" borderId="3" xfId="1" applyFont="1" applyBorder="1" applyAlignment="1">
      <alignment horizontal="center"/>
    </xf>
    <xf numFmtId="0" fontId="43" fillId="0" borderId="8" xfId="1" applyFont="1" applyBorder="1" applyAlignment="1">
      <alignment horizontal="center"/>
    </xf>
    <xf numFmtId="0" fontId="43" fillId="0" borderId="4" xfId="1" applyFont="1" applyBorder="1" applyAlignment="1">
      <alignment horizontal="center"/>
    </xf>
    <xf numFmtId="0" fontId="43" fillId="0" borderId="5" xfId="1" applyFont="1" applyBorder="1" applyAlignment="1">
      <alignment horizontal="center"/>
    </xf>
    <xf numFmtId="0" fontId="43" fillId="0" borderId="6" xfId="1" applyFont="1" applyBorder="1" applyAlignment="1">
      <alignment horizontal="center"/>
    </xf>
    <xf numFmtId="0" fontId="48" fillId="0" borderId="0" xfId="1" applyFont="1" applyAlignment="1">
      <alignment horizontal="center"/>
    </xf>
    <xf numFmtId="166" fontId="48" fillId="0" borderId="15" xfId="1" applyNumberFormat="1" applyFont="1" applyBorder="1" applyAlignment="1">
      <alignment horizontal="center"/>
    </xf>
    <xf numFmtId="166" fontId="48" fillId="0" borderId="19" xfId="1" applyNumberFormat="1" applyFont="1" applyBorder="1" applyAlignment="1">
      <alignment horizontal="center"/>
    </xf>
    <xf numFmtId="0" fontId="48" fillId="0" borderId="22" xfId="1" applyFont="1" applyBorder="1" applyAlignment="1">
      <alignment horizontal="center"/>
    </xf>
    <xf numFmtId="0" fontId="48" fillId="0" borderId="15" xfId="1" applyFont="1" applyBorder="1" applyAlignment="1">
      <alignment horizontal="center"/>
    </xf>
    <xf numFmtId="0" fontId="48" fillId="0" borderId="19" xfId="1"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43" fillId="0" borderId="1" xfId="1" applyFont="1" applyBorder="1" applyAlignment="1">
      <alignment horizontal="center" wrapText="1"/>
    </xf>
    <xf numFmtId="0" fontId="43" fillId="0" borderId="2" xfId="1" applyFont="1" applyBorder="1" applyAlignment="1">
      <alignment horizontal="center" wrapText="1"/>
    </xf>
    <xf numFmtId="0" fontId="43" fillId="0" borderId="3" xfId="1" applyFont="1" applyBorder="1" applyAlignment="1">
      <alignment horizontal="center" wrapText="1"/>
    </xf>
    <xf numFmtId="0" fontId="43" fillId="0" borderId="4" xfId="1" applyFont="1" applyBorder="1" applyAlignment="1">
      <alignment horizontal="center" wrapText="1"/>
    </xf>
    <xf numFmtId="0" fontId="43" fillId="0" borderId="5" xfId="1" applyFont="1" applyBorder="1" applyAlignment="1">
      <alignment horizontal="center" wrapText="1"/>
    </xf>
    <xf numFmtId="0" fontId="43" fillId="0" borderId="6" xfId="1" applyFont="1" applyBorder="1" applyAlignment="1">
      <alignment horizontal="center" wrapText="1"/>
    </xf>
    <xf numFmtId="0" fontId="43" fillId="0" borderId="16" xfId="1" applyFont="1" applyBorder="1" applyAlignment="1">
      <alignment horizontal="center"/>
    </xf>
    <xf numFmtId="0" fontId="43" fillId="0" borderId="17" xfId="1" applyFont="1" applyBorder="1" applyAlignment="1">
      <alignment horizontal="center"/>
    </xf>
    <xf numFmtId="0" fontId="43" fillId="0" borderId="19" xfId="1" applyFont="1" applyBorder="1" applyAlignment="1">
      <alignment horizontal="center"/>
    </xf>
    <xf numFmtId="0" fontId="43" fillId="0" borderId="18" xfId="1" applyFont="1" applyBorder="1" applyAlignment="1">
      <alignment horizontal="center"/>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2.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3.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4.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0.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3.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5.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6.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7.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8.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9.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10" Type="http://schemas.openxmlformats.org/officeDocument/2006/relationships/hyperlink" Target="#'Table 1g Footnotes'!A24"/><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30.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3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14"/><Relationship Id="rId7" Type="http://schemas.openxmlformats.org/officeDocument/2006/relationships/hyperlink" Target="#'Table 1g Footnotes'!A28"/><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 Id="rId9" Type="http://schemas.openxmlformats.org/officeDocument/2006/relationships/hyperlink" Target="#'Table 1g Footnotes'!A21"/></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1"/><Relationship Id="rId5" Type="http://schemas.openxmlformats.org/officeDocument/2006/relationships/hyperlink" Target="#'Table 1g Footnotes'!A25"/><Relationship Id="rId4" Type="http://schemas.openxmlformats.org/officeDocument/2006/relationships/hyperlink" Target="#'Table 1g Footnotes'!A18"/></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2021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Acute Care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6</xdr:col>
      <xdr:colOff>304799</xdr:colOff>
      <xdr:row>34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B00-000002000000}"/>
            </a:ext>
          </a:extLst>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B00-000003000000}"/>
            </a:ext>
          </a:extLst>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34</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B00-000004000000}"/>
            </a:ext>
          </a:extLst>
        </xdr:cNvPr>
        <xdr:cNvSpPr txBox="1"/>
      </xdr:nvSpPr>
      <xdr:spPr>
        <a:xfrm>
          <a:off x="9143999" y="6315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35</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B00-000005000000}"/>
            </a:ext>
          </a:extLst>
        </xdr:cNvPr>
        <xdr:cNvSpPr txBox="1"/>
      </xdr:nvSpPr>
      <xdr:spPr>
        <a:xfrm>
          <a:off x="8667749" y="6486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304799</xdr:colOff>
      <xdr:row>56</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F3B99C79-7E9A-4419-98A0-4EA84203F060}"/>
            </a:ext>
          </a:extLst>
        </xdr:cNvPr>
        <xdr:cNvSpPr txBox="1"/>
      </xdr:nvSpPr>
      <xdr:spPr>
        <a:xfrm>
          <a:off x="10934699" y="9744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B230BC6-53BC-4A98-AA48-BACF42038A15}"/>
            </a:ext>
            <a:ext uri="{147F2762-F138-4A5C-976F-8EAC2B608ADB}">
              <a16:predDERef xmlns:a16="http://schemas.microsoft.com/office/drawing/2014/main" pred="{CD7782CE-FE4A-4A90-9710-A0B27A2BC7EF}"/>
            </a:ext>
          </a:extLst>
        </xdr:cNvPr>
        <xdr:cNvSpPr txBox="1"/>
      </xdr:nvSpPr>
      <xdr:spPr>
        <a:xfrm>
          <a:off x="10458449" y="9915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304799</xdr:colOff>
      <xdr:row>56</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979AB494-9332-435F-A764-F8513DA4EB9D}"/>
            </a:ext>
            <a:ext uri="{147F2762-F138-4A5C-976F-8EAC2B608ADB}">
              <a16:predDERef xmlns:a16="http://schemas.microsoft.com/office/drawing/2014/main" pred="{0EF28E90-1EFC-4DDB-AF04-CAED0E25FD2F}"/>
            </a:ext>
          </a:extLst>
        </xdr:cNvPr>
        <xdr:cNvSpPr txBox="1"/>
      </xdr:nvSpPr>
      <xdr:spPr>
        <a:xfrm>
          <a:off x="10934699" y="9744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268F5F51-89CA-41A7-9062-691189B22CB8}"/>
            </a:ext>
            <a:ext uri="{147F2762-F138-4A5C-976F-8EAC2B608ADB}">
              <a16:predDERef xmlns:a16="http://schemas.microsoft.com/office/drawing/2014/main" pred="{B8D06869-F72E-4806-A7B5-3D9F73146EE5}"/>
            </a:ext>
          </a:extLst>
        </xdr:cNvPr>
        <xdr:cNvSpPr txBox="1"/>
      </xdr:nvSpPr>
      <xdr:spPr>
        <a:xfrm>
          <a:off x="10458449" y="99155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6" name="TextBox 5">
          <a:hlinkClick xmlns:r="http://schemas.openxmlformats.org/officeDocument/2006/relationships" r:id="rId2" tooltip="Appendix B"/>
          <a:extLst>
            <a:ext uri="{FF2B5EF4-FFF2-40B4-BE49-F238E27FC236}">
              <a16:creationId xmlns:a16="http://schemas.microsoft.com/office/drawing/2014/main" id="{9F20594F-818E-4213-97DE-5C54112306FA}"/>
            </a:ext>
            <a:ext uri="{147F2762-F138-4A5C-976F-8EAC2B608ADB}">
              <a16:predDERef xmlns:a16="http://schemas.microsoft.com/office/drawing/2014/main" pred="{CD7782CE-FE4A-4A90-9710-A0B27A2BC7EF}"/>
            </a:ext>
          </a:extLst>
        </xdr:cNvPr>
        <xdr:cNvSpPr txBox="1"/>
      </xdr:nvSpPr>
      <xdr:spPr>
        <a:xfrm>
          <a:off x="10458449" y="97536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57</xdr:row>
      <xdr:rowOff>19050</xdr:rowOff>
    </xdr:from>
    <xdr:ext cx="762001" cy="142875"/>
    <xdr:sp macro="" textlink="">
      <xdr:nvSpPr>
        <xdr:cNvPr id="7" name="TextBox 6">
          <a:hlinkClick xmlns:r="http://schemas.openxmlformats.org/officeDocument/2006/relationships" r:id="rId2" tooltip="Appendix B"/>
          <a:extLst>
            <a:ext uri="{FF2B5EF4-FFF2-40B4-BE49-F238E27FC236}">
              <a16:creationId xmlns:a16="http://schemas.microsoft.com/office/drawing/2014/main" id="{297C7531-E3BE-436D-BC65-C8AE0A421393}"/>
            </a:ext>
            <a:ext uri="{147F2762-F138-4A5C-976F-8EAC2B608ADB}">
              <a16:predDERef xmlns:a16="http://schemas.microsoft.com/office/drawing/2014/main" pred="{B8D06869-F72E-4806-A7B5-3D9F73146EE5}"/>
            </a:ext>
          </a:extLst>
        </xdr:cNvPr>
        <xdr:cNvSpPr txBox="1"/>
      </xdr:nvSpPr>
      <xdr:spPr>
        <a:xfrm>
          <a:off x="10458449" y="97536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304799</xdr:colOff>
      <xdr:row>97</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41A251D6-A636-4FB2-BA6B-C9A3C49C8697}"/>
            </a:ext>
          </a:extLst>
        </xdr:cNvPr>
        <xdr:cNvSpPr txBox="1"/>
      </xdr:nvSpPr>
      <xdr:spPr>
        <a:xfrm>
          <a:off x="10334624" y="163830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98</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611C7242-21BC-4C32-8E4E-58E54A5BF763}"/>
            </a:ext>
          </a:extLst>
        </xdr:cNvPr>
        <xdr:cNvSpPr txBox="1"/>
      </xdr:nvSpPr>
      <xdr:spPr>
        <a:xfrm>
          <a:off x="9858374" y="165544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304799</xdr:colOff>
      <xdr:row>97</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C7BF2E39-AABA-4153-8278-FAA83E331EAB}"/>
            </a:ext>
          </a:extLst>
        </xdr:cNvPr>
        <xdr:cNvSpPr txBox="1"/>
      </xdr:nvSpPr>
      <xdr:spPr>
        <a:xfrm>
          <a:off x="10334624" y="163830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98</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3B1A660C-21CD-4538-9D45-A6CCFE95D995}"/>
            </a:ext>
          </a:extLst>
        </xdr:cNvPr>
        <xdr:cNvSpPr txBox="1"/>
      </xdr:nvSpPr>
      <xdr:spPr>
        <a:xfrm>
          <a:off x="9858374" y="165544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7</xdr:col>
      <xdr:colOff>304799</xdr:colOff>
      <xdr:row>53</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9F7E7B07-DD37-475C-8D51-B3273535FC93}"/>
            </a:ext>
          </a:extLst>
        </xdr:cNvPr>
        <xdr:cNvSpPr txBox="1"/>
      </xdr:nvSpPr>
      <xdr:spPr>
        <a:xfrm>
          <a:off x="10829924" y="99250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54</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22C3270E-2B7E-4C7A-B83E-88EC40764F5C}"/>
            </a:ext>
          </a:extLst>
        </xdr:cNvPr>
        <xdr:cNvSpPr txBox="1"/>
      </xdr:nvSpPr>
      <xdr:spPr>
        <a:xfrm>
          <a:off x="10353674" y="100965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304799</xdr:colOff>
      <xdr:row>53</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33BA056A-FD26-43FA-8EDF-C26BE9AEDE37}"/>
            </a:ext>
          </a:extLst>
        </xdr:cNvPr>
        <xdr:cNvSpPr txBox="1"/>
      </xdr:nvSpPr>
      <xdr:spPr>
        <a:xfrm>
          <a:off x="10829924" y="992505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54</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8DFAB443-E4DA-4317-A30A-65C9ED468BFB}"/>
            </a:ext>
          </a:extLst>
        </xdr:cNvPr>
        <xdr:cNvSpPr txBox="1"/>
      </xdr:nvSpPr>
      <xdr:spPr>
        <a:xfrm>
          <a:off x="10353674" y="1009650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304799</xdr:colOff>
      <xdr:row>24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EC04BEEF-12A6-4E6A-B92E-E277244D7EC1}"/>
            </a:ext>
          </a:extLst>
        </xdr:cNvPr>
        <xdr:cNvSpPr txBox="1"/>
      </xdr:nvSpPr>
      <xdr:spPr>
        <a:xfrm>
          <a:off x="10067924" y="44672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25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548F0805-88E9-4E26-AF09-A82E4C75D7F0}"/>
            </a:ext>
          </a:extLst>
        </xdr:cNvPr>
        <xdr:cNvSpPr txBox="1"/>
      </xdr:nvSpPr>
      <xdr:spPr>
        <a:xfrm>
          <a:off x="9372599" y="46386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51EDB3E5-3810-4B18-9E89-B287AA35CC0A}"/>
            </a:ext>
          </a:extLst>
        </xdr:cNvPr>
        <xdr:cNvSpPr txBox="1"/>
      </xdr:nvSpPr>
      <xdr:spPr>
        <a:xfrm>
          <a:off x="9172575" y="129063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4A313B67-F8DF-464F-AAE1-668D22AA6148}"/>
            </a:ext>
          </a:extLst>
        </xdr:cNvPr>
        <xdr:cNvSpPr txBox="1"/>
      </xdr:nvSpPr>
      <xdr:spPr>
        <a:xfrm>
          <a:off x="9172575" y="129063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2CEB2DD-089C-433B-ABE3-5944138B19D1}"/>
            </a:ext>
          </a:extLst>
        </xdr:cNvPr>
        <xdr:cNvSpPr txBox="1"/>
      </xdr:nvSpPr>
      <xdr:spPr>
        <a:xfrm>
          <a:off x="9172575" y="129063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64FDB414-20D3-4338-932C-AC793B7800E9}"/>
            </a:ext>
          </a:extLst>
        </xdr:cNvPr>
        <xdr:cNvSpPr txBox="1"/>
      </xdr:nvSpPr>
      <xdr:spPr>
        <a:xfrm>
          <a:off x="9172575" y="129063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8E2D2C65-A9AA-40F0-A211-D79104112195}"/>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C0EC9DC2-BA38-45A9-A141-1BACCC96E71E}"/>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BA9649AF-CB18-40EA-895F-32BBF9BE6D11}"/>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B1363204-B7CC-40E1-AC5A-8E60EC085595}"/>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1ABE6835-D673-4B47-A024-C5FDF530A8B6}"/>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F0598A73-21BA-41CE-BC90-F8CED90AE840}"/>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EAC028C5-AA65-45AA-A88D-7B46628486E7}"/>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58A6A627-C85E-4357-AB4F-130C977A0A3E}"/>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xdr:col>
      <xdr:colOff>695325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CAF2DC6F-FEAF-47FA-B937-61BB663C87CC}"/>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9CADF2FD-23E0-407F-A280-00D7EE3684C9}"/>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8D2EED86-9E32-4DDC-996D-6FC6E6C9FA95}"/>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3CB1BFB7-D239-4945-9035-D32CC06FDD0D}"/>
            </a:ext>
          </a:extLst>
        </xdr:cNvPr>
        <xdr:cNvSpPr txBox="1"/>
      </xdr:nvSpPr>
      <xdr:spPr>
        <a:xfrm>
          <a:off x="4362450" y="11791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3B0E9A67-2BB2-45DA-A926-7B2A7D7272DB}"/>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A5E79D1D-90D9-41EA-A531-60E44EF6E408}"/>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54ACECDE-A3D8-4C95-A346-C5ADC07EADC5}"/>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DF643E22-4113-4F9B-9178-050009B99AF9}"/>
            </a:ext>
          </a:extLst>
        </xdr:cNvPr>
        <xdr:cNvSpPr txBox="1"/>
      </xdr:nvSpPr>
      <xdr:spPr>
        <a:xfrm>
          <a:off x="4362450" y="118300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312420</xdr:colOff>
      <xdr:row>1</xdr:row>
      <xdr:rowOff>83820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15112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563880</xdr:colOff>
      <xdr:row>0</xdr:row>
      <xdr:rowOff>91441</xdr:rowOff>
    </xdr:from>
    <xdr:ext cx="10355580" cy="662939"/>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63880" y="91441"/>
          <a:ext cx="10355580" cy="6629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a:t>Characteristics of Acute Care Hospitals Reporting to National Healthcare Safety Network (NHSN), 2021</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CA002FDF-055A-4B1D-80F6-E8076E42D6D5}"/>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AF2139E6-557E-4FB3-A5B9-B87819FF3A1E}"/>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F58B1427-B904-4C1D-825C-B2ED070DD0C1}"/>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64FA3101-0B0A-43C9-A518-5C6C5F10D1C7}"/>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xdr:col>
      <xdr:colOff>714375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3EE0FEF3-DFA2-4BA7-BC41-5B942CFD26FC}"/>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385272DD-A04D-44DF-A6F4-617AC973E950}"/>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AC9ADF5C-06E8-4D92-A0FA-DA3671BEDFDE}"/>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53D2D7C6-1965-4C4D-8BBF-F709A29F2EF9}"/>
            </a:ext>
          </a:extLst>
        </xdr:cNvPr>
        <xdr:cNvSpPr txBox="1"/>
      </xdr:nvSpPr>
      <xdr:spPr>
        <a:xfrm>
          <a:off x="438150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4</xdr:col>
      <xdr:colOff>704850</xdr:colOff>
      <xdr:row>66</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5DFB86E7-573E-45CE-BB75-3B7397EEAFC6}"/>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FB6243FB-3E52-4BED-8217-8F64C43EABEA}"/>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E5A0E9F4-D8C7-4E44-A20F-425D3BEE6C1A}"/>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704850</xdr:colOff>
      <xdr:row>66</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8C66980E-D76A-4339-A80F-8CA657DC690B}"/>
            </a:ext>
          </a:extLst>
        </xdr:cNvPr>
        <xdr:cNvSpPr txBox="1"/>
      </xdr:nvSpPr>
      <xdr:spPr>
        <a:xfrm>
          <a:off x="4371975" y="118586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AA2EB3E6-F266-4143-9B10-1472DC84FCBB}"/>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24B12A4-8D28-4E3A-A070-BFB0028C55EF}"/>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D75B3685-CA2C-4833-9B16-EC305C880CD7}"/>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83468B6D-7995-42D5-B557-3FC92E1E4934}"/>
            </a:ext>
          </a:extLst>
        </xdr:cNvPr>
        <xdr:cNvSpPr txBox="1"/>
      </xdr:nvSpPr>
      <xdr:spPr>
        <a:xfrm>
          <a:off x="436245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4</xdr:col>
      <xdr:colOff>695325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613EB5AD-526F-4EAD-B68C-ADA24FCF27B4}"/>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23D9EF70-B7DD-4F38-A0C1-2ED04740B54A}"/>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693EF25C-8A93-48B6-971C-2A1470A82B4D}"/>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695325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13CDBBDF-28EB-4E90-964E-EC64255385A2}"/>
            </a:ext>
          </a:extLst>
        </xdr:cNvPr>
        <xdr:cNvSpPr txBox="1"/>
      </xdr:nvSpPr>
      <xdr:spPr>
        <a:xfrm>
          <a:off x="43624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xdr:col>
      <xdr:colOff>733425</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AFA8290B-880E-4F7E-AA5E-17F58FAF096A}"/>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780F4010-76F1-4A94-98A0-FF81047FFDCA}"/>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669F950-4FF2-44F3-8B8F-A883B58A094B}"/>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733425</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18896E6E-2968-4802-A319-127E6050957F}"/>
            </a:ext>
          </a:extLst>
        </xdr:cNvPr>
        <xdr:cNvSpPr txBox="1"/>
      </xdr:nvSpPr>
      <xdr:spPr>
        <a:xfrm>
          <a:off x="4400550"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7E4A4B16-9289-4B07-90A4-31F835FD0CCD}"/>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4237D19D-245D-4965-8DBB-3F19222F80FD}"/>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4EE1FDF5-3E99-4891-BFDA-4BCADAFF39F6}"/>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5AEAA1CC-271A-4A0A-8B76-359FCB5BB1BD}"/>
            </a:ext>
          </a:extLst>
        </xdr:cNvPr>
        <xdr:cNvSpPr txBox="1"/>
      </xdr:nvSpPr>
      <xdr:spPr>
        <a:xfrm>
          <a:off x="4391025"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4</xdr:col>
      <xdr:colOff>714375</xdr:colOff>
      <xdr:row>66</xdr:row>
      <xdr:rowOff>28575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7405B5C8-061B-4ED1-944F-A027D925A1CA}"/>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857E45D1-52DB-4BAC-9BCE-51DEDEAC8FC7}"/>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E18FAC59-F8CE-4E06-82E1-495EE189A612}"/>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28575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6E870624-B03D-411B-89FA-E50C7CA42E87}"/>
            </a:ext>
          </a:extLst>
        </xdr:cNvPr>
        <xdr:cNvSpPr txBox="1"/>
      </xdr:nvSpPr>
      <xdr:spPr>
        <a:xfrm>
          <a:off x="4381500" y="11868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714375</xdr:colOff>
      <xdr:row>66</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8FC238E2-9A68-4ABC-8FEC-42B4AF15068C}"/>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4109101E-3DBC-4D62-97F9-C578CD3E513A}"/>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137729B2-01D5-4E83-9A70-7682FB121C7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CCE392EB-B281-453E-A647-83EE26798629}"/>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4</xdr:col>
      <xdr:colOff>723900</xdr:colOff>
      <xdr:row>66</xdr:row>
      <xdr:rowOff>9525</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79527464-E987-4482-BCF6-16B78A057920}"/>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723900</xdr:colOff>
      <xdr:row>66</xdr:row>
      <xdr:rowOff>9525</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91946DE1-18E9-49B3-B71E-0A7C1288650D}"/>
            </a:ext>
          </a:extLst>
        </xdr:cNvPr>
        <xdr:cNvSpPr txBox="1"/>
      </xdr:nvSpPr>
      <xdr:spPr>
        <a:xfrm>
          <a:off x="4391025" y="118491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AAC6139D-6150-4AF1-9985-90DEC13B9248}"/>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66</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8D2B2D3E-B285-4C54-A466-D995F43FD01B}"/>
            </a:ext>
          </a:extLst>
        </xdr:cNvPr>
        <xdr:cNvSpPr txBox="1"/>
      </xdr:nvSpPr>
      <xdr:spPr>
        <a:xfrm>
          <a:off x="4381500" y="118395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295275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2000000}"/>
            </a:ext>
          </a:extLst>
        </xdr:cNvPr>
        <xdr:cNvSpPr txBox="1"/>
      </xdr:nvSpPr>
      <xdr:spPr>
        <a:xfrm>
          <a:off x="51816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504825</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3000000}"/>
            </a:ext>
          </a:extLst>
        </xdr:cNvPr>
        <xdr:cNvSpPr txBox="1"/>
      </xdr:nvSpPr>
      <xdr:spPr>
        <a:xfrm>
          <a:off x="4781550"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342900</xdr:colOff>
      <xdr:row>3</xdr:row>
      <xdr:rowOff>9525</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7000000}"/>
            </a:ext>
          </a:extLst>
        </xdr:cNvPr>
        <xdr:cNvSpPr txBox="1"/>
      </xdr:nvSpPr>
      <xdr:spPr>
        <a:xfrm>
          <a:off x="6225540" y="5581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18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19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1A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1B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381000</xdr:colOff>
      <xdr:row>4</xdr:row>
      <xdr:rowOff>542925</xdr:rowOff>
    </xdr:from>
    <xdr:ext cx="123825" cy="114300"/>
    <xdr:sp macro="" textlink="">
      <xdr:nvSpPr>
        <xdr:cNvPr id="28" name="TextBox 27">
          <a:hlinkClick xmlns:r="http://schemas.openxmlformats.org/officeDocument/2006/relationships" r:id="rId10" tooltip="NICU locations included are those classified by NHSN CDC location codes as Level II/III and Level III neonatal critical care areas. "/>
          <a:extLst>
            <a:ext uri="{FF2B5EF4-FFF2-40B4-BE49-F238E27FC236}">
              <a16:creationId xmlns:a16="http://schemas.microsoft.com/office/drawing/2014/main" id="{00000000-0008-0000-03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11</xdr:col>
      <xdr:colOff>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29C0751C-6520-4B84-9B18-B5DE47E9BEA2}"/>
            </a:ext>
          </a:extLst>
        </xdr:cNvPr>
        <xdr:cNvSpPr txBox="1"/>
      </xdr:nvSpPr>
      <xdr:spPr>
        <a:xfrm>
          <a:off x="888682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D603D1A3-F43D-4CA9-BC2E-973CDA2C5DB0}"/>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2B26DD4D-00D1-49B7-8C7D-F4CBCA2032A7}"/>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C24B62C-019E-401B-BE02-0AC5D837AF9E}"/>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320166F4-072A-4184-AC40-9F9D66C14B10}"/>
            </a:ext>
          </a:extLst>
        </xdr:cNvPr>
        <xdr:cNvSpPr txBox="1"/>
      </xdr:nvSpPr>
      <xdr:spPr>
        <a:xfrm>
          <a:off x="1123950" y="12096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CC6B4898-A65D-489E-AF0A-BB140E13B2B5}"/>
            </a:ext>
          </a:extLst>
        </xdr:cNvPr>
        <xdr:cNvSpPr txBox="1"/>
      </xdr:nvSpPr>
      <xdr:spPr>
        <a:xfrm>
          <a:off x="9182100" y="121634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19050</xdr:colOff>
      <xdr:row>0</xdr:row>
      <xdr:rowOff>28575</xdr:rowOff>
    </xdr:from>
    <xdr:ext cx="190500" cy="142875"/>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4905375" y="285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4000000}"/>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5000000}"/>
            </a:ext>
          </a:extLs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6000000}"/>
            </a:ext>
          </a:extLs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07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8000000}"/>
            </a:ext>
          </a:extL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9000000}"/>
            </a:ext>
          </a:extLs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A000000}"/>
            </a:ext>
          </a:extLst>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B000000}"/>
            </a:ext>
          </a:extLs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C000000}"/>
            </a:ext>
          </a:extLs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542925</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D000000}"/>
            </a:ext>
          </a:extLst>
        </xdr:cNvPr>
        <xdr:cNvSpPr txBox="1"/>
      </xdr:nvSpPr>
      <xdr:spPr>
        <a:xfrm>
          <a:off x="264604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542925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E000000}"/>
            </a:ext>
          </a:extLst>
        </xdr:cNvPr>
        <xdr:cNvSpPr txBox="1"/>
      </xdr:nvSpPr>
      <xdr:spPr>
        <a:xfrm>
          <a:off x="356235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F000000}"/>
            </a:ext>
          </a:extLst>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28575</xdr:colOff>
      <xdr:row>1</xdr:row>
      <xdr:rowOff>0</xdr:rowOff>
    </xdr:from>
    <xdr:ext cx="190500" cy="142875"/>
    <xdr:sp macro="" textlink="">
      <xdr:nvSpPr>
        <xdr:cNvPr id="16" name="TextBox 15">
          <a:hlinkClick xmlns:r="http://schemas.openxmlformats.org/officeDocument/2006/relationships" r:id="rId2"/>
          <a:extLst>
            <a:ext uri="{FF2B5EF4-FFF2-40B4-BE49-F238E27FC236}">
              <a16:creationId xmlns:a16="http://schemas.microsoft.com/office/drawing/2014/main" id="{00000000-0008-0000-0400-000010000000}"/>
            </a:ext>
          </a:extLst>
        </xdr:cNvPr>
        <xdr:cNvSpPr txBox="1"/>
      </xdr:nvSpPr>
      <xdr:spPr>
        <a:xfrm>
          <a:off x="4305300" y="1809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38100</xdr:colOff>
      <xdr:row>0</xdr:row>
      <xdr:rowOff>142875</xdr:rowOff>
    </xdr:from>
    <xdr:ext cx="190500" cy="142875"/>
    <xdr:sp macro="" textlink="">
      <xdr:nvSpPr>
        <xdr:cNvPr id="17" name="TextBox 16">
          <a:hlinkClick xmlns:r="http://schemas.openxmlformats.org/officeDocument/2006/relationships" r:id="rId2"/>
          <a:extLst>
            <a:ext uri="{FF2B5EF4-FFF2-40B4-BE49-F238E27FC236}">
              <a16:creationId xmlns:a16="http://schemas.microsoft.com/office/drawing/2014/main" id="{00000000-0008-0000-0400-000011000000}"/>
            </a:ext>
          </a:extLst>
        </xdr:cNvPr>
        <xdr:cNvSpPr txBox="1"/>
      </xdr:nvSpPr>
      <xdr:spPr>
        <a:xfrm>
          <a:off x="4314825" y="14287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2000000}"/>
            </a:ext>
          </a:extLst>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3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4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5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6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7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8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09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A000000}"/>
            </a:ext>
          </a:extLs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0B000000}"/>
            </a:ext>
          </a:extLs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C000000}"/>
            </a:ext>
          </a:extL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D000000}"/>
            </a:ext>
          </a:extLs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E000000}"/>
            </a:ext>
          </a:extLst>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F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0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1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2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3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4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5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16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7000000}"/>
            </a:ext>
          </a:extLs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8000000}"/>
            </a:ext>
          </a:extLst>
        </xdr:cNvPr>
        <xdr:cNvSpPr txBox="1"/>
      </xdr:nvSpPr>
      <xdr:spPr>
        <a:xfrm>
          <a:off x="1158240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9000000}"/>
            </a:ext>
          </a:extLst>
        </xdr:cNvPr>
        <xdr:cNvSpPr txBox="1"/>
      </xdr:nvSpPr>
      <xdr:spPr>
        <a:xfrm>
          <a:off x="6981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A000000}"/>
            </a:ext>
          </a:extLst>
        </xdr:cNvPr>
        <xdr:cNvSpPr txBox="1"/>
      </xdr:nvSpPr>
      <xdr:spPr>
        <a:xfrm>
          <a:off x="79914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B000000}"/>
            </a:ext>
          </a:extLst>
        </xdr:cNvPr>
        <xdr:cNvSpPr txBox="1"/>
      </xdr:nvSpPr>
      <xdr:spPr>
        <a:xfrm>
          <a:off x="8848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8" name="TextBox 27">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1C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29" name="TextBox 2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D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1E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1" name="TextBox 30">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F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2" name="TextBox 3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0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3" name="TextBox 3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1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5" name="TextBox 34">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23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6" name="TextBox 3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4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5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8" name="TextBox 3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6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39" name="TextBox 3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7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0" name="TextBox 3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8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41" name="TextBox 40">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29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2" name="TextBox 4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A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2B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4" name="TextBox 43">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2C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5" name="TextBox 44">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2D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6" name="TextBox 45">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2E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2F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8" name="TextBox 47">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30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49" name="TextBox 4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1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2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51" name="TextBox 50">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33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52" name="TextBox 5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34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53" name="TextBox 52">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35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54" name="TextBox 5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36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5" name="TextBox 5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7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6" name="TextBox 5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8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7" name="TextBox 5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39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58" name="TextBox 5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3A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59" name="TextBox 5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3B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0" name="TextBox 5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3C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61" name="TextBox 60">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3D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62" name="TextBox 6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E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63" name="TextBox 6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3F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64" name="TextBox 6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0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65" name="TextBox 6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1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66" name="TextBox 6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2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67" name="TextBox 66">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43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68" name="TextBox 6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4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69" name="TextBox 6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5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0" name="TextBox 69">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46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71" name="TextBox 70">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7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2" name="TextBox 71">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8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3" name="TextBox 72">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9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74" name="TextBox 73">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4A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75" name="TextBox 7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B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76" name="TextBox 7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4C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77" name="TextBox 76">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4D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78" name="TextBox 7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4E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79" name="TextBox 78">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4F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80" name="TextBox 79">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50000000}"/>
            </a:ext>
          </a:extLst>
        </xdr:cNvPr>
        <xdr:cNvSpPr txBox="1"/>
      </xdr:nvSpPr>
      <xdr:spPr>
        <a:xfrm>
          <a:off x="44767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81" name="TextBox 8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1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2" name="TextBox 8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3" name="TextBox 82">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53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4" name="TextBox 83">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54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5" name="TextBox 84">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55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6" name="TextBox 85">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56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87" name="TextBox 86">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57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88" name="TextBox 8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8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89" name="TextBox 8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9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90" name="TextBox 89">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5A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91" name="TextBox 90">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5B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92" name="TextBox 91">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5C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0</xdr:row>
      <xdr:rowOff>9525</xdr:rowOff>
    </xdr:from>
    <xdr:ext cx="190500" cy="142875"/>
    <xdr:sp macro="" textlink="">
      <xdr:nvSpPr>
        <xdr:cNvPr id="93" name="TextBox 9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5D000000}"/>
            </a:ext>
          </a:extLst>
        </xdr:cNvPr>
        <xdr:cNvSpPr txBox="1"/>
      </xdr:nvSpPr>
      <xdr:spPr>
        <a:xfrm>
          <a:off x="489585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94" name="TextBox 9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E000000}"/>
            </a:ext>
          </a:extLst>
        </xdr:cNvPr>
        <xdr:cNvSpPr txBox="1"/>
      </xdr:nvSpPr>
      <xdr:spPr>
        <a:xfrm>
          <a:off x="11239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5" name="TextBox 9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5F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6" name="TextBox 9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60000000}"/>
            </a:ext>
          </a:extLst>
        </xdr:cNvPr>
        <xdr:cNvSpPr txBox="1"/>
      </xdr:nvSpPr>
      <xdr:spPr>
        <a:xfrm>
          <a:off x="11239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97" name="TextBox 96">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61000000}"/>
            </a:ext>
          </a:extLst>
        </xdr:cNvPr>
        <xdr:cNvSpPr txBox="1"/>
      </xdr:nvSpPr>
      <xdr:spPr>
        <a:xfrm>
          <a:off x="11239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8" name="TextBox 97">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62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9" name="TextBox 98">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63000000}"/>
            </a:ext>
          </a:extLst>
        </xdr:cNvPr>
        <xdr:cNvSpPr txBox="1"/>
      </xdr:nvSpPr>
      <xdr:spPr>
        <a:xfrm>
          <a:off x="1123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100" name="TextBox 99">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500-000064000000}"/>
            </a:ext>
          </a:extLst>
        </xdr:cNvPr>
        <xdr:cNvSpPr txBox="1"/>
      </xdr:nvSpPr>
      <xdr:spPr>
        <a:xfrm>
          <a:off x="34004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1" name="TextBox 10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65000000}"/>
            </a:ext>
          </a:extLst>
        </xdr:cNvPr>
        <xdr:cNvSpPr txBox="1"/>
      </xdr:nvSpPr>
      <xdr:spPr>
        <a:xfrm>
          <a:off x="49053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02" name="TextBox 10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500-000066000000}"/>
            </a:ext>
          </a:extLst>
        </xdr:cNvPr>
        <xdr:cNvSpPr txBox="1"/>
      </xdr:nvSpPr>
      <xdr:spPr>
        <a:xfrm>
          <a:off x="53149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03" name="TextBox 102">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67000000}"/>
            </a:ext>
          </a:extLst>
        </xdr:cNvPr>
        <xdr:cNvSpPr txBox="1"/>
      </xdr:nvSpPr>
      <xdr:spPr>
        <a:xfrm>
          <a:off x="17621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04" name="TextBox 10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68000000}"/>
            </a:ext>
          </a:extLst>
        </xdr:cNvPr>
        <xdr:cNvSpPr txBox="1"/>
      </xdr:nvSpPr>
      <xdr:spPr>
        <a:xfrm>
          <a:off x="26384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05" name="TextBox 104">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69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74406014-DA00-44B2-B78C-E058BBAF1727}"/>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7CBE5F13-5329-4457-826A-E0FA5DAB0C61}"/>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5114C445-019E-4716-B2FD-629F79E7C1BE}"/>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9ACED00-F39F-4CD5-B3D3-A3CC55228A6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F58F1AAB-0AB4-4264-BF3C-C011B76A2ADE}"/>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F26453E-9E35-4EEE-BF25-3F692A1855FD}"/>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175DAD37-9671-4C55-8FAF-75D23CE601F8}"/>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85C5FFBD-EB0A-4D6C-86C8-3FA09242C39F}"/>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72A56133-AB3A-4245-9D86-0CA1B2872E0B}"/>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2435B922-2C65-488B-848E-A48A47C1D58D}"/>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690C916-61FC-4F9B-98D3-9685E441B6B2}"/>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1C70CA32-4838-4887-8F4E-34BFA70C4B02}"/>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F1EE2B7B-CA19-4FFE-B57E-627106035E0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88530F3-00DA-4C5B-9319-6777792DFB3E}"/>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5B24A123-8524-48A8-8147-C46AA653006F}"/>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E066145-7E3D-4F0C-874B-14D664EB12C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8" name="TextBox 17">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328CB04-069A-4646-AA8D-06851E9F0C77}"/>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898C543-054B-4B41-8974-322848DFBDE7}"/>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5541E94F-FEBE-4AE2-8A2B-D731595B3CF4}"/>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F1FE9BA5-4DE8-4CCF-A73C-1D3CE5B2AD01}"/>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2AD1D68-322B-456B-916D-875DCA7259E4}"/>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FA73063-5988-45F3-91A6-F586E38D4B9C}"/>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4" name="TextBox 23">
          <a:hlinkClick xmlns:r="http://schemas.openxmlformats.org/officeDocument/2006/relationships" r:id="rId1" tooltip="1. United States, Washington, D.C., Guam, Puerto Rico and Virgin Islands"/>
          <a:extLst>
            <a:ext uri="{FF2B5EF4-FFF2-40B4-BE49-F238E27FC236}">
              <a16:creationId xmlns:a16="http://schemas.microsoft.com/office/drawing/2014/main" id="{595FE60F-D0A5-4DD1-B256-0D316C191C48}"/>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5" name="TextBox 2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02CA356-C4F9-466A-94CF-A99F678615CF}"/>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6" name="TextBox 2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6D3ADE06-919A-4D7A-97A2-DEE32017C933}"/>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7" name="TextBox 2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F3C3117-43FC-4E20-A41C-A3D08A5C2DA5}"/>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EEBCF2A8-666A-4B60-B007-35771420874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29" name="TextBox 2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EFBDD298-8A9E-44F1-8ADF-DC06C594F4AA}"/>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2EF9B0E-1982-42B8-8D89-2D12F899AE02}"/>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1" name="TextBox 30">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76F423B1-A328-483C-9571-9ABF592C5C7F}"/>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2" name="TextBox 3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8748A60F-40DF-4445-B455-B70B2B3E00C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33" name="TextBox 32">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B55B39C7-E955-4A42-B800-7F0A6D2B38EC}"/>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34" name="TextBox 33">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2CFD786-459D-4D7E-866A-76E52AE927A2}"/>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5" name="TextBox 34">
          <a:hlinkClick xmlns:r="http://schemas.openxmlformats.org/officeDocument/2006/relationships" r:id="rId1" tooltip="1. United States, Washington, D.C., Guam, Puerto Rico and Virgin Islands"/>
          <a:extLst>
            <a:ext uri="{FF2B5EF4-FFF2-40B4-BE49-F238E27FC236}">
              <a16:creationId xmlns:a16="http://schemas.microsoft.com/office/drawing/2014/main" id="{81EB1273-5381-4DF9-B1F9-CBA70523FA35}"/>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6" name="TextBox 3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2A604DA-1843-4923-B9BC-DFB2F8DA9088}"/>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7" name="TextBox 3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FAA74A13-B4EF-434E-A291-8D66F1A4378B}"/>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8" name="TextBox 3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1AD76664-D594-456C-B196-D29C88BAE14C}"/>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7A8C1CB1-32D3-47FE-A25A-B23CA0D3C05B}"/>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40" name="TextBox 39">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F6EFD30-87EB-4E3D-834C-999531026214}"/>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1" name="TextBox 4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A83598D-1132-44CC-B967-86FD0066E78D}"/>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2" name="TextBox 4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EE2BD48A-0884-4381-B2E9-1464993FD7FB}"/>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43" name="TextBox 42">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855ED566-7A3A-4B4E-984E-2EBFED06345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44" name="TextBox 4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EB8F2281-701F-468B-801E-09B9A32FD976}"/>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45" name="TextBox 44">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D2A0ABC1-0659-4AC1-8E02-0E182AA6E177}"/>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796B1B50-F05B-45C2-A06D-6293FC983F66}"/>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8E6906A0-C293-4583-A606-CB4149BB5DE2}"/>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63E333F-3C46-4AAA-9633-655FE419D57D}"/>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E1C0A38F-C43A-450B-AFFA-492D85E0E81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646427D-6DE5-4E7C-958F-A9549B50DF2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04C782D-4B9C-4764-9D4F-CA42F55A11E4}"/>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C0441E66-9E57-427D-A1F3-65511125A635}"/>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F7A85197-4B86-48D4-991B-A503F6802DA2}"/>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FA61E07C-3957-4049-A521-7CAA6EA7162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AC36A9F-289F-4E37-9557-704CC7C7C4BD}"/>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F0F44EB0-F5F2-48D0-A0AC-810C494BD15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7F66D0C8-0137-4AC0-98DD-5788EB75E1E7}"/>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5331B34F-8E18-4C43-B49D-C7330B9A5E8C}"/>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C13C09E2-61C2-494A-907F-4E84F4CA8195}"/>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A5D21776-C72B-4A13-A755-F6021785C32B}"/>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98387090-263D-47DB-A700-8B90706D082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18" name="TextBox 17">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A4B8192D-2A36-4F22-8595-D3CDDB2C7BEE}"/>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3DE39D3-78CD-4A2C-B8BD-1B183AD85898}"/>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5DDDD82-5117-42FD-8164-CDFE876A0C71}"/>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3AE8F966-E151-4B43-AFB5-7AB44CE3875F}"/>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386B87-E179-4481-B0ED-2C76281CF9A4}"/>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BBA5CFE-557D-4735-AFAD-875B663EEBE3}"/>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238125</xdr:colOff>
      <xdr:row>0</xdr:row>
      <xdr:rowOff>0</xdr:rowOff>
    </xdr:from>
    <xdr:ext cx="190500" cy="142875"/>
    <xdr:sp macro="" textlink="">
      <xdr:nvSpPr>
        <xdr:cNvPr id="24" name="TextBox 23">
          <a:hlinkClick xmlns:r="http://schemas.openxmlformats.org/officeDocument/2006/relationships" r:id="rId1" tooltip="1. United States, Washington, D.C., Guam, Puerto Rico and Virgin Islands"/>
          <a:extLst>
            <a:ext uri="{FF2B5EF4-FFF2-40B4-BE49-F238E27FC236}">
              <a16:creationId xmlns:a16="http://schemas.microsoft.com/office/drawing/2014/main" id="{F0794388-D73A-406B-9EFA-15581A62CED7}"/>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5" name="TextBox 2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962625F1-5DB0-49CC-A366-4A70DBD3D95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26" name="TextBox 2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6F3BB579-E2B9-4F6D-B92F-2524E73672ED}"/>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7" name="TextBox 2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C189AA04-8082-46B8-BCC9-E8C612C87AD4}"/>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8" name="TextBox 2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DFA54CF9-611B-49FF-B424-64F3EE91B103}"/>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29" name="TextBox 2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3DB40662-ECFB-4E12-B9B7-6C048B03291F}"/>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30" name="TextBox 2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95647626-F71B-431A-AAA5-04FDBFD96D71}"/>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31" name="TextBox 30">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3E9B11E6-12C9-436F-9024-93B2CEFB3308}"/>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32" name="TextBox 31">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FE5F674-9284-4A24-AD00-A228BFEFDFB4}"/>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33" name="TextBox 32">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D95DC95-EE97-4CEE-A1E7-EF7C150B3A96}"/>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34" name="TextBox 33">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C8EA1CC-9E0D-4B17-8538-ADC5714EF03F}"/>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714375</xdr:colOff>
      <xdr:row>0</xdr:row>
      <xdr:rowOff>19050</xdr:rowOff>
    </xdr:from>
    <xdr:ext cx="190500" cy="142875"/>
    <xdr:sp macro="" textlink="">
      <xdr:nvSpPr>
        <xdr:cNvPr id="35" name="TextBox 34">
          <a:hlinkClick xmlns:r="http://schemas.openxmlformats.org/officeDocument/2006/relationships" r:id="rId1" tooltip="1. United States, Washington, D.C., Guam, Puerto Rico and Virgin Islands"/>
          <a:extLst>
            <a:ext uri="{FF2B5EF4-FFF2-40B4-BE49-F238E27FC236}">
              <a16:creationId xmlns:a16="http://schemas.microsoft.com/office/drawing/2014/main" id="{C1481A35-0593-4FD1-925E-7B112A5EACB4}"/>
            </a:ext>
          </a:extLst>
        </xdr:cNvPr>
        <xdr:cNvSpPr txBox="1"/>
      </xdr:nvSpPr>
      <xdr:spPr>
        <a:xfrm>
          <a:off x="502920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6" name="TextBox 3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C028C0BB-0A3C-4D05-8FCF-B73088DFCBA1}"/>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37" name="TextBox 36">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F30198B-D212-4D1F-BB08-D126519C7C31}"/>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8" name="TextBox 37">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DB83F587-C7D2-4AB1-8D16-13B06BA599D1}"/>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9" name="TextBox 38">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B4316D4B-EBFB-44B3-9E2F-C932EA014EBE}"/>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800100</xdr:colOff>
      <xdr:row>1</xdr:row>
      <xdr:rowOff>19051</xdr:rowOff>
    </xdr:from>
    <xdr:ext cx="123825" cy="264560"/>
    <xdr:sp macro="" textlink="">
      <xdr:nvSpPr>
        <xdr:cNvPr id="40" name="TextBox 39">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B0408DBF-39EF-4313-A11D-3972922D0C3A}"/>
            </a:ext>
          </a:extLst>
        </xdr:cNvPr>
        <xdr:cNvSpPr txBox="1"/>
      </xdr:nvSpPr>
      <xdr:spPr>
        <a:xfrm>
          <a:off x="3619500" y="200026"/>
          <a:ext cx="1238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41" name="TextBox 40">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20D3DA90-A392-4BDE-BF02-0A664FDB999B}"/>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42" name="TextBox 4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AFEBB090-EAED-4A1C-AA3B-C3B6C05F14FD}"/>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43" name="TextBox 42">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6753122C-9BDE-4989-B730-D0738CDE71E2}"/>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44" name="TextBox 4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61B49A87-2433-4C06-BFB9-DF65F2C6E15B}"/>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45" name="TextBox 44">
          <a:hlinkClick xmlns:r="http://schemas.openxmlformats.org/officeDocument/2006/relationships" r:id="rId7"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C493CE71-1FBC-45C5-BE67-070788B82BD7}"/>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2066925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E3528BE7-5FEB-4258-AF63-5E37117BF2A3}"/>
            </a:ext>
          </a:extLst>
        </xdr:cNvPr>
        <xdr:cNvSpPr txBox="1"/>
      </xdr:nvSpPr>
      <xdr:spPr>
        <a:xfrm>
          <a:off x="488632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FC2EAD4-36DE-44BF-946B-2E8DCB1D12BE}"/>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11E98E9C-04E7-405F-A7E9-54B2460B3C76}"/>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86CC5304-A5AD-4471-A93C-588AF564EE38}"/>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ACD40A19-5F03-4BEA-80B0-312DF0F6816D}"/>
            </a:ext>
          </a:extLst>
        </xdr:cNvPr>
        <xdr:cNvSpPr txBox="1"/>
      </xdr:nvSpPr>
      <xdr:spPr>
        <a:xfrm>
          <a:off x="1123950" y="9144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2066925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571C053A-4271-4B33-B995-7D705C37C28C}"/>
            </a:ext>
          </a:extLst>
        </xdr:cNvPr>
        <xdr:cNvSpPr txBox="1"/>
      </xdr:nvSpPr>
      <xdr:spPr>
        <a:xfrm>
          <a:off x="48863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200025</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D22F5697-4031-4067-8C1D-52D55FA0C991}"/>
            </a:ext>
          </a:extLst>
        </xdr:cNvPr>
        <xdr:cNvSpPr txBox="1"/>
      </xdr:nvSpPr>
      <xdr:spPr>
        <a:xfrm>
          <a:off x="1743075" y="7715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3EF655AE-099D-475F-BC09-368A88FB88F6}"/>
            </a:ext>
          </a:extLs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2390775</xdr:colOff>
      <xdr:row>3</xdr:row>
      <xdr:rowOff>180975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C34E7BB-87B2-4C32-8C8A-145E24B746AE}"/>
            </a:ext>
          </a:extLst>
        </xdr:cNvPr>
        <xdr:cNvSpPr txBox="1"/>
      </xdr:nvSpPr>
      <xdr:spPr>
        <a:xfrm>
          <a:off x="5210175" y="7524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2057400</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5C92C3DE-2B4B-4356-8FF1-CD4EDCA1056B}"/>
            </a:ext>
          </a:extLst>
        </xdr:cNvPr>
        <xdr:cNvSpPr txBox="1"/>
      </xdr:nvSpPr>
      <xdr:spPr>
        <a:xfrm>
          <a:off x="48768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37D5B3A2-4B3E-49EE-9D32-0841ECB0F43A}"/>
            </a:ext>
          </a:extLst>
        </xdr:cNvPr>
        <xdr:cNvSpPr txBox="1"/>
      </xdr:nvSpPr>
      <xdr:spPr>
        <a:xfrm>
          <a:off x="1123950" y="1104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5E0564A-5DBE-4656-9A5F-951E3A074E1A}"/>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22511DD9-807D-494F-B0D0-982D05639E07}"/>
            </a:ext>
          </a:extLst>
        </xdr:cNvPr>
        <xdr:cNvSpPr txBox="1"/>
      </xdr:nvSpPr>
      <xdr:spPr>
        <a:xfrm>
          <a:off x="1123950" y="1104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5148AC49-26E8-4144-961F-24B12DB94F20}"/>
            </a:ext>
          </a:extLst>
        </xdr:cNvPr>
        <xdr:cNvSpPr txBox="1"/>
      </xdr:nvSpPr>
      <xdr:spPr>
        <a:xfrm>
          <a:off x="1123950" y="1104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923925</xdr:colOff>
      <xdr:row>1</xdr:row>
      <xdr:rowOff>9525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DF537D0-0254-48F8-B6A3-E8CC5AB93D93}"/>
            </a:ext>
          </a:extLst>
        </xdr:cNvPr>
        <xdr:cNvSpPr txBox="1"/>
      </xdr:nvSpPr>
      <xdr:spPr>
        <a:xfrm>
          <a:off x="3743325" y="1905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647700</xdr:colOff>
      <xdr:row>3</xdr:row>
      <xdr:rowOff>533400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90BA1E20-61B7-47E5-B17A-1E877663870F}"/>
            </a:ext>
          </a:extLst>
        </xdr:cNvPr>
        <xdr:cNvSpPr txBox="1"/>
      </xdr:nvSpPr>
      <xdr:spPr>
        <a:xfrm>
          <a:off x="17716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542925</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FAA30F9-7287-4286-B9E8-9647BB19859D}"/>
            </a:ext>
          </a:extLst>
        </xdr:cNvPr>
        <xdr:cNvSpPr txBox="1"/>
      </xdr:nvSpPr>
      <xdr:spPr>
        <a:xfrm>
          <a:off x="2647950" y="1104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2352675</xdr:colOff>
      <xdr:row>3</xdr:row>
      <xdr:rowOff>552450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4D5DCD34-EA1F-40A2-AC3B-53ED1FADAAAF}"/>
            </a:ext>
          </a:extLst>
        </xdr:cNvPr>
        <xdr:cNvSpPr txBox="1"/>
      </xdr:nvSpPr>
      <xdr:spPr>
        <a:xfrm>
          <a:off x="5172075" y="1114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cdc.gov/nhsn/pdfs/pscmanual/15locationsdescriptions_current.pdf" TargetMode="Externa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6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6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6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6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cdc.gov/nhsn/pdfs/pscmanual/15locationsdescriptions_current.pdf" TargetMode="External"/></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8.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hyperlink" Target="https://www.cdc.gov/library/researchguides/2019novelcoronavirus/databasesjournals.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36"/>
  <sheetViews>
    <sheetView tabSelected="1" workbookViewId="0">
      <selection activeCell="R2" sqref="R2"/>
    </sheetView>
  </sheetViews>
  <sheetFormatPr defaultColWidth="8.85546875" defaultRowHeight="12.75" x14ac:dyDescent="0.2"/>
  <cols>
    <col min="1" max="2" width="8.85546875" style="65"/>
    <col min="3" max="5" width="8.85546875" style="65" customWidth="1"/>
    <col min="6" max="8" width="8.85546875" style="65"/>
    <col min="9" max="9" width="12.42578125" style="65" customWidth="1"/>
    <col min="10" max="16384" width="8.85546875" style="65"/>
  </cols>
  <sheetData>
    <row r="12" spans="1:3" x14ac:dyDescent="0.2">
      <c r="A12" s="3" t="s">
        <v>0</v>
      </c>
      <c r="C12" s="65" t="s">
        <v>1</v>
      </c>
    </row>
    <row r="13" spans="1:3" x14ac:dyDescent="0.2">
      <c r="C13" s="65" t="s">
        <v>2</v>
      </c>
    </row>
    <row r="14" spans="1:3" x14ac:dyDescent="0.2">
      <c r="C14" s="65" t="s">
        <v>3</v>
      </c>
    </row>
    <row r="16" spans="1:3" x14ac:dyDescent="0.2">
      <c r="C16" s="65" t="s">
        <v>4</v>
      </c>
    </row>
    <row r="17" spans="1:11" ht="13.5" thickBot="1" x14ac:dyDescent="0.25">
      <c r="C17" s="299"/>
    </row>
    <row r="18" spans="1:11" x14ac:dyDescent="0.2">
      <c r="A18" s="3" t="s">
        <v>5</v>
      </c>
      <c r="C18" s="1258" t="s">
        <v>6</v>
      </c>
      <c r="D18" s="1259"/>
      <c r="E18" s="1259"/>
      <c r="F18" s="1259"/>
      <c r="G18" s="1259"/>
      <c r="H18" s="1259"/>
      <c r="I18" s="1260"/>
      <c r="J18" s="1261" t="s">
        <v>7</v>
      </c>
      <c r="K18" s="1262"/>
    </row>
    <row r="19" spans="1:11" x14ac:dyDescent="0.2">
      <c r="C19" s="1263"/>
      <c r="D19" s="1264"/>
      <c r="E19" s="1264"/>
      <c r="F19" s="1264"/>
      <c r="G19" s="1264"/>
      <c r="H19" s="1264"/>
      <c r="I19" s="1265"/>
      <c r="J19" s="308" t="s">
        <v>8</v>
      </c>
      <c r="K19" s="309" t="s">
        <v>9</v>
      </c>
    </row>
    <row r="20" spans="1:11" x14ac:dyDescent="0.2">
      <c r="C20" s="1266" t="s">
        <v>10</v>
      </c>
      <c r="D20" s="1267"/>
      <c r="E20" s="1267"/>
      <c r="F20" s="1267"/>
      <c r="G20" s="1267"/>
      <c r="H20" s="1267"/>
      <c r="I20" s="1268"/>
      <c r="J20" s="306" t="s">
        <v>11</v>
      </c>
      <c r="K20" s="307" t="s">
        <v>11</v>
      </c>
    </row>
    <row r="21" spans="1:11" x14ac:dyDescent="0.2">
      <c r="C21" s="1252" t="s">
        <v>12</v>
      </c>
      <c r="D21" s="1253"/>
      <c r="E21" s="1253"/>
      <c r="F21" s="1253"/>
      <c r="G21" s="1253"/>
      <c r="H21" s="1253"/>
      <c r="I21" s="1254"/>
      <c r="J21" s="306" t="s">
        <v>11</v>
      </c>
      <c r="K21" s="307" t="s">
        <v>11</v>
      </c>
    </row>
    <row r="22" spans="1:11" x14ac:dyDescent="0.2">
      <c r="C22" s="1252" t="s">
        <v>13</v>
      </c>
      <c r="D22" s="1253"/>
      <c r="E22" s="1253"/>
      <c r="F22" s="1253"/>
      <c r="G22" s="1253"/>
      <c r="H22" s="1253"/>
      <c r="I22" s="1254"/>
      <c r="J22" s="306" t="s">
        <v>11</v>
      </c>
      <c r="K22" s="307" t="s">
        <v>11</v>
      </c>
    </row>
    <row r="23" spans="1:11" ht="25.15" customHeight="1" x14ac:dyDescent="0.2">
      <c r="C23" s="1249" t="s">
        <v>14</v>
      </c>
      <c r="D23" s="1250"/>
      <c r="E23" s="1250"/>
      <c r="F23" s="1250"/>
      <c r="G23" s="1250"/>
      <c r="H23" s="1250"/>
      <c r="I23" s="1251"/>
      <c r="J23" s="306" t="s">
        <v>11</v>
      </c>
      <c r="K23" s="307"/>
    </row>
    <row r="24" spans="1:11" ht="17.45" customHeight="1" x14ac:dyDescent="0.2">
      <c r="C24" s="1252" t="s">
        <v>15</v>
      </c>
      <c r="D24" s="1253"/>
      <c r="E24" s="1253"/>
      <c r="F24" s="1253"/>
      <c r="G24" s="1253"/>
      <c r="H24" s="1253"/>
      <c r="I24" s="1254"/>
      <c r="J24" s="306"/>
      <c r="K24" s="307" t="s">
        <v>11</v>
      </c>
    </row>
    <row r="25" spans="1:11" ht="31.9" customHeight="1" x14ac:dyDescent="0.2">
      <c r="C25" s="1249" t="s">
        <v>16</v>
      </c>
      <c r="D25" s="1250"/>
      <c r="E25" s="1250"/>
      <c r="F25" s="1250"/>
      <c r="G25" s="1250"/>
      <c r="H25" s="1250"/>
      <c r="I25" s="1251"/>
      <c r="J25" s="306" t="s">
        <v>11</v>
      </c>
      <c r="K25" s="307" t="s">
        <v>11</v>
      </c>
    </row>
    <row r="26" spans="1:11" ht="27" customHeight="1" thickBot="1" x14ac:dyDescent="0.25">
      <c r="C26" s="1255" t="s">
        <v>17</v>
      </c>
      <c r="D26" s="1256"/>
      <c r="E26" s="1256"/>
      <c r="F26" s="1256"/>
      <c r="G26" s="1256"/>
      <c r="H26" s="1256"/>
      <c r="I26" s="1257"/>
      <c r="J26" s="435" t="s">
        <v>11</v>
      </c>
      <c r="K26" s="436" t="s">
        <v>11</v>
      </c>
    </row>
    <row r="27" spans="1:11" x14ac:dyDescent="0.2">
      <c r="C27" s="380" t="s">
        <v>18</v>
      </c>
      <c r="D27" s="380"/>
      <c r="E27" s="380"/>
      <c r="F27" s="380"/>
      <c r="G27" s="380"/>
      <c r="H27" s="380"/>
      <c r="I27" s="380"/>
    </row>
    <row r="35" spans="3:3" x14ac:dyDescent="0.2">
      <c r="C35" s="300"/>
    </row>
    <row r="36" spans="3:3" x14ac:dyDescent="0.2">
      <c r="C36" s="300"/>
    </row>
  </sheetData>
  <mergeCells count="10">
    <mergeCell ref="C18:I18"/>
    <mergeCell ref="J18:K18"/>
    <mergeCell ref="C19:I19"/>
    <mergeCell ref="C20:I20"/>
    <mergeCell ref="C21:I21"/>
    <mergeCell ref="C23:I23"/>
    <mergeCell ref="C24:I24"/>
    <mergeCell ref="C25:I25"/>
    <mergeCell ref="C26:I26"/>
    <mergeCell ref="C22:I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B6D02-7182-40A4-8E4D-5AB744AFDBCE}">
  <sheetPr>
    <pageSetUpPr fitToPage="1"/>
  </sheetPr>
  <dimension ref="A1:G60"/>
  <sheetViews>
    <sheetView workbookViewId="0">
      <selection activeCell="E2" sqref="E2"/>
    </sheetView>
  </sheetViews>
  <sheetFormatPr defaultRowHeight="12.75" x14ac:dyDescent="0.2"/>
  <cols>
    <col min="1" max="1" width="16.85546875" style="914" customWidth="1"/>
    <col min="2" max="2" width="12.7109375" style="916" customWidth="1"/>
    <col min="3" max="3" width="12.7109375" style="914" customWidth="1"/>
    <col min="4" max="4" width="38.28515625" style="914" customWidth="1"/>
    <col min="5" max="5" width="17.140625" style="914" customWidth="1"/>
    <col min="6" max="6" width="13.28515625" style="914" customWidth="1"/>
    <col min="7" max="7" width="23.85546875" style="914" customWidth="1"/>
    <col min="8" max="16384" width="9.140625" style="914"/>
  </cols>
  <sheetData>
    <row r="1" spans="1:7" s="915" customFormat="1" ht="14.25" x14ac:dyDescent="0.2">
      <c r="A1" s="1296" t="s">
        <v>214</v>
      </c>
      <c r="B1" s="1297"/>
      <c r="C1" s="1297"/>
      <c r="D1" s="1297"/>
      <c r="E1" s="895"/>
      <c r="F1" s="895"/>
      <c r="G1" s="895"/>
    </row>
    <row r="2" spans="1:7" s="915" customFormat="1" ht="15" thickBot="1" x14ac:dyDescent="0.25">
      <c r="A2" s="1301" t="s">
        <v>216</v>
      </c>
      <c r="B2" s="1302"/>
      <c r="C2" s="1302"/>
      <c r="D2" s="1302"/>
      <c r="E2" s="917"/>
      <c r="F2" s="917"/>
      <c r="G2" s="917"/>
    </row>
    <row r="3" spans="1:7" s="915" customFormat="1" ht="13.5" thickTop="1" x14ac:dyDescent="0.2">
      <c r="A3" s="918"/>
      <c r="B3" s="1303">
        <v>2021</v>
      </c>
      <c r="C3" s="1304"/>
      <c r="D3" s="1304"/>
      <c r="E3" s="918"/>
    </row>
    <row r="4" spans="1:7" s="915" customFormat="1" ht="27" x14ac:dyDescent="0.2">
      <c r="A4" s="919" t="s">
        <v>9</v>
      </c>
      <c r="B4" s="920" t="s">
        <v>141</v>
      </c>
      <c r="C4" s="901" t="s">
        <v>217</v>
      </c>
      <c r="D4" s="921" t="s">
        <v>143</v>
      </c>
    </row>
    <row r="5" spans="1:7" x14ac:dyDescent="0.2">
      <c r="A5" s="922" t="s">
        <v>148</v>
      </c>
      <c r="B5" s="894" t="s">
        <v>49</v>
      </c>
      <c r="C5" s="1217" t="s">
        <v>49</v>
      </c>
      <c r="D5" s="923">
        <v>88</v>
      </c>
    </row>
    <row r="6" spans="1:7" x14ac:dyDescent="0.2">
      <c r="A6" s="924" t="s">
        <v>149</v>
      </c>
      <c r="B6" s="894" t="s">
        <v>48</v>
      </c>
      <c r="C6" s="903" t="s">
        <v>49</v>
      </c>
      <c r="D6" s="925">
        <v>8</v>
      </c>
    </row>
    <row r="7" spans="1:7" x14ac:dyDescent="0.2">
      <c r="A7" s="924" t="s">
        <v>150</v>
      </c>
      <c r="B7" s="894"/>
      <c r="C7" s="903"/>
      <c r="D7" s="925">
        <v>69</v>
      </c>
    </row>
    <row r="8" spans="1:7" x14ac:dyDescent="0.2">
      <c r="A8" s="924" t="s">
        <v>151</v>
      </c>
      <c r="B8" s="894"/>
      <c r="C8" s="903"/>
      <c r="D8" s="925">
        <v>50</v>
      </c>
    </row>
    <row r="9" spans="1:7" x14ac:dyDescent="0.2">
      <c r="A9" s="922" t="s">
        <v>152</v>
      </c>
      <c r="B9" s="894"/>
      <c r="C9" s="903"/>
      <c r="D9" s="925">
        <v>332</v>
      </c>
    </row>
    <row r="10" spans="1:7" x14ac:dyDescent="0.2">
      <c r="A10" s="922" t="s">
        <v>153</v>
      </c>
      <c r="B10" s="894" t="s">
        <v>1114</v>
      </c>
      <c r="C10" s="903" t="s">
        <v>49</v>
      </c>
      <c r="D10" s="925">
        <v>57</v>
      </c>
    </row>
    <row r="11" spans="1:7" x14ac:dyDescent="0.2">
      <c r="A11" s="924" t="s">
        <v>154</v>
      </c>
      <c r="B11" s="894" t="s">
        <v>48</v>
      </c>
      <c r="C11" s="903" t="s">
        <v>49</v>
      </c>
      <c r="D11" s="925">
        <v>30</v>
      </c>
    </row>
    <row r="12" spans="1:7" x14ac:dyDescent="0.2">
      <c r="A12" s="905" t="s">
        <v>218</v>
      </c>
      <c r="B12" s="894" t="s">
        <v>48</v>
      </c>
      <c r="C12" s="903" t="s">
        <v>49</v>
      </c>
      <c r="D12" s="925">
        <v>8</v>
      </c>
    </row>
    <row r="13" spans="1:7" x14ac:dyDescent="0.2">
      <c r="A13" s="922" t="s">
        <v>156</v>
      </c>
      <c r="B13" s="894"/>
      <c r="C13" s="903"/>
      <c r="D13" s="925">
        <v>8</v>
      </c>
    </row>
    <row r="14" spans="1:7" x14ac:dyDescent="0.2">
      <c r="A14" s="922" t="s">
        <v>157</v>
      </c>
      <c r="B14" s="894" t="s">
        <v>49</v>
      </c>
      <c r="C14" s="903" t="s">
        <v>48</v>
      </c>
      <c r="D14" s="925">
        <v>216</v>
      </c>
    </row>
    <row r="15" spans="1:7" x14ac:dyDescent="0.2">
      <c r="A15" s="922" t="s">
        <v>158</v>
      </c>
      <c r="B15" s="894"/>
      <c r="C15" s="903"/>
      <c r="D15" s="925">
        <v>110</v>
      </c>
    </row>
    <row r="16" spans="1:7" x14ac:dyDescent="0.2">
      <c r="A16" s="922" t="s">
        <v>159</v>
      </c>
      <c r="B16" s="894"/>
      <c r="C16" s="903"/>
      <c r="D16" s="925">
        <v>2</v>
      </c>
    </row>
    <row r="17" spans="1:4" x14ac:dyDescent="0.2">
      <c r="A17" s="922" t="s">
        <v>160</v>
      </c>
      <c r="B17" s="894" t="s">
        <v>49</v>
      </c>
      <c r="C17" s="903" t="s">
        <v>49</v>
      </c>
      <c r="D17" s="925">
        <v>17</v>
      </c>
    </row>
    <row r="18" spans="1:4" x14ac:dyDescent="0.2">
      <c r="A18" s="922" t="s">
        <v>161</v>
      </c>
      <c r="B18" s="894" t="s">
        <v>49</v>
      </c>
      <c r="C18" s="903" t="s">
        <v>49</v>
      </c>
      <c r="D18" s="925">
        <v>17</v>
      </c>
    </row>
    <row r="19" spans="1:4" x14ac:dyDescent="0.2">
      <c r="A19" s="922" t="s">
        <v>162</v>
      </c>
      <c r="B19" s="894" t="s">
        <v>48</v>
      </c>
      <c r="C19" s="903" t="s">
        <v>48</v>
      </c>
      <c r="D19" s="925">
        <v>133</v>
      </c>
    </row>
    <row r="20" spans="1:4" x14ac:dyDescent="0.2">
      <c r="A20" s="922" t="s">
        <v>163</v>
      </c>
      <c r="B20" s="894" t="s">
        <v>48</v>
      </c>
      <c r="C20" s="903" t="s">
        <v>48</v>
      </c>
      <c r="D20" s="925">
        <v>93</v>
      </c>
    </row>
    <row r="21" spans="1:4" x14ac:dyDescent="0.2">
      <c r="A21" s="922" t="s">
        <v>164</v>
      </c>
      <c r="B21" s="894" t="s">
        <v>49</v>
      </c>
      <c r="C21" s="903" t="s">
        <v>48</v>
      </c>
      <c r="D21" s="925">
        <v>40</v>
      </c>
    </row>
    <row r="22" spans="1:4" x14ac:dyDescent="0.2">
      <c r="A22" s="922" t="s">
        <v>165</v>
      </c>
      <c r="B22" s="894"/>
      <c r="C22" s="903"/>
      <c r="D22" s="925">
        <v>62</v>
      </c>
    </row>
    <row r="23" spans="1:4" x14ac:dyDescent="0.2">
      <c r="A23" s="922" t="s">
        <v>166</v>
      </c>
      <c r="B23" s="894"/>
      <c r="C23" s="903"/>
      <c r="D23" s="925">
        <v>68</v>
      </c>
    </row>
    <row r="24" spans="1:4" x14ac:dyDescent="0.2">
      <c r="A24" s="922" t="s">
        <v>167</v>
      </c>
      <c r="B24" s="894"/>
      <c r="C24" s="903"/>
      <c r="D24" s="925">
        <v>103</v>
      </c>
    </row>
    <row r="25" spans="1:4" x14ac:dyDescent="0.2">
      <c r="A25" s="922" t="s">
        <v>168</v>
      </c>
      <c r="B25" s="894" t="s">
        <v>48</v>
      </c>
      <c r="C25" s="903" t="s">
        <v>49</v>
      </c>
      <c r="D25" s="925">
        <v>19</v>
      </c>
    </row>
    <row r="26" spans="1:4" x14ac:dyDescent="0.2">
      <c r="A26" s="922" t="s">
        <v>169</v>
      </c>
      <c r="B26" s="894" t="s">
        <v>48</v>
      </c>
      <c r="C26" s="903" t="s">
        <v>49</v>
      </c>
      <c r="D26" s="925">
        <v>49</v>
      </c>
    </row>
    <row r="27" spans="1:4" x14ac:dyDescent="0.2">
      <c r="A27" s="922" t="s">
        <v>170</v>
      </c>
      <c r="B27" s="894" t="s">
        <v>48</v>
      </c>
      <c r="C27" s="903" t="s">
        <v>49</v>
      </c>
      <c r="D27" s="925">
        <v>67</v>
      </c>
    </row>
    <row r="28" spans="1:4" x14ac:dyDescent="0.2">
      <c r="A28" s="922" t="s">
        <v>171</v>
      </c>
      <c r="B28" s="894" t="s">
        <v>49</v>
      </c>
      <c r="C28" s="903" t="s">
        <v>48</v>
      </c>
      <c r="D28" s="925">
        <v>99</v>
      </c>
    </row>
    <row r="29" spans="1:4" x14ac:dyDescent="0.2">
      <c r="A29" s="922" t="s">
        <v>172</v>
      </c>
      <c r="B29" s="1216" t="s">
        <v>49</v>
      </c>
      <c r="C29" s="34" t="s">
        <v>49</v>
      </c>
      <c r="D29" s="925">
        <v>51</v>
      </c>
    </row>
    <row r="30" spans="1:4" x14ac:dyDescent="0.2">
      <c r="A30" s="922" t="s">
        <v>173</v>
      </c>
      <c r="B30" s="894" t="s">
        <v>48</v>
      </c>
      <c r="C30" s="903" t="s">
        <v>48</v>
      </c>
      <c r="D30" s="925">
        <v>62</v>
      </c>
    </row>
    <row r="31" spans="1:4" x14ac:dyDescent="0.2">
      <c r="A31" s="922" t="s">
        <v>174</v>
      </c>
      <c r="B31" s="894" t="s">
        <v>49</v>
      </c>
      <c r="C31" s="903" t="s">
        <v>49</v>
      </c>
      <c r="D31" s="925">
        <v>75</v>
      </c>
    </row>
    <row r="32" spans="1:4" x14ac:dyDescent="0.2">
      <c r="A32" s="922" t="s">
        <v>175</v>
      </c>
      <c r="B32" s="894" t="s">
        <v>49</v>
      </c>
      <c r="C32" s="903" t="s">
        <v>49</v>
      </c>
      <c r="D32" s="925">
        <v>13</v>
      </c>
    </row>
    <row r="33" spans="1:4" x14ac:dyDescent="0.2">
      <c r="A33" s="922" t="s">
        <v>176</v>
      </c>
      <c r="B33" s="1216" t="s">
        <v>49</v>
      </c>
      <c r="C33" s="34" t="s">
        <v>49</v>
      </c>
      <c r="D33" s="925">
        <v>28</v>
      </c>
    </row>
    <row r="34" spans="1:4" x14ac:dyDescent="0.2">
      <c r="A34" s="922" t="s">
        <v>177</v>
      </c>
      <c r="B34" s="894"/>
      <c r="C34" s="903"/>
      <c r="D34" s="925">
        <v>28</v>
      </c>
    </row>
    <row r="35" spans="1:4" x14ac:dyDescent="0.2">
      <c r="A35" s="922" t="s">
        <v>178</v>
      </c>
      <c r="B35" s="894"/>
      <c r="C35" s="903"/>
      <c r="D35" s="925">
        <v>13</v>
      </c>
    </row>
    <row r="36" spans="1:4" x14ac:dyDescent="0.2">
      <c r="A36" s="922" t="s">
        <v>179</v>
      </c>
      <c r="B36" s="894" t="s">
        <v>48</v>
      </c>
      <c r="C36" s="903" t="s">
        <v>48</v>
      </c>
      <c r="D36" s="925">
        <v>71</v>
      </c>
    </row>
    <row r="37" spans="1:4" x14ac:dyDescent="0.2">
      <c r="A37" s="922" t="s">
        <v>180</v>
      </c>
      <c r="B37" s="894"/>
      <c r="C37" s="903"/>
      <c r="D37" s="925">
        <v>33</v>
      </c>
    </row>
    <row r="38" spans="1:4" x14ac:dyDescent="0.2">
      <c r="A38" s="922" t="s">
        <v>181</v>
      </c>
      <c r="B38" s="894"/>
      <c r="C38" s="903"/>
      <c r="D38" s="925">
        <v>174</v>
      </c>
    </row>
    <row r="39" spans="1:4" x14ac:dyDescent="0.2">
      <c r="A39" s="922" t="s">
        <v>182</v>
      </c>
      <c r="B39" s="894"/>
      <c r="C39" s="903"/>
      <c r="D39" s="925">
        <v>101</v>
      </c>
    </row>
    <row r="40" spans="1:4" x14ac:dyDescent="0.2">
      <c r="A40" s="922" t="s">
        <v>183</v>
      </c>
      <c r="B40" s="894" t="s">
        <v>49</v>
      </c>
      <c r="C40" s="903" t="s">
        <v>49</v>
      </c>
      <c r="D40" s="925">
        <v>10</v>
      </c>
    </row>
    <row r="41" spans="1:4" x14ac:dyDescent="0.2">
      <c r="A41" s="922" t="s">
        <v>184</v>
      </c>
      <c r="B41" s="894" t="s">
        <v>49</v>
      </c>
      <c r="C41" s="903" t="s">
        <v>49</v>
      </c>
      <c r="D41" s="925">
        <v>148</v>
      </c>
    </row>
    <row r="42" spans="1:4" x14ac:dyDescent="0.2">
      <c r="A42" s="922" t="s">
        <v>185</v>
      </c>
      <c r="B42" s="894"/>
      <c r="C42" s="903"/>
      <c r="D42" s="925">
        <v>86</v>
      </c>
    </row>
    <row r="43" spans="1:4" x14ac:dyDescent="0.2">
      <c r="A43" s="922" t="s">
        <v>186</v>
      </c>
      <c r="B43" s="894" t="s">
        <v>48</v>
      </c>
      <c r="C43" s="903" t="s">
        <v>49</v>
      </c>
      <c r="D43" s="925">
        <v>35</v>
      </c>
    </row>
    <row r="44" spans="1:4" x14ac:dyDescent="0.2">
      <c r="A44" s="922" t="s">
        <v>187</v>
      </c>
      <c r="B44" s="894"/>
      <c r="C44" s="903"/>
      <c r="D44" s="925">
        <v>178</v>
      </c>
    </row>
    <row r="45" spans="1:4" x14ac:dyDescent="0.2">
      <c r="A45" s="922" t="s">
        <v>188</v>
      </c>
      <c r="B45" s="894" t="s">
        <v>48</v>
      </c>
      <c r="C45" s="903" t="s">
        <v>49</v>
      </c>
      <c r="D45" s="925">
        <v>6</v>
      </c>
    </row>
    <row r="46" spans="1:4" x14ac:dyDescent="0.2">
      <c r="A46" s="922" t="s">
        <v>189</v>
      </c>
      <c r="B46" s="894" t="s">
        <v>49</v>
      </c>
      <c r="C46" s="903" t="s">
        <v>48</v>
      </c>
      <c r="D46" s="925">
        <v>10</v>
      </c>
    </row>
    <row r="47" spans="1:4" x14ac:dyDescent="0.2">
      <c r="A47" s="922" t="s">
        <v>190</v>
      </c>
      <c r="B47" s="894" t="s">
        <v>48</v>
      </c>
      <c r="C47" s="903" t="s">
        <v>48</v>
      </c>
      <c r="D47" s="925">
        <v>62</v>
      </c>
    </row>
    <row r="48" spans="1:4" x14ac:dyDescent="0.2">
      <c r="A48" s="922" t="s">
        <v>191</v>
      </c>
      <c r="B48" s="894" t="s">
        <v>49</v>
      </c>
      <c r="C48" s="903" t="s">
        <v>49</v>
      </c>
      <c r="D48" s="925">
        <v>21</v>
      </c>
    </row>
    <row r="49" spans="1:4" x14ac:dyDescent="0.2">
      <c r="A49" s="922" t="s">
        <v>192</v>
      </c>
      <c r="B49" s="894" t="s">
        <v>48</v>
      </c>
      <c r="C49" s="903" t="s">
        <v>48</v>
      </c>
      <c r="D49" s="925">
        <v>103</v>
      </c>
    </row>
    <row r="50" spans="1:4" x14ac:dyDescent="0.2">
      <c r="A50" s="922" t="s">
        <v>193</v>
      </c>
      <c r="B50" s="894"/>
      <c r="C50" s="903"/>
      <c r="D50" s="925">
        <v>361</v>
      </c>
    </row>
    <row r="51" spans="1:4" x14ac:dyDescent="0.2">
      <c r="A51" s="922" t="s">
        <v>194</v>
      </c>
      <c r="B51" s="1216" t="s">
        <v>48</v>
      </c>
      <c r="C51" s="34" t="s">
        <v>49</v>
      </c>
      <c r="D51" s="925">
        <v>39</v>
      </c>
    </row>
    <row r="52" spans="1:4" x14ac:dyDescent="0.2">
      <c r="A52" s="922" t="s">
        <v>195</v>
      </c>
      <c r="B52" s="894"/>
      <c r="C52" s="903"/>
      <c r="D52" s="925">
        <v>6</v>
      </c>
    </row>
    <row r="53" spans="1:4" x14ac:dyDescent="0.2">
      <c r="A53" s="922" t="s">
        <v>196</v>
      </c>
      <c r="B53" s="894"/>
      <c r="C53" s="903"/>
      <c r="D53" s="925">
        <v>1</v>
      </c>
    </row>
    <row r="54" spans="1:4" x14ac:dyDescent="0.2">
      <c r="A54" s="922" t="s">
        <v>197</v>
      </c>
      <c r="B54" s="894" t="s">
        <v>48</v>
      </c>
      <c r="C54" s="903" t="s">
        <v>48</v>
      </c>
      <c r="D54" s="925">
        <v>81</v>
      </c>
    </row>
    <row r="55" spans="1:4" x14ac:dyDescent="0.2">
      <c r="A55" s="922" t="s">
        <v>198</v>
      </c>
      <c r="B55" s="894" t="s">
        <v>48</v>
      </c>
      <c r="C55" s="903" t="s">
        <v>48</v>
      </c>
      <c r="D55" s="925">
        <v>56</v>
      </c>
    </row>
    <row r="56" spans="1:4" x14ac:dyDescent="0.2">
      <c r="A56" s="922" t="s">
        <v>199</v>
      </c>
      <c r="B56" s="894" t="s">
        <v>48</v>
      </c>
      <c r="C56" s="903" t="s">
        <v>49</v>
      </c>
      <c r="D56" s="925">
        <v>28</v>
      </c>
    </row>
    <row r="57" spans="1:4" x14ac:dyDescent="0.2">
      <c r="A57" s="922" t="s">
        <v>200</v>
      </c>
      <c r="B57" s="894" t="s">
        <v>49</v>
      </c>
      <c r="C57" s="903" t="s">
        <v>48</v>
      </c>
      <c r="D57" s="925">
        <v>80</v>
      </c>
    </row>
    <row r="58" spans="1:4" x14ac:dyDescent="0.2">
      <c r="A58" s="922" t="s">
        <v>201</v>
      </c>
      <c r="B58" s="894"/>
      <c r="C58" s="903"/>
      <c r="D58" s="925">
        <v>11</v>
      </c>
    </row>
    <row r="59" spans="1:4" x14ac:dyDescent="0.2">
      <c r="A59" s="926" t="s">
        <v>202</v>
      </c>
      <c r="B59" s="927"/>
      <c r="C59" s="928"/>
      <c r="D59" s="929">
        <v>3716</v>
      </c>
    </row>
    <row r="60" spans="1:4" x14ac:dyDescent="0.2">
      <c r="D60" s="930"/>
    </row>
  </sheetData>
  <mergeCells count="3">
    <mergeCell ref="A1:D1"/>
    <mergeCell ref="A2:D2"/>
    <mergeCell ref="B3:D3"/>
  </mergeCells>
  <pageMargins left="0.7" right="0.7" top="0.75" bottom="0.75" header="0.3" footer="0.3"/>
  <pageSetup scale="7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5"/>
  <sheetViews>
    <sheetView workbookViewId="0">
      <selection activeCell="A3" sqref="A3"/>
    </sheetView>
  </sheetViews>
  <sheetFormatPr defaultColWidth="9.140625" defaultRowHeight="12.75" x14ac:dyDescent="0.2"/>
  <cols>
    <col min="1" max="1" width="9.140625" style="8"/>
    <col min="2" max="16384" width="9.140625" style="65"/>
  </cols>
  <sheetData>
    <row r="1" spans="1:20" ht="13.9" customHeight="1" x14ac:dyDescent="0.2">
      <c r="A1" s="24" t="s">
        <v>219</v>
      </c>
      <c r="B1" s="25"/>
      <c r="C1" s="25"/>
      <c r="D1" s="25"/>
      <c r="E1" s="25"/>
      <c r="F1" s="25"/>
      <c r="G1" s="25"/>
      <c r="H1" s="25"/>
      <c r="I1" s="25"/>
      <c r="J1" s="25"/>
      <c r="K1" s="25"/>
      <c r="L1" s="25"/>
      <c r="M1" s="25"/>
      <c r="N1" s="25"/>
      <c r="O1" s="25"/>
      <c r="P1" s="25"/>
      <c r="Q1" s="25"/>
      <c r="R1" s="25"/>
    </row>
    <row r="2" spans="1:20" ht="13.9" customHeight="1" x14ac:dyDescent="0.2">
      <c r="A2" s="26"/>
      <c r="B2" s="25"/>
      <c r="C2" s="25"/>
      <c r="D2" s="25"/>
      <c r="E2" s="25"/>
      <c r="F2" s="25"/>
      <c r="G2" s="25"/>
      <c r="H2" s="25"/>
      <c r="I2" s="25"/>
      <c r="J2" s="25"/>
      <c r="K2" s="25"/>
      <c r="L2" s="25"/>
      <c r="M2" s="25"/>
      <c r="N2" s="25"/>
      <c r="O2" s="25"/>
      <c r="P2" s="25"/>
      <c r="Q2" s="25"/>
      <c r="R2" s="25"/>
    </row>
    <row r="3" spans="1:20" ht="13.9" customHeight="1" x14ac:dyDescent="0.2">
      <c r="A3" s="26" t="s">
        <v>220</v>
      </c>
      <c r="B3" s="25"/>
      <c r="C3" s="25"/>
      <c r="D3" s="25"/>
      <c r="E3" s="25"/>
      <c r="F3" s="25"/>
      <c r="G3" s="25"/>
      <c r="H3" s="25"/>
      <c r="I3" s="25"/>
      <c r="J3" s="25"/>
      <c r="K3" s="25"/>
      <c r="L3" s="25"/>
      <c r="M3" s="25"/>
      <c r="N3" s="25"/>
      <c r="O3" s="25"/>
      <c r="P3" s="25"/>
      <c r="Q3" s="25"/>
      <c r="R3" s="25"/>
    </row>
    <row r="4" spans="1:20" ht="13.9" customHeight="1" x14ac:dyDescent="0.2">
      <c r="A4" s="26"/>
      <c r="B4" s="25"/>
      <c r="C4" s="25"/>
      <c r="D4" s="25"/>
      <c r="E4" s="25"/>
      <c r="F4" s="25"/>
      <c r="G4" s="25"/>
      <c r="H4" s="25"/>
      <c r="I4" s="25"/>
      <c r="J4" s="25"/>
      <c r="K4" s="25"/>
      <c r="L4" s="25"/>
      <c r="M4" s="25"/>
      <c r="N4" s="25"/>
      <c r="O4" s="25"/>
      <c r="P4" s="25"/>
      <c r="Q4" s="25"/>
      <c r="R4" s="25"/>
    </row>
    <row r="5" spans="1:20" ht="13.9" customHeight="1" x14ac:dyDescent="0.2">
      <c r="A5" s="26" t="s">
        <v>221</v>
      </c>
      <c r="B5" s="25"/>
      <c r="C5" s="25"/>
      <c r="D5" s="25"/>
      <c r="E5" s="25"/>
      <c r="F5" s="25"/>
      <c r="G5" s="25"/>
      <c r="H5" s="25"/>
      <c r="I5" s="25"/>
      <c r="J5" s="25"/>
      <c r="K5" s="25"/>
      <c r="L5" s="25"/>
      <c r="M5" s="25"/>
      <c r="N5" s="25"/>
      <c r="O5" s="25"/>
      <c r="P5" s="25"/>
      <c r="Q5" s="25"/>
      <c r="R5" s="25"/>
    </row>
    <row r="6" spans="1:20" ht="13.9" customHeight="1" x14ac:dyDescent="0.2">
      <c r="A6" s="26" t="s">
        <v>222</v>
      </c>
      <c r="B6" s="25"/>
      <c r="C6" s="25"/>
      <c r="D6" s="25"/>
      <c r="E6" s="25"/>
      <c r="F6" s="25"/>
      <c r="G6" s="25"/>
      <c r="H6" s="25"/>
      <c r="I6" s="25"/>
      <c r="J6" s="25"/>
      <c r="K6" s="25"/>
      <c r="L6" s="25"/>
      <c r="M6" s="25"/>
      <c r="N6" s="25"/>
      <c r="O6" s="25"/>
      <c r="P6" s="25"/>
      <c r="Q6" s="25"/>
      <c r="R6" s="25"/>
    </row>
    <row r="7" spans="1:20" ht="13.9" customHeight="1" x14ac:dyDescent="0.2">
      <c r="A7" s="26" t="s">
        <v>223</v>
      </c>
      <c r="B7" s="25"/>
      <c r="C7" s="25"/>
      <c r="D7" s="25"/>
      <c r="E7" s="25"/>
      <c r="F7" s="25"/>
      <c r="G7" s="25"/>
      <c r="H7" s="25"/>
      <c r="I7" s="25"/>
      <c r="J7" s="25"/>
      <c r="K7" s="25"/>
      <c r="L7" s="25"/>
      <c r="M7" s="25"/>
      <c r="N7" s="25"/>
      <c r="O7" s="25"/>
      <c r="P7" s="25"/>
      <c r="Q7" s="25"/>
      <c r="R7" s="25"/>
    </row>
    <row r="8" spans="1:20" ht="13.9" customHeight="1" x14ac:dyDescent="0.2">
      <c r="A8" s="26"/>
      <c r="B8" s="25"/>
      <c r="C8" s="25"/>
      <c r="D8" s="25"/>
      <c r="E8" s="25"/>
      <c r="F8" s="25"/>
      <c r="G8" s="25"/>
      <c r="H8" s="25"/>
      <c r="I8" s="25"/>
      <c r="J8" s="25"/>
      <c r="K8" s="25"/>
      <c r="L8" s="25"/>
      <c r="M8" s="25"/>
      <c r="N8" s="25"/>
      <c r="O8" s="25"/>
      <c r="P8" s="25"/>
      <c r="Q8" s="25"/>
      <c r="R8" s="25"/>
    </row>
    <row r="9" spans="1:20" ht="13.9" customHeight="1" x14ac:dyDescent="0.2">
      <c r="A9" s="26"/>
      <c r="B9" s="25"/>
      <c r="C9" s="25"/>
      <c r="D9" s="25"/>
      <c r="E9" s="25"/>
      <c r="F9" s="25"/>
      <c r="G9" s="25"/>
      <c r="H9" s="25"/>
      <c r="I9" s="25"/>
      <c r="J9" s="25"/>
      <c r="K9" s="25"/>
      <c r="L9" s="25"/>
      <c r="M9" s="25"/>
      <c r="N9" s="25"/>
      <c r="O9" s="25"/>
      <c r="P9" s="25"/>
      <c r="Q9" s="25"/>
      <c r="R9" s="25"/>
    </row>
    <row r="10" spans="1:20" ht="13.9" customHeight="1" x14ac:dyDescent="0.2">
      <c r="A10" s="8" t="s">
        <v>224</v>
      </c>
    </row>
    <row r="11" spans="1:20" ht="13.9" customHeight="1" x14ac:dyDescent="0.2">
      <c r="A11" s="8" t="s">
        <v>225</v>
      </c>
    </row>
    <row r="12" spans="1:20" ht="13.9" customHeight="1" x14ac:dyDescent="0.2">
      <c r="A12" s="8" t="s">
        <v>226</v>
      </c>
    </row>
    <row r="13" spans="1:20" ht="13.5" customHeight="1" x14ac:dyDescent="0.2"/>
    <row r="14" spans="1:20" ht="13.9" customHeight="1" x14ac:dyDescent="0.2">
      <c r="A14" s="26" t="s">
        <v>227</v>
      </c>
      <c r="B14" s="25"/>
      <c r="C14" s="25"/>
      <c r="D14" s="25"/>
      <c r="E14" s="25"/>
      <c r="F14" s="25"/>
      <c r="G14" s="25"/>
      <c r="H14" s="25"/>
      <c r="I14" s="25"/>
      <c r="J14" s="25"/>
      <c r="K14" s="25"/>
      <c r="L14" s="25"/>
      <c r="M14" s="25"/>
      <c r="N14" s="25"/>
      <c r="O14" s="25"/>
      <c r="P14" s="25"/>
      <c r="Q14" s="25"/>
      <c r="R14" s="25"/>
      <c r="S14" s="25"/>
      <c r="T14" s="25"/>
    </row>
    <row r="15" spans="1:20" ht="13.9" customHeight="1" x14ac:dyDescent="0.2">
      <c r="A15" s="26" t="s">
        <v>228</v>
      </c>
      <c r="B15" s="25"/>
      <c r="C15" s="25"/>
      <c r="D15" s="25"/>
      <c r="E15" s="25"/>
      <c r="F15" s="25"/>
      <c r="G15" s="25"/>
      <c r="H15" s="25"/>
      <c r="I15" s="25"/>
      <c r="J15" s="25"/>
      <c r="K15" s="25"/>
      <c r="L15" s="25"/>
      <c r="M15" s="25"/>
      <c r="N15" s="25"/>
      <c r="O15" s="25"/>
      <c r="P15" s="25"/>
      <c r="Q15" s="25"/>
      <c r="R15" s="25"/>
      <c r="S15" s="25"/>
      <c r="T15" s="25"/>
    </row>
    <row r="16" spans="1:20" ht="13.9" customHeight="1" x14ac:dyDescent="0.2">
      <c r="A16" s="26" t="s">
        <v>229</v>
      </c>
      <c r="B16" s="25"/>
      <c r="C16" s="25"/>
      <c r="D16" s="25"/>
      <c r="E16" s="25"/>
      <c r="F16" s="25"/>
      <c r="G16" s="25"/>
      <c r="H16" s="25"/>
      <c r="I16" s="25"/>
      <c r="J16" s="25"/>
      <c r="K16" s="25"/>
      <c r="L16" s="25"/>
      <c r="M16" s="25"/>
      <c r="N16" s="25"/>
      <c r="O16" s="25"/>
      <c r="P16" s="25"/>
      <c r="Q16" s="25"/>
      <c r="R16" s="25"/>
      <c r="S16" s="25"/>
      <c r="T16" s="25"/>
    </row>
    <row r="17" spans="1:20" ht="13.9" customHeight="1" x14ac:dyDescent="0.2">
      <c r="A17" s="26" t="s">
        <v>230</v>
      </c>
      <c r="B17" s="25"/>
      <c r="C17" s="25"/>
      <c r="D17" s="25"/>
      <c r="E17" s="25"/>
      <c r="F17" s="25"/>
      <c r="G17" s="25"/>
      <c r="H17" s="25"/>
      <c r="I17" s="25"/>
      <c r="J17" s="25"/>
      <c r="K17" s="25"/>
      <c r="L17" s="25"/>
      <c r="M17" s="25"/>
      <c r="N17" s="25"/>
      <c r="O17" s="25"/>
      <c r="P17" s="25"/>
      <c r="Q17" s="25"/>
      <c r="R17" s="25"/>
      <c r="S17" s="25"/>
      <c r="T17" s="25"/>
    </row>
    <row r="18" spans="1:20" ht="13.9" customHeight="1" x14ac:dyDescent="0.2">
      <c r="A18" s="26" t="s">
        <v>231</v>
      </c>
      <c r="B18" s="25"/>
      <c r="C18" s="25"/>
      <c r="D18" s="25"/>
      <c r="E18" s="25"/>
      <c r="F18" s="25"/>
      <c r="G18" s="25"/>
      <c r="H18" s="25"/>
      <c r="I18" s="25"/>
      <c r="J18" s="25"/>
      <c r="K18" s="25"/>
      <c r="L18" s="25"/>
      <c r="M18" s="25"/>
      <c r="N18" s="25"/>
      <c r="O18" s="25"/>
      <c r="P18" s="25"/>
      <c r="Q18" s="25"/>
      <c r="R18" s="25"/>
      <c r="S18" s="25"/>
      <c r="T18" s="25"/>
    </row>
    <row r="19" spans="1:20" ht="13.9" customHeight="1" x14ac:dyDescent="0.2">
      <c r="A19" s="26" t="s">
        <v>232</v>
      </c>
    </row>
    <row r="20" spans="1:20" ht="13.9" customHeight="1" x14ac:dyDescent="0.2"/>
    <row r="21" spans="1:20" ht="13.9" customHeight="1" x14ac:dyDescent="0.2">
      <c r="A21" s="8" t="s">
        <v>233</v>
      </c>
    </row>
    <row r="22" spans="1:20" ht="13.9" customHeight="1" x14ac:dyDescent="0.2"/>
    <row r="23" spans="1:20" ht="13.9" customHeight="1" x14ac:dyDescent="0.2"/>
    <row r="24" spans="1:20" s="8" customFormat="1" ht="13.9" customHeight="1" x14ac:dyDescent="0.2">
      <c r="A24" s="8" t="s">
        <v>1116</v>
      </c>
    </row>
    <row r="25" spans="1:20" ht="13.9" customHeight="1" x14ac:dyDescent="0.2">
      <c r="A25" s="8" t="s">
        <v>234</v>
      </c>
    </row>
    <row r="26" spans="1:20" ht="13.9" customHeight="1" x14ac:dyDescent="0.2">
      <c r="A26" s="8" t="s">
        <v>235</v>
      </c>
    </row>
    <row r="27" spans="1:20" ht="13.9" customHeight="1" x14ac:dyDescent="0.2">
      <c r="A27" s="8" t="s">
        <v>1119</v>
      </c>
    </row>
    <row r="28" spans="1:20" ht="13.9" customHeight="1" x14ac:dyDescent="0.25">
      <c r="A28" s="1218" t="s">
        <v>1120</v>
      </c>
    </row>
    <row r="29" spans="1:20" ht="13.9" customHeight="1" x14ac:dyDescent="0.2"/>
    <row r="30" spans="1:20" ht="13.9" customHeight="1" x14ac:dyDescent="0.2">
      <c r="A30" s="26" t="s">
        <v>236</v>
      </c>
      <c r="B30" s="26"/>
      <c r="C30" s="26"/>
      <c r="D30" s="26"/>
      <c r="E30" s="26"/>
      <c r="F30" s="26"/>
      <c r="G30" s="8"/>
      <c r="H30" s="8"/>
      <c r="I30" s="8"/>
      <c r="J30" s="8"/>
      <c r="K30" s="8"/>
    </row>
    <row r="31" spans="1:20" ht="13.9" customHeight="1" x14ac:dyDescent="0.2">
      <c r="A31" s="8" t="s">
        <v>237</v>
      </c>
      <c r="B31" s="8"/>
      <c r="C31" s="8"/>
      <c r="D31" s="8"/>
      <c r="E31" s="8"/>
      <c r="F31" s="8"/>
      <c r="G31" s="8"/>
      <c r="H31" s="8"/>
      <c r="I31" s="8"/>
      <c r="J31" s="8"/>
      <c r="K31" s="8"/>
    </row>
    <row r="32" spans="1:20" ht="13.9" customHeight="1" x14ac:dyDescent="0.2"/>
    <row r="33" spans="1:2" ht="13.9" customHeight="1" x14ac:dyDescent="0.2">
      <c r="A33" s="8" t="s">
        <v>238</v>
      </c>
    </row>
    <row r="35" spans="1:2" x14ac:dyDescent="0.2">
      <c r="B35" s="66"/>
    </row>
  </sheetData>
  <customSheetViews>
    <customSheetView guid="{18FB6344-C1D8-4A32-B8CA-93AC084D615F}" fitToPage="1">
      <selection activeCell="T19" sqref="T19"/>
      <pageMargins left="0" right="0" top="0" bottom="0" header="0" footer="0"/>
      <pageSetup scale="60" orientation="landscape" r:id="rId1"/>
    </customSheetView>
    <customSheetView guid="{B249372F-983F-49DE-A7CF-14A3D5AA079F}" fitToPage="1">
      <selection activeCell="E22" sqref="E22"/>
      <pageMargins left="0" right="0" top="0" bottom="0" header="0" footer="0"/>
      <pageSetup scale="60" orientation="landscape" r:id="rId2"/>
    </customSheetView>
  </customSheetViews>
  <hyperlinks>
    <hyperlink ref="A28" r:id="rId3" xr:uid="{E1267C6A-474C-43A4-B28F-0DF1E9BAAFCF}"/>
  </hyperlinks>
  <pageMargins left="0.7" right="0.7" top="0.75" bottom="0.75" header="0.3" footer="0.3"/>
  <pageSetup scale="60"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S50"/>
  <sheetViews>
    <sheetView zoomScaleNormal="100" workbookViewId="0">
      <selection activeCell="E10" sqref="E10"/>
    </sheetView>
  </sheetViews>
  <sheetFormatPr defaultColWidth="9.140625" defaultRowHeight="12.75" x14ac:dyDescent="0.2"/>
  <cols>
    <col min="1" max="1" width="49.140625" style="380" customWidth="1"/>
    <col min="2" max="2" width="25.28515625" style="380" customWidth="1"/>
    <col min="3" max="4" width="15.7109375" style="380" customWidth="1"/>
    <col min="5" max="6" width="12.7109375" style="380" customWidth="1"/>
    <col min="7" max="7" width="9.42578125" style="380" customWidth="1"/>
    <col min="8" max="8" width="9.140625" style="380" customWidth="1"/>
    <col min="9" max="9" width="12.7109375" style="380" customWidth="1"/>
    <col min="10" max="10" width="25.28515625" style="380" customWidth="1"/>
    <col min="11" max="14" width="12.7109375" style="380" customWidth="1"/>
    <col min="15" max="31" width="9.140625" style="380" customWidth="1"/>
    <col min="32" max="32" width="9.42578125" style="380" customWidth="1"/>
    <col min="33" max="33" width="9.85546875" style="380" customWidth="1"/>
    <col min="34" max="34" width="12.140625" style="42" customWidth="1"/>
    <col min="35" max="35" width="8.140625" style="42" customWidth="1"/>
    <col min="36" max="36" width="13.28515625" style="42" customWidth="1"/>
    <col min="37" max="37" width="13.7109375" style="42" customWidth="1"/>
    <col min="38" max="38" width="10.5703125" style="42" customWidth="1"/>
    <col min="39" max="39" width="17.28515625" style="42" customWidth="1"/>
    <col min="40" max="40" width="18.42578125" style="42" customWidth="1"/>
    <col min="41" max="97" width="9.140625" style="42"/>
    <col min="98" max="16384" width="9.140625" style="380"/>
  </cols>
  <sheetData>
    <row r="1" spans="1:97" ht="14.45" customHeight="1" x14ac:dyDescent="0.2">
      <c r="A1" s="41"/>
      <c r="B1" s="41"/>
      <c r="C1" s="41"/>
      <c r="D1" s="41"/>
      <c r="E1" s="41"/>
      <c r="F1" s="41"/>
      <c r="G1" s="41"/>
      <c r="J1" s="41" t="s">
        <v>239</v>
      </c>
      <c r="K1" s="41"/>
      <c r="L1" s="41"/>
      <c r="M1" s="41"/>
      <c r="N1" s="41"/>
      <c r="O1" s="41"/>
      <c r="P1" s="41"/>
      <c r="Q1" s="41"/>
      <c r="R1" s="41"/>
      <c r="S1" s="41"/>
      <c r="T1" s="41"/>
      <c r="U1" s="41"/>
      <c r="V1" s="41"/>
      <c r="W1" s="41"/>
      <c r="X1" s="41"/>
      <c r="Y1" s="41"/>
      <c r="Z1" s="41"/>
      <c r="AA1" s="41"/>
      <c r="AB1" s="41"/>
      <c r="AC1" s="41"/>
      <c r="AD1" s="41"/>
      <c r="AE1" s="41"/>
      <c r="AF1" s="41"/>
      <c r="AG1" s="43"/>
      <c r="AH1" s="41"/>
      <c r="AI1" s="41"/>
      <c r="AJ1" s="41"/>
      <c r="AK1" s="41"/>
      <c r="AL1" s="41"/>
      <c r="AM1" s="41"/>
    </row>
    <row r="2" spans="1:97" ht="14.45" customHeight="1" x14ac:dyDescent="0.2">
      <c r="A2" s="41"/>
      <c r="B2" s="41"/>
      <c r="C2" s="41"/>
      <c r="D2" s="41"/>
      <c r="G2" s="41"/>
      <c r="I2" s="41"/>
      <c r="J2" s="41" t="s">
        <v>240</v>
      </c>
      <c r="K2" s="41"/>
      <c r="L2" s="41"/>
      <c r="M2" s="41"/>
      <c r="N2" s="41"/>
      <c r="O2" s="41"/>
      <c r="P2" s="41"/>
      <c r="Q2" s="41"/>
      <c r="R2" s="41"/>
      <c r="S2" s="41"/>
      <c r="T2" s="41"/>
      <c r="U2" s="41"/>
      <c r="V2" s="41"/>
      <c r="W2" s="41"/>
      <c r="X2" s="41"/>
      <c r="Y2" s="41"/>
      <c r="Z2" s="41"/>
      <c r="AA2" s="41"/>
      <c r="AB2" s="41"/>
      <c r="AC2" s="41"/>
      <c r="AD2" s="41"/>
      <c r="AE2" s="41"/>
      <c r="AF2" s="41"/>
      <c r="AG2" s="43"/>
      <c r="AH2" s="41"/>
      <c r="AI2" s="41"/>
      <c r="AJ2" s="41"/>
      <c r="AK2" s="41"/>
      <c r="AL2" s="41"/>
      <c r="AM2" s="41"/>
    </row>
    <row r="3" spans="1:97" s="872" customFormat="1" ht="14.45" customHeight="1" thickBot="1" x14ac:dyDescent="0.25">
      <c r="A3" s="88"/>
      <c r="B3" s="553"/>
      <c r="C3" s="553"/>
      <c r="D3" s="553"/>
      <c r="E3" s="553"/>
      <c r="F3" s="553"/>
      <c r="G3" s="553"/>
      <c r="H3" s="553"/>
      <c r="I3" s="553"/>
      <c r="J3" s="553"/>
      <c r="K3" s="553"/>
      <c r="L3" s="553"/>
      <c r="M3" s="553"/>
      <c r="N3" s="88"/>
      <c r="O3" s="553"/>
      <c r="P3" s="553"/>
      <c r="Q3" s="553"/>
      <c r="R3" s="553"/>
      <c r="S3" s="553"/>
      <c r="T3" s="553"/>
      <c r="U3" s="553"/>
      <c r="V3" s="553"/>
      <c r="W3" s="553"/>
      <c r="X3" s="553"/>
      <c r="Y3" s="553"/>
      <c r="Z3" s="553"/>
      <c r="AA3" s="553"/>
      <c r="AB3" s="553"/>
      <c r="AC3" s="553"/>
      <c r="AD3" s="553"/>
      <c r="AE3" s="553"/>
      <c r="AF3" s="553"/>
      <c r="AG3" s="40"/>
      <c r="AH3" s="38"/>
      <c r="AI3" s="38"/>
      <c r="AJ3" s="38"/>
      <c r="AK3" s="38"/>
      <c r="AL3" s="38"/>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row>
    <row r="4" spans="1:97" s="344" customFormat="1" ht="39" customHeight="1" thickTop="1" x14ac:dyDescent="0.2">
      <c r="A4" s="386" t="s">
        <v>241</v>
      </c>
      <c r="B4" s="390" t="s">
        <v>242</v>
      </c>
      <c r="C4" s="390" t="s">
        <v>243</v>
      </c>
      <c r="D4" s="386" t="s">
        <v>244</v>
      </c>
      <c r="E4" s="1308" t="s">
        <v>245</v>
      </c>
      <c r="F4" s="1308"/>
      <c r="G4" s="391"/>
      <c r="H4" s="1308" t="s">
        <v>246</v>
      </c>
      <c r="I4" s="1309"/>
      <c r="J4" s="1308" t="s">
        <v>247</v>
      </c>
      <c r="K4" s="1308"/>
      <c r="L4" s="1308"/>
      <c r="M4" s="1308"/>
      <c r="N4" s="1309"/>
      <c r="O4" s="1310" t="s">
        <v>248</v>
      </c>
      <c r="P4" s="1308"/>
      <c r="Q4" s="1308"/>
      <c r="R4" s="1308"/>
      <c r="S4" s="1308"/>
      <c r="T4" s="1308"/>
      <c r="U4" s="1308"/>
      <c r="V4" s="1308"/>
      <c r="W4" s="1308"/>
      <c r="X4" s="1308"/>
      <c r="Y4" s="1308"/>
      <c r="Z4" s="1308"/>
      <c r="AA4" s="1308"/>
      <c r="AB4" s="1308"/>
      <c r="AC4" s="1308"/>
      <c r="AD4" s="1308"/>
      <c r="AE4" s="1308"/>
      <c r="AF4" s="1308"/>
      <c r="AG4" s="1309"/>
      <c r="AH4" s="345"/>
      <c r="AI4" s="345"/>
      <c r="AJ4" s="345"/>
      <c r="AK4" s="345"/>
      <c r="AL4" s="345"/>
      <c r="AM4" s="345"/>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row>
    <row r="5" spans="1:97" ht="14.45" customHeight="1" x14ac:dyDescent="0.2">
      <c r="A5" s="43"/>
      <c r="B5" s="883" t="s">
        <v>249</v>
      </c>
      <c r="C5" s="883"/>
      <c r="D5" s="879"/>
      <c r="E5" s="883" t="s">
        <v>250</v>
      </c>
      <c r="F5" s="883" t="s">
        <v>251</v>
      </c>
      <c r="G5" s="883" t="s">
        <v>252</v>
      </c>
      <c r="H5" s="13" t="s">
        <v>253</v>
      </c>
      <c r="I5" s="43"/>
      <c r="J5" s="547" t="s">
        <v>254</v>
      </c>
      <c r="K5" s="1311" t="s">
        <v>255</v>
      </c>
      <c r="L5" s="1311"/>
      <c r="M5" s="1306" t="s">
        <v>255</v>
      </c>
      <c r="N5" s="1307"/>
      <c r="O5" s="882"/>
      <c r="P5" s="883"/>
      <c r="Q5" s="883"/>
      <c r="R5" s="883"/>
      <c r="S5" s="883"/>
      <c r="T5" s="883"/>
      <c r="U5" s="883"/>
      <c r="V5" s="883"/>
      <c r="W5" s="883"/>
      <c r="X5" s="883" t="s">
        <v>256</v>
      </c>
      <c r="Y5" s="883"/>
      <c r="Z5" s="883"/>
      <c r="AA5" s="883"/>
      <c r="AB5" s="883"/>
      <c r="AC5" s="883"/>
      <c r="AD5" s="883"/>
      <c r="AE5" s="883"/>
      <c r="AF5" s="883"/>
      <c r="AG5" s="879"/>
      <c r="AH5" s="32"/>
      <c r="AI5" s="32"/>
      <c r="AJ5" s="31"/>
      <c r="AK5" s="31"/>
      <c r="AL5" s="32"/>
      <c r="AM5" s="32"/>
    </row>
    <row r="6" spans="1:97" ht="14.45" customHeight="1" x14ac:dyDescent="0.2">
      <c r="A6" s="43"/>
      <c r="B6" s="883"/>
      <c r="C6" s="883"/>
      <c r="D6" s="879"/>
      <c r="E6" s="333"/>
      <c r="F6" s="4"/>
      <c r="G6" s="883"/>
      <c r="H6" s="13"/>
      <c r="I6" s="43"/>
      <c r="J6" s="547" t="s">
        <v>257</v>
      </c>
      <c r="K6" s="1305" t="s">
        <v>258</v>
      </c>
      <c r="L6" s="1305"/>
      <c r="M6" s="1306" t="s">
        <v>259</v>
      </c>
      <c r="N6" s="1307"/>
      <c r="O6" s="379">
        <v>0.05</v>
      </c>
      <c r="P6" s="547">
        <v>0.1</v>
      </c>
      <c r="Q6" s="547">
        <v>0.15</v>
      </c>
      <c r="R6" s="547">
        <v>0.2</v>
      </c>
      <c r="S6" s="547">
        <v>0.25</v>
      </c>
      <c r="T6" s="547">
        <v>0.3</v>
      </c>
      <c r="U6" s="547">
        <v>0.35</v>
      </c>
      <c r="V6" s="547">
        <v>0.4</v>
      </c>
      <c r="W6" s="547">
        <v>0.45</v>
      </c>
      <c r="X6" s="547">
        <v>0.5</v>
      </c>
      <c r="Y6" s="547">
        <v>0.55000000000000004</v>
      </c>
      <c r="Z6" s="547">
        <v>0.6</v>
      </c>
      <c r="AA6" s="547">
        <v>0.65</v>
      </c>
      <c r="AB6" s="547">
        <v>0.7</v>
      </c>
      <c r="AC6" s="547">
        <v>0.75</v>
      </c>
      <c r="AD6" s="547">
        <v>0.8</v>
      </c>
      <c r="AE6" s="547">
        <v>0.85</v>
      </c>
      <c r="AF6" s="547">
        <v>0.9</v>
      </c>
      <c r="AG6" s="878">
        <v>0.95</v>
      </c>
      <c r="AH6" s="876"/>
      <c r="AI6" s="876"/>
      <c r="AJ6" s="877"/>
      <c r="AK6" s="877"/>
      <c r="AL6" s="876"/>
      <c r="AM6" s="876"/>
    </row>
    <row r="7" spans="1:97" ht="14.25" x14ac:dyDescent="0.2">
      <c r="A7" s="35"/>
      <c r="B7" s="430"/>
      <c r="C7" s="614"/>
      <c r="D7" s="387"/>
      <c r="E7" s="552"/>
      <c r="F7" s="90"/>
      <c r="G7" s="872"/>
      <c r="H7" s="872"/>
      <c r="I7" s="873"/>
      <c r="J7" s="554"/>
      <c r="K7" s="5" t="s">
        <v>260</v>
      </c>
      <c r="L7" s="5" t="s">
        <v>261</v>
      </c>
      <c r="M7" s="5" t="s">
        <v>260</v>
      </c>
      <c r="N7" s="6" t="s">
        <v>261</v>
      </c>
      <c r="O7" s="302"/>
      <c r="P7" s="872"/>
      <c r="Q7" s="872"/>
      <c r="R7" s="872"/>
      <c r="S7" s="872"/>
      <c r="T7" s="872"/>
      <c r="U7" s="872"/>
      <c r="V7" s="872"/>
      <c r="W7" s="872"/>
      <c r="X7" s="872"/>
      <c r="Y7" s="872"/>
      <c r="Z7" s="872"/>
      <c r="AA7" s="872"/>
      <c r="AB7" s="872"/>
      <c r="AC7" s="872"/>
      <c r="AD7" s="872"/>
      <c r="AE7" s="872"/>
      <c r="AF7" s="872"/>
      <c r="AG7" s="873"/>
      <c r="AH7" s="32"/>
      <c r="AI7" s="32"/>
      <c r="AJ7" s="33"/>
      <c r="AK7" s="33"/>
      <c r="AL7" s="32"/>
      <c r="AM7" s="32"/>
    </row>
    <row r="8" spans="1:97" ht="14.25" x14ac:dyDescent="0.2">
      <c r="A8" s="45" t="s">
        <v>262</v>
      </c>
      <c r="B8" s="638">
        <v>3710</v>
      </c>
      <c r="C8" s="638">
        <v>144883260</v>
      </c>
      <c r="D8" s="388">
        <v>29128185</v>
      </c>
      <c r="E8" s="382">
        <v>27021</v>
      </c>
      <c r="F8" s="383">
        <v>29335.399000000001</v>
      </c>
      <c r="G8" s="166">
        <v>0.92100000000000004</v>
      </c>
      <c r="H8" s="301">
        <v>0.91</v>
      </c>
      <c r="I8" s="269">
        <v>0.93200000000000005</v>
      </c>
      <c r="J8" s="548">
        <v>2535</v>
      </c>
      <c r="K8" s="366">
        <v>353</v>
      </c>
      <c r="L8" s="367">
        <v>0.13930000000000001</v>
      </c>
      <c r="M8" s="366">
        <v>280</v>
      </c>
      <c r="N8" s="368">
        <v>0.1105</v>
      </c>
      <c r="O8" s="303">
        <v>0</v>
      </c>
      <c r="P8" s="243">
        <v>0.15509000000000001</v>
      </c>
      <c r="Q8" s="243">
        <v>0.31722</v>
      </c>
      <c r="R8" s="243">
        <v>0.42060999999999998</v>
      </c>
      <c r="S8" s="243">
        <v>0.50185000000000002</v>
      </c>
      <c r="T8" s="243">
        <v>0.57479999999999998</v>
      </c>
      <c r="U8" s="243">
        <v>0.65251000000000003</v>
      </c>
      <c r="V8" s="243">
        <v>0.73063999999999996</v>
      </c>
      <c r="W8" s="243">
        <v>0.80689</v>
      </c>
      <c r="X8" s="243">
        <v>0.88107999999999997</v>
      </c>
      <c r="Y8" s="243">
        <v>0.95286000000000004</v>
      </c>
      <c r="Z8" s="243">
        <v>1.04138</v>
      </c>
      <c r="AA8" s="243">
        <v>1.1603600000000001</v>
      </c>
      <c r="AB8" s="243">
        <v>1.2745200000000001</v>
      </c>
      <c r="AC8" s="243">
        <v>1.40957</v>
      </c>
      <c r="AD8" s="243">
        <v>1.5980799999999999</v>
      </c>
      <c r="AE8" s="243">
        <v>1.8244899999999999</v>
      </c>
      <c r="AF8" s="243">
        <v>2.1365400000000001</v>
      </c>
      <c r="AG8" s="255">
        <v>2.7464200000000001</v>
      </c>
      <c r="AH8" s="7"/>
      <c r="AI8" s="876"/>
      <c r="AJ8" s="37"/>
      <c r="AK8" s="37"/>
      <c r="AL8" s="37"/>
      <c r="AM8" s="37"/>
    </row>
    <row r="9" spans="1:97" ht="14.25" x14ac:dyDescent="0.2">
      <c r="A9" s="45" t="s">
        <v>263</v>
      </c>
      <c r="B9" s="638">
        <v>3109</v>
      </c>
      <c r="C9" s="638">
        <v>21613530</v>
      </c>
      <c r="D9" s="388">
        <v>10751699</v>
      </c>
      <c r="E9" s="382">
        <v>14003</v>
      </c>
      <c r="F9" s="245">
        <v>11580.13</v>
      </c>
      <c r="G9" s="384">
        <v>1.2090000000000001</v>
      </c>
      <c r="H9" s="192">
        <v>1.1890000000000001</v>
      </c>
      <c r="I9" s="193">
        <v>1.2290000000000001</v>
      </c>
      <c r="J9" s="548">
        <v>1997</v>
      </c>
      <c r="K9" s="549">
        <v>244</v>
      </c>
      <c r="L9" s="367">
        <v>0.1222</v>
      </c>
      <c r="M9" s="549">
        <v>217</v>
      </c>
      <c r="N9" s="368">
        <v>0.1087</v>
      </c>
      <c r="O9" s="369">
        <v>0</v>
      </c>
      <c r="P9" s="370">
        <v>0</v>
      </c>
      <c r="Q9" s="370">
        <v>0.32988000000000001</v>
      </c>
      <c r="R9" s="370">
        <v>0.45740999999999998</v>
      </c>
      <c r="S9" s="370">
        <v>0.57249000000000005</v>
      </c>
      <c r="T9" s="370">
        <v>0.67478000000000005</v>
      </c>
      <c r="U9" s="370">
        <v>0.77442</v>
      </c>
      <c r="V9" s="370">
        <v>0.87439999999999996</v>
      </c>
      <c r="W9" s="370">
        <v>0.95394000000000001</v>
      </c>
      <c r="X9" s="370">
        <v>1.0785499999999999</v>
      </c>
      <c r="Y9" s="370">
        <v>1.2021200000000001</v>
      </c>
      <c r="Z9" s="370">
        <v>1.3435299999999999</v>
      </c>
      <c r="AA9" s="370">
        <v>1.48088</v>
      </c>
      <c r="AB9" s="370">
        <v>1.6550199999999999</v>
      </c>
      <c r="AC9" s="370">
        <v>1.8464400000000001</v>
      </c>
      <c r="AD9" s="370">
        <v>2.1076999999999999</v>
      </c>
      <c r="AE9" s="370">
        <v>2.4414600000000002</v>
      </c>
      <c r="AF9" s="370">
        <v>2.9281700000000002</v>
      </c>
      <c r="AG9" s="371">
        <v>3.7212100000000001</v>
      </c>
      <c r="AH9" s="7"/>
      <c r="AI9" s="876"/>
      <c r="AJ9" s="37"/>
      <c r="AK9" s="37"/>
      <c r="AL9" s="37"/>
      <c r="AM9" s="37"/>
    </row>
    <row r="10" spans="1:97" ht="14.25" x14ac:dyDescent="0.2">
      <c r="A10" s="45" t="s">
        <v>264</v>
      </c>
      <c r="B10" s="638">
        <v>3683</v>
      </c>
      <c r="C10" s="638">
        <v>116980337</v>
      </c>
      <c r="D10" s="388">
        <v>17036877</v>
      </c>
      <c r="E10" s="381">
        <v>11863</v>
      </c>
      <c r="F10" s="245">
        <v>15887.85</v>
      </c>
      <c r="G10" s="384">
        <v>0.747</v>
      </c>
      <c r="H10" s="166">
        <v>0.73299999999999998</v>
      </c>
      <c r="I10" s="167">
        <v>0.76</v>
      </c>
      <c r="J10" s="548">
        <v>2100</v>
      </c>
      <c r="K10" s="549">
        <v>166</v>
      </c>
      <c r="L10" s="367">
        <v>7.9000000000000001E-2</v>
      </c>
      <c r="M10" s="549">
        <v>107</v>
      </c>
      <c r="N10" s="368">
        <v>5.0999999999999997E-2</v>
      </c>
      <c r="O10" s="372">
        <v>0</v>
      </c>
      <c r="P10" s="373">
        <v>0</v>
      </c>
      <c r="Q10" s="373">
        <v>0</v>
      </c>
      <c r="R10" s="373">
        <v>0.19739000000000001</v>
      </c>
      <c r="S10" s="373">
        <v>0.28736</v>
      </c>
      <c r="T10" s="373">
        <v>0.36914000000000002</v>
      </c>
      <c r="U10" s="373">
        <v>0.43469000000000002</v>
      </c>
      <c r="V10" s="373">
        <v>0.50799000000000005</v>
      </c>
      <c r="W10" s="373">
        <v>0.56354000000000004</v>
      </c>
      <c r="X10" s="373">
        <v>0.61970999999999998</v>
      </c>
      <c r="Y10" s="373">
        <v>0.68559000000000003</v>
      </c>
      <c r="Z10" s="373">
        <v>0.76161000000000001</v>
      </c>
      <c r="AA10" s="373">
        <v>0.84962000000000004</v>
      </c>
      <c r="AB10" s="373">
        <v>0.93520000000000003</v>
      </c>
      <c r="AC10" s="373">
        <v>1.0463899999999999</v>
      </c>
      <c r="AD10" s="373">
        <v>1.2057899999999999</v>
      </c>
      <c r="AE10" s="373">
        <v>1.39845</v>
      </c>
      <c r="AF10" s="373">
        <v>1.67645</v>
      </c>
      <c r="AG10" s="374">
        <v>2.1758099999999998</v>
      </c>
      <c r="AH10" s="7"/>
      <c r="AI10" s="876"/>
      <c r="AJ10" s="37"/>
      <c r="AK10" s="37"/>
      <c r="AL10" s="37"/>
      <c r="AM10" s="37"/>
    </row>
    <row r="11" spans="1:97" ht="14.25" x14ac:dyDescent="0.2">
      <c r="A11" s="45" t="s">
        <v>265</v>
      </c>
      <c r="B11" s="638">
        <v>1007</v>
      </c>
      <c r="C11" s="638">
        <v>6289393</v>
      </c>
      <c r="D11" s="388">
        <v>1339609</v>
      </c>
      <c r="E11" s="381">
        <v>1155</v>
      </c>
      <c r="F11" s="383">
        <v>1867.41</v>
      </c>
      <c r="G11" s="385">
        <v>0.61899999999999999</v>
      </c>
      <c r="H11" s="166">
        <v>0.58399999999999996</v>
      </c>
      <c r="I11" s="167">
        <v>0.65500000000000003</v>
      </c>
      <c r="J11" s="549">
        <v>421</v>
      </c>
      <c r="K11" s="549">
        <v>16</v>
      </c>
      <c r="L11" s="367">
        <v>3.7999999999999999E-2</v>
      </c>
      <c r="M11" s="549">
        <v>11</v>
      </c>
      <c r="N11" s="368">
        <v>2.6100000000000002E-2</v>
      </c>
      <c r="O11" s="369">
        <v>0</v>
      </c>
      <c r="P11" s="370">
        <v>0</v>
      </c>
      <c r="Q11" s="370">
        <v>0</v>
      </c>
      <c r="R11" s="370">
        <v>0</v>
      </c>
      <c r="S11" s="370">
        <v>0</v>
      </c>
      <c r="T11" s="370">
        <v>9.9361000000000005E-2</v>
      </c>
      <c r="U11" s="370">
        <v>0.25567000000000001</v>
      </c>
      <c r="V11" s="370">
        <v>0.34268999999999999</v>
      </c>
      <c r="W11" s="370">
        <v>0.41944999999999999</v>
      </c>
      <c r="X11" s="370">
        <v>0.53120999999999996</v>
      </c>
      <c r="Y11" s="370">
        <v>0.58289999999999997</v>
      </c>
      <c r="Z11" s="370">
        <v>0.63805000000000001</v>
      </c>
      <c r="AA11" s="370">
        <v>0.70718000000000003</v>
      </c>
      <c r="AB11" s="370">
        <v>0.75275000000000003</v>
      </c>
      <c r="AC11" s="370">
        <v>0.84723999999999999</v>
      </c>
      <c r="AD11" s="370">
        <v>0.94750999999999996</v>
      </c>
      <c r="AE11" s="370">
        <v>1.06152</v>
      </c>
      <c r="AF11" s="370">
        <v>1.2968299999999999</v>
      </c>
      <c r="AG11" s="371">
        <v>1.53796</v>
      </c>
      <c r="AH11" s="7"/>
      <c r="AI11" s="876"/>
      <c r="AJ11" s="37"/>
      <c r="AK11" s="37"/>
      <c r="AL11" s="37"/>
      <c r="AM11" s="37"/>
    </row>
    <row r="12" spans="1:97" x14ac:dyDescent="0.2">
      <c r="A12" s="45"/>
      <c r="B12" s="638"/>
      <c r="C12" s="638"/>
      <c r="D12" s="1248"/>
      <c r="E12" s="381"/>
      <c r="F12" s="246"/>
      <c r="H12" s="166"/>
      <c r="I12" s="167"/>
      <c r="J12" s="549"/>
      <c r="K12" s="549"/>
      <c r="L12" s="367"/>
      <c r="M12" s="549"/>
      <c r="N12" s="368"/>
      <c r="O12" s="369"/>
      <c r="P12" s="370"/>
      <c r="Q12" s="370"/>
      <c r="R12" s="370"/>
      <c r="S12" s="370"/>
      <c r="T12" s="370"/>
      <c r="U12" s="370"/>
      <c r="V12" s="370"/>
      <c r="W12" s="370"/>
      <c r="X12" s="370"/>
      <c r="Y12" s="370"/>
      <c r="Z12" s="370"/>
      <c r="AA12" s="370"/>
      <c r="AB12" s="370"/>
      <c r="AC12" s="370"/>
      <c r="AD12" s="370"/>
      <c r="AE12" s="370"/>
      <c r="AF12" s="370"/>
      <c r="AG12" s="371"/>
      <c r="AH12" s="7"/>
      <c r="AI12" s="876"/>
      <c r="AJ12" s="37"/>
      <c r="AK12" s="37"/>
      <c r="AL12" s="37"/>
      <c r="AM12" s="37"/>
    </row>
    <row r="13" spans="1:97" ht="13.9" customHeight="1" x14ac:dyDescent="0.2">
      <c r="A13" s="45"/>
      <c r="B13" s="614"/>
      <c r="C13" s="614"/>
      <c r="D13" s="389"/>
      <c r="E13" s="881"/>
      <c r="F13" s="158"/>
      <c r="G13" s="160"/>
      <c r="H13" s="160"/>
      <c r="I13" s="161"/>
      <c r="J13" s="546"/>
      <c r="K13" s="375"/>
      <c r="L13" s="375"/>
      <c r="M13" s="375"/>
      <c r="N13" s="376"/>
      <c r="O13" s="377"/>
      <c r="P13" s="348"/>
      <c r="Q13" s="348"/>
      <c r="R13" s="348"/>
      <c r="S13" s="348"/>
      <c r="T13" s="348"/>
      <c r="U13" s="348"/>
      <c r="V13" s="348"/>
      <c r="W13" s="348"/>
      <c r="X13" s="348"/>
      <c r="Y13" s="348"/>
      <c r="Z13" s="348"/>
      <c r="AA13" s="348"/>
      <c r="AB13" s="348"/>
      <c r="AC13" s="348"/>
      <c r="AD13" s="348"/>
      <c r="AE13" s="348"/>
      <c r="AF13" s="348"/>
      <c r="AG13" s="349"/>
      <c r="AH13" s="7"/>
      <c r="AI13" s="876"/>
      <c r="AJ13" s="37"/>
      <c r="AK13" s="37"/>
      <c r="AL13" s="37"/>
      <c r="AM13" s="37"/>
    </row>
    <row r="14" spans="1:97" ht="14.25" x14ac:dyDescent="0.2">
      <c r="A14" s="45" t="s">
        <v>266</v>
      </c>
      <c r="B14" s="639">
        <v>3774</v>
      </c>
      <c r="C14" s="639">
        <v>143155316</v>
      </c>
      <c r="D14" s="54">
        <v>27018974</v>
      </c>
      <c r="E14" s="559">
        <v>24710</v>
      </c>
      <c r="F14" s="162">
        <v>31077.11</v>
      </c>
      <c r="G14" s="55">
        <v>0.79500000000000004</v>
      </c>
      <c r="H14" s="55">
        <v>0.78500000000000003</v>
      </c>
      <c r="I14" s="56">
        <v>0.80500000000000005</v>
      </c>
      <c r="J14" s="550">
        <v>2698</v>
      </c>
      <c r="K14" s="552">
        <v>321</v>
      </c>
      <c r="L14" s="546">
        <v>0.11890000000000001</v>
      </c>
      <c r="M14" s="872">
        <v>271</v>
      </c>
      <c r="N14" s="378">
        <v>0.1004</v>
      </c>
      <c r="O14" s="94">
        <v>0</v>
      </c>
      <c r="P14" s="94">
        <v>7.4586E-2</v>
      </c>
      <c r="Q14" s="94">
        <v>0.25624999999999998</v>
      </c>
      <c r="R14" s="94">
        <v>0.34641</v>
      </c>
      <c r="S14" s="94">
        <v>0.42716999999999999</v>
      </c>
      <c r="T14" s="94">
        <v>0.49536999999999998</v>
      </c>
      <c r="U14" s="94">
        <v>0.54547000000000001</v>
      </c>
      <c r="V14" s="94">
        <v>0.61187999999999998</v>
      </c>
      <c r="W14" s="94">
        <v>0.67606999999999995</v>
      </c>
      <c r="X14" s="94">
        <v>0.74372000000000005</v>
      </c>
      <c r="Y14" s="94">
        <v>0.81096000000000001</v>
      </c>
      <c r="Z14" s="94">
        <v>0.87585999999999997</v>
      </c>
      <c r="AA14" s="94">
        <v>0.95074999999999998</v>
      </c>
      <c r="AB14" s="94">
        <v>1.0618300000000001</v>
      </c>
      <c r="AC14" s="348">
        <v>1.1842699999999999</v>
      </c>
      <c r="AD14" s="348">
        <v>1.32579</v>
      </c>
      <c r="AE14" s="348">
        <v>1.54037</v>
      </c>
      <c r="AF14" s="348">
        <v>1.81491</v>
      </c>
      <c r="AG14" s="349">
        <v>2.2313800000000001</v>
      </c>
      <c r="AH14" s="559"/>
      <c r="AI14" s="559"/>
      <c r="AJ14" s="545"/>
      <c r="AK14" s="7"/>
      <c r="AL14" s="545"/>
      <c r="AM14" s="7"/>
    </row>
    <row r="15" spans="1:97" ht="14.25" x14ac:dyDescent="0.2">
      <c r="A15" s="45" t="s">
        <v>263</v>
      </c>
      <c r="B15" s="639">
        <v>3117</v>
      </c>
      <c r="C15" s="639">
        <v>21629971</v>
      </c>
      <c r="D15" s="54">
        <v>11416888</v>
      </c>
      <c r="E15" s="559">
        <v>12208</v>
      </c>
      <c r="F15" s="162">
        <v>15306.71</v>
      </c>
      <c r="G15" s="55">
        <v>0.79800000000000004</v>
      </c>
      <c r="H15" s="55">
        <v>0.78400000000000003</v>
      </c>
      <c r="I15" s="56">
        <v>0.81200000000000006</v>
      </c>
      <c r="J15" s="550">
        <v>2132</v>
      </c>
      <c r="K15" s="552">
        <v>242</v>
      </c>
      <c r="L15" s="546">
        <v>0.1135</v>
      </c>
      <c r="M15" s="872">
        <v>187</v>
      </c>
      <c r="N15" s="378">
        <v>8.77E-2</v>
      </c>
      <c r="O15" s="94">
        <v>0</v>
      </c>
      <c r="P15" s="94">
        <v>0</v>
      </c>
      <c r="Q15" s="94">
        <v>0</v>
      </c>
      <c r="R15" s="94">
        <v>0.24679999999999999</v>
      </c>
      <c r="S15" s="94">
        <v>0.33883999999999997</v>
      </c>
      <c r="T15" s="94">
        <v>0.42215999999999998</v>
      </c>
      <c r="U15" s="94">
        <v>0.49545</v>
      </c>
      <c r="V15" s="94">
        <v>0.58126</v>
      </c>
      <c r="W15" s="94">
        <v>0.65900999999999998</v>
      </c>
      <c r="X15" s="94">
        <v>0.74863999999999997</v>
      </c>
      <c r="Y15" s="94">
        <v>0.85672000000000004</v>
      </c>
      <c r="Z15" s="94">
        <v>0.94503000000000004</v>
      </c>
      <c r="AA15" s="94">
        <v>1.06392</v>
      </c>
      <c r="AB15" s="94">
        <v>1.1958200000000001</v>
      </c>
      <c r="AC15" s="348">
        <v>1.3188299999999999</v>
      </c>
      <c r="AD15" s="348">
        <v>1.50349</v>
      </c>
      <c r="AE15" s="348">
        <v>1.7408699999999999</v>
      </c>
      <c r="AF15" s="348">
        <v>2.0900799999999999</v>
      </c>
      <c r="AG15" s="349">
        <v>2.8220200000000002</v>
      </c>
      <c r="AH15" s="559"/>
      <c r="AI15" s="559"/>
      <c r="AJ15" s="545"/>
      <c r="AK15" s="7"/>
      <c r="AL15" s="545"/>
      <c r="AM15" s="7"/>
    </row>
    <row r="16" spans="1:97" ht="14.25" x14ac:dyDescent="0.2">
      <c r="A16" s="45" t="s">
        <v>264</v>
      </c>
      <c r="B16" s="639">
        <v>3759</v>
      </c>
      <c r="C16" s="639">
        <v>121525345</v>
      </c>
      <c r="D16" s="54">
        <v>15602086</v>
      </c>
      <c r="E16" s="559">
        <v>12502</v>
      </c>
      <c r="F16" s="162">
        <v>15770.46</v>
      </c>
      <c r="G16" s="55">
        <v>0.79300000000000004</v>
      </c>
      <c r="H16" s="55">
        <v>0.77900000000000003</v>
      </c>
      <c r="I16" s="56">
        <v>0.80700000000000005</v>
      </c>
      <c r="J16" s="550">
        <v>2317</v>
      </c>
      <c r="K16" s="552">
        <v>160</v>
      </c>
      <c r="L16" s="546">
        <v>6.9099999999999995E-2</v>
      </c>
      <c r="M16" s="872">
        <v>131</v>
      </c>
      <c r="N16" s="378">
        <v>5.6500000000000002E-2</v>
      </c>
      <c r="O16" s="94">
        <v>0</v>
      </c>
      <c r="P16" s="94">
        <v>0</v>
      </c>
      <c r="Q16" s="94">
        <v>0.13044</v>
      </c>
      <c r="R16" s="94">
        <v>0.25538</v>
      </c>
      <c r="S16" s="94">
        <v>0.34622000000000003</v>
      </c>
      <c r="T16" s="94">
        <v>0.42934</v>
      </c>
      <c r="U16" s="94">
        <v>0.49835000000000002</v>
      </c>
      <c r="V16" s="94">
        <v>0.55617000000000005</v>
      </c>
      <c r="W16" s="94">
        <v>0.61595</v>
      </c>
      <c r="X16" s="94">
        <v>0.67625000000000002</v>
      </c>
      <c r="Y16" s="94">
        <v>0.73968</v>
      </c>
      <c r="Z16" s="94">
        <v>0.81744000000000006</v>
      </c>
      <c r="AA16" s="94">
        <v>0.89002000000000003</v>
      </c>
      <c r="AB16" s="94">
        <v>0.98119999999999996</v>
      </c>
      <c r="AC16" s="348">
        <v>1.07708</v>
      </c>
      <c r="AD16" s="348">
        <v>1.21763</v>
      </c>
      <c r="AE16" s="348">
        <v>1.41696</v>
      </c>
      <c r="AF16" s="348">
        <v>1.6967000000000001</v>
      </c>
      <c r="AG16" s="349">
        <v>2.0855899999999998</v>
      </c>
      <c r="AH16" s="559"/>
      <c r="AI16" s="559"/>
      <c r="AJ16" s="545"/>
      <c r="AK16" s="7"/>
      <c r="AL16" s="47"/>
      <c r="AM16" s="7"/>
    </row>
    <row r="17" spans="1:97" x14ac:dyDescent="0.2">
      <c r="A17" s="45"/>
      <c r="B17" s="428"/>
      <c r="C17" s="428"/>
      <c r="D17" s="54"/>
      <c r="H17" s="55"/>
      <c r="I17" s="56"/>
      <c r="J17" s="552"/>
      <c r="K17" s="552"/>
      <c r="L17" s="546"/>
      <c r="M17" s="872"/>
      <c r="N17" s="378"/>
      <c r="O17" s="94"/>
      <c r="P17" s="94"/>
      <c r="Q17" s="94"/>
      <c r="R17" s="94"/>
      <c r="S17" s="94"/>
      <c r="T17" s="94"/>
      <c r="U17" s="94"/>
      <c r="V17" s="94"/>
      <c r="W17" s="94"/>
      <c r="X17" s="94"/>
      <c r="Y17" s="94"/>
      <c r="Z17" s="94"/>
      <c r="AA17" s="94"/>
      <c r="AB17" s="94"/>
      <c r="AC17" s="348"/>
      <c r="AD17" s="348"/>
      <c r="AE17" s="348"/>
      <c r="AF17" s="348"/>
      <c r="AG17" s="349"/>
      <c r="AH17" s="559"/>
      <c r="AI17" s="559"/>
      <c r="AJ17" s="545"/>
      <c r="AK17" s="7"/>
      <c r="AL17" s="47"/>
      <c r="AM17" s="7"/>
    </row>
    <row r="18" spans="1:97" x14ac:dyDescent="0.2">
      <c r="A18" s="45"/>
      <c r="B18" s="428"/>
      <c r="C18" s="428"/>
      <c r="D18" s="54"/>
      <c r="E18" s="559"/>
      <c r="F18" s="162"/>
      <c r="G18" s="55"/>
      <c r="H18" s="55"/>
      <c r="I18" s="56"/>
      <c r="J18" s="552"/>
      <c r="K18" s="552"/>
      <c r="L18" s="546"/>
      <c r="M18" s="872"/>
      <c r="N18" s="378"/>
      <c r="O18" s="94"/>
      <c r="P18" s="94"/>
      <c r="Q18" s="94"/>
      <c r="R18" s="94"/>
      <c r="S18" s="94"/>
      <c r="T18" s="94"/>
      <c r="U18" s="94"/>
      <c r="V18" s="94"/>
      <c r="W18" s="94"/>
      <c r="X18" s="94"/>
      <c r="Y18" s="94"/>
      <c r="Z18" s="94"/>
      <c r="AA18" s="94"/>
      <c r="AB18" s="94"/>
      <c r="AC18" s="348"/>
      <c r="AD18" s="348"/>
      <c r="AE18" s="348"/>
      <c r="AF18" s="348"/>
      <c r="AG18" s="349"/>
      <c r="AH18" s="559"/>
      <c r="AI18" s="559"/>
      <c r="AJ18" s="545"/>
      <c r="AK18" s="7"/>
      <c r="AL18" s="47"/>
      <c r="AM18" s="7"/>
    </row>
    <row r="19" spans="1:97" ht="13.15" customHeight="1" x14ac:dyDescent="0.2">
      <c r="A19" s="45" t="s">
        <v>267</v>
      </c>
      <c r="B19" s="658">
        <v>1911</v>
      </c>
      <c r="C19" s="658">
        <v>15142948</v>
      </c>
      <c r="D19" s="492">
        <v>5065345</v>
      </c>
      <c r="E19" s="658">
        <v>50050</v>
      </c>
      <c r="F19" s="659">
        <v>34261.473657886716</v>
      </c>
      <c r="G19" s="65">
        <v>1.4610000000000001</v>
      </c>
      <c r="H19" s="65">
        <v>1.448</v>
      </c>
      <c r="I19" s="694">
        <v>1.474</v>
      </c>
      <c r="J19" s="579">
        <v>1605</v>
      </c>
      <c r="K19" s="65">
        <v>554</v>
      </c>
      <c r="L19" s="362">
        <v>0.35</v>
      </c>
      <c r="M19" s="65">
        <v>517</v>
      </c>
      <c r="N19" s="363">
        <v>0.32</v>
      </c>
      <c r="O19" s="361">
        <v>0</v>
      </c>
      <c r="P19" s="361">
        <v>0</v>
      </c>
      <c r="Q19" s="361">
        <v>0</v>
      </c>
      <c r="R19" s="361">
        <v>0</v>
      </c>
      <c r="S19" s="361">
        <v>0.26100000000000001</v>
      </c>
      <c r="T19" s="361">
        <v>0.5</v>
      </c>
      <c r="U19" s="361">
        <v>0.74099999999999999</v>
      </c>
      <c r="V19" s="361">
        <v>1.0194999999999999</v>
      </c>
      <c r="W19" s="361">
        <v>1.26</v>
      </c>
      <c r="X19" s="361">
        <v>1.52</v>
      </c>
      <c r="Y19" s="361">
        <v>1.7669999999999999</v>
      </c>
      <c r="Z19" s="361">
        <v>1.9390000000000001</v>
      </c>
      <c r="AA19" s="361">
        <v>2.1349999999999998</v>
      </c>
      <c r="AB19" s="361">
        <v>2.3809999999999998</v>
      </c>
      <c r="AC19" s="361">
        <v>2.657</v>
      </c>
      <c r="AD19" s="361">
        <v>2.9590000000000001</v>
      </c>
      <c r="AE19" s="361">
        <v>3.3220000000000001</v>
      </c>
      <c r="AF19" s="361">
        <v>3.8220000000000001</v>
      </c>
      <c r="AG19" s="357">
        <v>4.6459999999999999</v>
      </c>
      <c r="AH19" s="559"/>
      <c r="AI19" s="559"/>
      <c r="AJ19" s="545"/>
      <c r="AK19" s="7"/>
      <c r="AL19" s="47"/>
      <c r="AM19" s="7"/>
    </row>
    <row r="20" spans="1:97" ht="13.15" customHeight="1" x14ac:dyDescent="0.2">
      <c r="A20" s="45" t="s">
        <v>263</v>
      </c>
      <c r="B20" s="658">
        <v>1848</v>
      </c>
      <c r="C20" s="658">
        <v>11404929</v>
      </c>
      <c r="D20" s="492">
        <v>4688767</v>
      </c>
      <c r="E20" s="658">
        <v>47254</v>
      </c>
      <c r="F20" s="659">
        <v>32440.442398291987</v>
      </c>
      <c r="G20" s="65">
        <v>1.4570000000000001</v>
      </c>
      <c r="H20" s="65">
        <v>1.444</v>
      </c>
      <c r="I20" s="357">
        <v>1.47</v>
      </c>
      <c r="J20" s="579">
        <v>1568</v>
      </c>
      <c r="K20" s="65">
        <v>539</v>
      </c>
      <c r="L20" s="362">
        <v>0.34</v>
      </c>
      <c r="M20" s="65">
        <v>507</v>
      </c>
      <c r="N20" s="363">
        <v>0.32</v>
      </c>
      <c r="O20" s="361">
        <v>0</v>
      </c>
      <c r="P20" s="361">
        <v>0</v>
      </c>
      <c r="Q20" s="361">
        <v>0</v>
      </c>
      <c r="R20" s="361">
        <v>0</v>
      </c>
      <c r="S20" s="361">
        <v>0.26250000000000001</v>
      </c>
      <c r="T20" s="361">
        <v>0.499</v>
      </c>
      <c r="U20" s="361">
        <v>0.73299999999999998</v>
      </c>
      <c r="V20" s="361">
        <v>1.02</v>
      </c>
      <c r="W20" s="361">
        <v>1.262</v>
      </c>
      <c r="X20" s="361">
        <v>1.5069999999999999</v>
      </c>
      <c r="Y20" s="361">
        <v>1.7450000000000001</v>
      </c>
      <c r="Z20" s="361">
        <v>1.9339999999999999</v>
      </c>
      <c r="AA20" s="361">
        <v>2.1619999999999999</v>
      </c>
      <c r="AB20" s="361">
        <v>2.4119999999999999</v>
      </c>
      <c r="AC20" s="361">
        <v>2.6334999999999997</v>
      </c>
      <c r="AD20" s="361">
        <v>2.923</v>
      </c>
      <c r="AE20" s="361">
        <v>3.319</v>
      </c>
      <c r="AF20" s="361">
        <v>3.8220000000000001</v>
      </c>
      <c r="AG20" s="357">
        <v>4.6459999999999999</v>
      </c>
      <c r="AH20" s="559"/>
      <c r="AI20" s="559"/>
      <c r="AJ20" s="545"/>
      <c r="AK20" s="7"/>
      <c r="AL20" s="47"/>
      <c r="AM20" s="7"/>
    </row>
    <row r="21" spans="1:97" ht="13.9" customHeight="1" x14ac:dyDescent="0.2">
      <c r="A21" s="392" t="s">
        <v>264</v>
      </c>
      <c r="B21" s="660">
        <v>499</v>
      </c>
      <c r="C21" s="661">
        <v>3738019</v>
      </c>
      <c r="D21" s="662">
        <v>376578</v>
      </c>
      <c r="E21" s="661">
        <v>2796</v>
      </c>
      <c r="F21" s="663">
        <v>1821.031259594726</v>
      </c>
      <c r="G21" s="358">
        <v>1.5349999999999999</v>
      </c>
      <c r="H21" s="358">
        <v>1.4790000000000001</v>
      </c>
      <c r="I21" s="360">
        <v>1.593</v>
      </c>
      <c r="J21" s="358">
        <v>270</v>
      </c>
      <c r="K21" s="358">
        <v>66</v>
      </c>
      <c r="L21" s="664">
        <v>0.24</v>
      </c>
      <c r="M21" s="358">
        <v>73</v>
      </c>
      <c r="N21" s="665">
        <v>0.27</v>
      </c>
      <c r="O21" s="359">
        <v>0</v>
      </c>
      <c r="P21" s="359">
        <v>0</v>
      </c>
      <c r="Q21" s="359">
        <v>0</v>
      </c>
      <c r="R21" s="359">
        <v>0</v>
      </c>
      <c r="S21" s="359">
        <v>0.124</v>
      </c>
      <c r="T21" s="359">
        <v>0.33550000000000002</v>
      </c>
      <c r="U21" s="359">
        <v>0.503</v>
      </c>
      <c r="V21" s="359">
        <v>0.73249999999999993</v>
      </c>
      <c r="W21" s="359">
        <v>1.0509999999999999</v>
      </c>
      <c r="X21" s="359">
        <v>1.1825000000000001</v>
      </c>
      <c r="Y21" s="359">
        <v>1.514</v>
      </c>
      <c r="Z21" s="359">
        <v>1.6665000000000001</v>
      </c>
      <c r="AA21" s="359">
        <v>1.869</v>
      </c>
      <c r="AB21" s="359">
        <v>2.0955000000000004</v>
      </c>
      <c r="AC21" s="359">
        <v>2.468</v>
      </c>
      <c r="AD21" s="359">
        <v>3</v>
      </c>
      <c r="AE21" s="359">
        <v>3.597</v>
      </c>
      <c r="AF21" s="359">
        <v>4.3714999999999993</v>
      </c>
      <c r="AG21" s="360">
        <v>6.0369999999999999</v>
      </c>
      <c r="AH21" s="559"/>
      <c r="AI21" s="559"/>
      <c r="AJ21" s="545"/>
      <c r="AK21" s="7"/>
      <c r="AL21" s="545"/>
      <c r="AM21" s="7"/>
    </row>
    <row r="22" spans="1:97" s="284" customFormat="1" ht="15.6" customHeight="1" x14ac:dyDescent="0.2">
      <c r="A22" s="13"/>
      <c r="B22" s="365"/>
      <c r="C22" s="365"/>
      <c r="D22" s="545"/>
      <c r="E22" s="545"/>
      <c r="F22" s="92"/>
      <c r="G22" s="42"/>
      <c r="H22" s="93"/>
      <c r="I22" s="94"/>
      <c r="J22" s="545"/>
      <c r="K22" s="545"/>
      <c r="L22" s="7"/>
      <c r="M22" s="545"/>
      <c r="N22" s="7"/>
      <c r="O22" s="94"/>
      <c r="P22" s="94"/>
      <c r="Q22" s="94"/>
      <c r="R22" s="94"/>
      <c r="S22" s="94"/>
      <c r="T22" s="94"/>
      <c r="U22" s="94"/>
      <c r="V22" s="94"/>
      <c r="W22" s="94"/>
      <c r="X22" s="94"/>
      <c r="Y22" s="94"/>
      <c r="Z22" s="94"/>
      <c r="AA22" s="94"/>
      <c r="AB22" s="94"/>
      <c r="AC22" s="94"/>
      <c r="AD22" s="94"/>
      <c r="AE22" s="94"/>
      <c r="AF22" s="94"/>
      <c r="AG22" s="94"/>
      <c r="AH22" s="282"/>
      <c r="AI22" s="282"/>
      <c r="AJ22" s="282"/>
      <c r="AK22" s="283"/>
      <c r="AL22" s="282"/>
      <c r="AM22" s="283"/>
    </row>
    <row r="23" spans="1:97" s="42" customFormat="1" ht="13.9" customHeight="1" x14ac:dyDescent="0.2">
      <c r="A23" s="31"/>
      <c r="B23" s="431"/>
      <c r="C23" s="431"/>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545"/>
      <c r="AI23" s="545"/>
      <c r="AJ23" s="545"/>
      <c r="AK23" s="7"/>
      <c r="AL23" s="545"/>
      <c r="AM23" s="7"/>
    </row>
    <row r="24" spans="1:97" x14ac:dyDescent="0.2">
      <c r="A24" s="229" t="s">
        <v>268</v>
      </c>
      <c r="B24" s="432"/>
      <c r="C24" s="432"/>
      <c r="D24" s="46"/>
      <c r="E24" s="46"/>
      <c r="F24" s="46"/>
      <c r="G24" s="46"/>
      <c r="H24" s="46"/>
      <c r="I24" s="46"/>
      <c r="J24" s="46"/>
      <c r="K24" s="46"/>
      <c r="L24" s="46"/>
      <c r="M24" s="46"/>
      <c r="N24" s="46"/>
      <c r="O24" s="87"/>
      <c r="P24" s="87"/>
      <c r="Q24" s="87"/>
      <c r="R24" s="87"/>
      <c r="S24" s="87"/>
      <c r="T24" s="87"/>
      <c r="U24" s="87"/>
      <c r="V24" s="87"/>
      <c r="W24" s="87"/>
      <c r="X24" s="87"/>
      <c r="Y24" s="87"/>
      <c r="Z24" s="87"/>
      <c r="AA24" s="87"/>
      <c r="AB24" s="87"/>
      <c r="AC24" s="87"/>
      <c r="AD24" s="87"/>
      <c r="AE24" s="87"/>
      <c r="AF24" s="87"/>
      <c r="AG24" s="87"/>
      <c r="AH24" s="47"/>
      <c r="AI24" s="47"/>
      <c r="AJ24" s="47"/>
      <c r="AK24" s="47"/>
      <c r="AL24" s="47"/>
      <c r="AM24" s="47"/>
    </row>
    <row r="25" spans="1:97" s="46" customFormat="1" x14ac:dyDescent="0.2">
      <c r="A25" s="60" t="s">
        <v>269</v>
      </c>
      <c r="B25" s="433"/>
      <c r="C25" s="433"/>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row>
    <row r="26" spans="1:97" s="60" customFormat="1" x14ac:dyDescent="0.2">
      <c r="A26" s="46" t="s">
        <v>270</v>
      </c>
      <c r="B26" s="432"/>
      <c r="C26" s="432"/>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row>
    <row r="27" spans="1:97" s="46" customFormat="1" x14ac:dyDescent="0.2">
      <c r="A27" s="46" t="s">
        <v>271</v>
      </c>
      <c r="B27" s="432"/>
      <c r="C27" s="432"/>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row>
    <row r="28" spans="1:97" s="46" customFormat="1" x14ac:dyDescent="0.2">
      <c r="A28" s="46" t="s">
        <v>272</v>
      </c>
      <c r="B28" s="432"/>
      <c r="C28" s="432"/>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row>
    <row r="29" spans="1:97" s="46" customFormat="1" x14ac:dyDescent="0.2">
      <c r="A29" s="46" t="s">
        <v>273</v>
      </c>
      <c r="B29" s="432"/>
      <c r="C29" s="432"/>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row>
    <row r="30" spans="1:97" s="60" customFormat="1" x14ac:dyDescent="0.2">
      <c r="A30" s="60" t="s">
        <v>1117</v>
      </c>
      <c r="B30" s="433"/>
      <c r="C30" s="433"/>
    </row>
    <row r="31" spans="1:97" s="46" customFormat="1" x14ac:dyDescent="0.2">
      <c r="A31" s="46" t="s">
        <v>274</v>
      </c>
      <c r="B31" s="432"/>
      <c r="C31" s="432"/>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row>
    <row r="32" spans="1:97" s="46" customFormat="1" x14ac:dyDescent="0.2">
      <c r="A32" s="46" t="s">
        <v>275</v>
      </c>
      <c r="B32" s="432"/>
      <c r="C32" s="432"/>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row>
    <row r="33" spans="1:97" s="46" customFormat="1" x14ac:dyDescent="0.2">
      <c r="B33" s="432"/>
      <c r="C33" s="432"/>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row>
    <row r="34" spans="1:97" s="46" customFormat="1" x14ac:dyDescent="0.2">
      <c r="A34" s="380"/>
      <c r="B34" s="431"/>
      <c r="C34" s="431"/>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row>
    <row r="35" spans="1:97" x14ac:dyDescent="0.2">
      <c r="A35" s="25" t="s">
        <v>276</v>
      </c>
      <c r="B35" s="431"/>
      <c r="C35" s="431"/>
    </row>
    <row r="36" spans="1:97" x14ac:dyDescent="0.2">
      <c r="B36" s="431"/>
      <c r="C36" s="431"/>
    </row>
    <row r="37" spans="1:97" x14ac:dyDescent="0.2">
      <c r="B37" s="431"/>
      <c r="C37" s="431"/>
    </row>
    <row r="38" spans="1:97" x14ac:dyDescent="0.2">
      <c r="B38" s="431"/>
      <c r="C38" s="431"/>
    </row>
    <row r="39" spans="1:97" x14ac:dyDescent="0.2">
      <c r="B39" s="431"/>
      <c r="C39" s="431"/>
    </row>
    <row r="40" spans="1:97" x14ac:dyDescent="0.2">
      <c r="B40" s="431"/>
      <c r="C40" s="431"/>
    </row>
    <row r="41" spans="1:97" x14ac:dyDescent="0.2">
      <c r="B41" s="431"/>
      <c r="C41" s="431"/>
    </row>
    <row r="42" spans="1:97" x14ac:dyDescent="0.2">
      <c r="B42" s="431"/>
      <c r="C42" s="431"/>
    </row>
    <row r="43" spans="1:97" x14ac:dyDescent="0.2">
      <c r="B43" s="431"/>
      <c r="C43" s="431"/>
    </row>
    <row r="44" spans="1:97" x14ac:dyDescent="0.2">
      <c r="B44" s="431"/>
      <c r="C44" s="431"/>
    </row>
    <row r="45" spans="1:97" x14ac:dyDescent="0.2">
      <c r="B45" s="431"/>
      <c r="C45" s="431"/>
    </row>
    <row r="46" spans="1:97" x14ac:dyDescent="0.2">
      <c r="B46" s="431"/>
      <c r="C46" s="431"/>
    </row>
    <row r="47" spans="1:97" x14ac:dyDescent="0.2">
      <c r="B47" s="431"/>
      <c r="C47" s="431"/>
    </row>
    <row r="48" spans="1:97" x14ac:dyDescent="0.2">
      <c r="B48" s="431"/>
      <c r="C48" s="431"/>
    </row>
    <row r="49" spans="2:3" x14ac:dyDescent="0.2">
      <c r="B49" s="431"/>
      <c r="C49" s="431"/>
    </row>
    <row r="50" spans="2:3" x14ac:dyDescent="0.2">
      <c r="B50" s="431"/>
      <c r="C50" s="431"/>
    </row>
  </sheetData>
  <customSheetViews>
    <customSheetView guid="{18FB6344-C1D8-4A32-B8CA-93AC084D615F}">
      <selection activeCell="I35" sqref="I35"/>
      <pageMargins left="0" right="0" top="0" bottom="0" header="0" footer="0"/>
      <pageSetup orientation="portrait" r:id="rId1"/>
    </customSheetView>
    <customSheetView guid="{B249372F-983F-49DE-A7CF-14A3D5AA079F}" topLeftCell="A10">
      <selection activeCell="A30" sqref="A30:XFD30"/>
      <pageMargins left="0" right="0" top="0" bottom="0" header="0" footer="0"/>
      <pageSetup orientation="portrait" r:id="rId2"/>
    </customSheetView>
  </customSheetViews>
  <mergeCells count="8">
    <mergeCell ref="K6:L6"/>
    <mergeCell ref="M6:N6"/>
    <mergeCell ref="E4:F4"/>
    <mergeCell ref="H4:I4"/>
    <mergeCell ref="O4:AG4"/>
    <mergeCell ref="J4:N4"/>
    <mergeCell ref="K5:L5"/>
    <mergeCell ref="M5:N5"/>
  </mergeCells>
  <pageMargins left="0.7" right="0.7" top="0.75" bottom="0.75" header="0.3" footer="0.3"/>
  <pageSetup orientation="portrait" r:id="rId3"/>
  <ignoredErrors>
    <ignoredError sqref="L7 N7" numberStoredAsText="1"/>
  </ignoredError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250E7-A8E8-4E33-B816-82AE9DDF3CB0}">
  <dimension ref="A1:Z100"/>
  <sheetViews>
    <sheetView zoomScaleNormal="100" workbookViewId="0">
      <selection activeCell="C1" sqref="C1"/>
    </sheetView>
  </sheetViews>
  <sheetFormatPr defaultColWidth="9.140625" defaultRowHeight="12.75" x14ac:dyDescent="0.2"/>
  <cols>
    <col min="1" max="1" width="57.140625" style="65" bestFit="1" customWidth="1"/>
    <col min="2" max="2" width="29.5703125" style="65" customWidth="1"/>
    <col min="3" max="3" width="15.85546875" style="65" customWidth="1"/>
    <col min="4" max="5" width="15.7109375" style="65" customWidth="1"/>
    <col min="6" max="7" width="12.7109375" style="65" customWidth="1"/>
    <col min="8" max="8" width="9.42578125" style="65" customWidth="1"/>
    <col min="9" max="9" width="9.140625" style="65"/>
    <col min="10" max="10" width="12.7109375" style="65" customWidth="1"/>
    <col min="11" max="11" width="26.140625" style="65" customWidth="1"/>
    <col min="12" max="12" width="14.7109375" style="65" customWidth="1"/>
    <col min="13" max="13" width="12.85546875" style="65" customWidth="1"/>
    <col min="14" max="14" width="13.7109375" style="65" customWidth="1"/>
    <col min="15" max="15" width="15.28515625" style="65" customWidth="1"/>
    <col min="16" max="19" width="9.140625" style="65"/>
    <col min="20" max="20" width="9.42578125" style="65" customWidth="1"/>
    <col min="21" max="21" width="12.140625" style="65" customWidth="1"/>
    <col min="22" max="22" width="8.140625" style="65" customWidth="1"/>
    <col min="23" max="23" width="13.28515625" style="65" customWidth="1"/>
    <col min="24" max="24" width="13.7109375" style="65" customWidth="1"/>
    <col min="25" max="25" width="10.5703125" style="65" customWidth="1"/>
    <col min="26" max="26" width="17.28515625" style="65" customWidth="1"/>
    <col min="27" max="27" width="18.42578125" style="65" customWidth="1"/>
    <col min="28" max="16384" width="9.140625" style="65"/>
  </cols>
  <sheetData>
    <row r="1" spans="1:26" ht="14.45" customHeight="1" x14ac:dyDescent="0.2">
      <c r="A1" s="3"/>
      <c r="B1" s="3"/>
      <c r="C1" s="3" t="s">
        <v>239</v>
      </c>
      <c r="D1" s="3"/>
      <c r="E1" s="3"/>
      <c r="F1" s="3"/>
      <c r="G1" s="3"/>
      <c r="H1" s="3"/>
      <c r="I1" s="3"/>
      <c r="J1" s="3"/>
      <c r="K1" s="3"/>
      <c r="L1" s="3"/>
      <c r="M1" s="3"/>
      <c r="N1" s="3"/>
      <c r="O1" s="3"/>
      <c r="P1" s="3"/>
      <c r="Y1" s="3"/>
      <c r="Z1" s="3"/>
    </row>
    <row r="2" spans="1:26" ht="14.45" customHeight="1" x14ac:dyDescent="0.2">
      <c r="A2" s="3"/>
      <c r="B2" s="3"/>
      <c r="C2" s="714" t="s">
        <v>277</v>
      </c>
      <c r="D2" s="3"/>
      <c r="E2" s="3"/>
      <c r="F2" s="3"/>
      <c r="G2" s="3"/>
      <c r="H2" s="3"/>
      <c r="I2" s="3"/>
      <c r="J2" s="3"/>
      <c r="K2" s="3"/>
      <c r="L2" s="3"/>
      <c r="M2" s="3"/>
      <c r="N2" s="3"/>
      <c r="O2" s="3"/>
      <c r="P2" s="3"/>
      <c r="Y2" s="3"/>
      <c r="Z2" s="3"/>
    </row>
    <row r="3" spans="1:26" ht="14.45" customHeight="1" thickBot="1" x14ac:dyDescent="0.25">
      <c r="A3" s="715"/>
      <c r="B3" s="553"/>
      <c r="C3" s="553"/>
      <c r="D3" s="553"/>
      <c r="E3" s="553"/>
      <c r="F3" s="553"/>
      <c r="G3" s="553"/>
      <c r="H3" s="553"/>
      <c r="I3" s="553"/>
      <c r="J3" s="553"/>
      <c r="K3" s="553"/>
      <c r="L3" s="553"/>
      <c r="M3" s="553"/>
      <c r="N3" s="553"/>
      <c r="O3" s="715"/>
      <c r="P3" s="553"/>
      <c r="Q3" s="553"/>
      <c r="R3" s="553"/>
      <c r="S3" s="553"/>
      <c r="T3" s="553"/>
      <c r="U3" s="2"/>
      <c r="V3" s="2"/>
      <c r="W3" s="2"/>
      <c r="X3" s="2"/>
      <c r="Y3" s="2"/>
    </row>
    <row r="4" spans="1:26" s="344" customFormat="1" ht="39" customHeight="1" thickTop="1" x14ac:dyDescent="0.2">
      <c r="A4" s="386" t="s">
        <v>241</v>
      </c>
      <c r="B4" s="756" t="s">
        <v>242</v>
      </c>
      <c r="C4" s="390" t="s">
        <v>278</v>
      </c>
      <c r="D4" s="390" t="s">
        <v>243</v>
      </c>
      <c r="E4" s="386" t="s">
        <v>244</v>
      </c>
      <c r="F4" s="1308" t="s">
        <v>245</v>
      </c>
      <c r="G4" s="1308"/>
      <c r="H4" s="391"/>
      <c r="I4" s="1308" t="s">
        <v>246</v>
      </c>
      <c r="J4" s="1309"/>
      <c r="K4" s="1308" t="s">
        <v>279</v>
      </c>
      <c r="L4" s="1308"/>
      <c r="M4" s="1308"/>
      <c r="N4" s="1308"/>
      <c r="O4" s="1309"/>
      <c r="P4" s="1308"/>
      <c r="Q4" s="1308"/>
      <c r="R4" s="1308"/>
      <c r="S4" s="1308"/>
      <c r="T4" s="1309"/>
      <c r="U4" s="716"/>
      <c r="V4" s="716"/>
      <c r="W4" s="716"/>
      <c r="X4" s="716"/>
      <c r="Y4" s="716"/>
      <c r="Z4" s="716"/>
    </row>
    <row r="5" spans="1:26" ht="14.45" customHeight="1" x14ac:dyDescent="0.2">
      <c r="A5" s="713"/>
      <c r="B5" s="757" t="s">
        <v>1067</v>
      </c>
      <c r="C5" s="1169"/>
      <c r="D5" s="1169"/>
      <c r="E5" s="1170"/>
      <c r="F5" s="1169" t="s">
        <v>250</v>
      </c>
      <c r="G5" s="1169" t="s">
        <v>251</v>
      </c>
      <c r="H5" s="1169" t="s">
        <v>252</v>
      </c>
      <c r="I5" s="3" t="s">
        <v>253</v>
      </c>
      <c r="J5" s="713"/>
      <c r="K5" s="1167" t="s">
        <v>280</v>
      </c>
      <c r="L5" s="1312" t="s">
        <v>281</v>
      </c>
      <c r="M5" s="1312"/>
      <c r="N5" s="1313" t="s">
        <v>281</v>
      </c>
      <c r="O5" s="1314"/>
      <c r="P5" s="1169"/>
      <c r="Q5" s="1169"/>
      <c r="R5" s="1169" t="s">
        <v>256</v>
      </c>
      <c r="S5" s="1169"/>
      <c r="T5" s="1170"/>
      <c r="U5" s="717"/>
      <c r="V5" s="717"/>
      <c r="W5" s="3"/>
      <c r="X5" s="3"/>
      <c r="Y5" s="717"/>
      <c r="Z5" s="717"/>
    </row>
    <row r="6" spans="1:26" ht="14.45" customHeight="1" x14ac:dyDescent="0.2">
      <c r="A6" s="713"/>
      <c r="B6" s="757"/>
      <c r="C6" s="1169"/>
      <c r="D6" s="1169"/>
      <c r="E6" s="1170"/>
      <c r="F6" s="714"/>
      <c r="G6" s="718"/>
      <c r="H6" s="1169"/>
      <c r="I6" s="3"/>
      <c r="J6" s="713"/>
      <c r="K6" s="1167" t="s">
        <v>257</v>
      </c>
      <c r="L6" s="1315" t="s">
        <v>258</v>
      </c>
      <c r="M6" s="1315"/>
      <c r="N6" s="1313" t="s">
        <v>259</v>
      </c>
      <c r="O6" s="1314"/>
      <c r="P6" s="1167">
        <v>0.1</v>
      </c>
      <c r="Q6" s="1167">
        <v>0.25</v>
      </c>
      <c r="R6" s="1167">
        <v>0.5</v>
      </c>
      <c r="S6" s="1167">
        <v>0.75</v>
      </c>
      <c r="T6" s="1168">
        <v>0.9</v>
      </c>
      <c r="U6" s="1167"/>
      <c r="V6" s="1167"/>
      <c r="W6" s="1169"/>
      <c r="X6" s="1169"/>
      <c r="Y6" s="1167"/>
      <c r="Z6" s="1167"/>
    </row>
    <row r="7" spans="1:26" ht="14.25" x14ac:dyDescent="0.2">
      <c r="A7" s="35"/>
      <c r="B7" s="758"/>
      <c r="C7" s="430"/>
      <c r="D7" s="614"/>
      <c r="E7" s="492"/>
      <c r="F7" s="658"/>
      <c r="G7" s="659"/>
      <c r="J7" s="694"/>
      <c r="K7" s="1166"/>
      <c r="L7" s="719" t="s">
        <v>260</v>
      </c>
      <c r="M7" s="719" t="s">
        <v>261</v>
      </c>
      <c r="N7" s="719" t="s">
        <v>260</v>
      </c>
      <c r="O7" s="6" t="s">
        <v>261</v>
      </c>
      <c r="T7" s="694"/>
      <c r="U7" s="717"/>
      <c r="V7" s="717"/>
      <c r="W7" s="720"/>
      <c r="X7" s="720"/>
      <c r="Y7" s="717"/>
      <c r="Z7" s="717"/>
    </row>
    <row r="8" spans="1:26" x14ac:dyDescent="0.2">
      <c r="A8" s="713" t="s">
        <v>282</v>
      </c>
      <c r="B8" s="759">
        <v>4</v>
      </c>
      <c r="C8" s="744" t="s">
        <v>283</v>
      </c>
      <c r="D8" s="638" t="s">
        <v>283</v>
      </c>
      <c r="E8" s="721" t="s">
        <v>283</v>
      </c>
      <c r="F8" s="722" t="s">
        <v>283</v>
      </c>
      <c r="G8" s="724" t="s">
        <v>283</v>
      </c>
      <c r="H8" s="725" t="s">
        <v>283</v>
      </c>
      <c r="I8" s="570" t="s">
        <v>283</v>
      </c>
      <c r="J8" s="575" t="s">
        <v>283</v>
      </c>
      <c r="K8" s="1150" t="s">
        <v>283</v>
      </c>
      <c r="L8" s="849"/>
      <c r="M8" s="850"/>
      <c r="N8" s="849"/>
      <c r="O8" s="851"/>
      <c r="P8" s="723" t="s">
        <v>283</v>
      </c>
      <c r="Q8" s="723" t="s">
        <v>283</v>
      </c>
      <c r="R8" s="723" t="s">
        <v>283</v>
      </c>
      <c r="S8" s="723" t="s">
        <v>283</v>
      </c>
      <c r="T8" s="727" t="s">
        <v>283</v>
      </c>
      <c r="U8" s="362"/>
      <c r="V8" s="1167"/>
      <c r="W8" s="719"/>
      <c r="X8" s="719"/>
      <c r="Y8" s="719"/>
      <c r="Z8" s="719"/>
    </row>
    <row r="9" spans="1:26" x14ac:dyDescent="0.2">
      <c r="A9" s="713" t="s">
        <v>284</v>
      </c>
      <c r="B9" s="759">
        <v>459</v>
      </c>
      <c r="C9" s="744">
        <v>762</v>
      </c>
      <c r="D9" s="638">
        <v>3394749</v>
      </c>
      <c r="E9" s="721">
        <v>635078</v>
      </c>
      <c r="F9" s="726">
        <v>697</v>
      </c>
      <c r="G9" s="724">
        <v>463.54399999999998</v>
      </c>
      <c r="H9" s="725">
        <v>1.504</v>
      </c>
      <c r="I9" s="723">
        <v>1.395</v>
      </c>
      <c r="J9" s="727">
        <v>1.6180000000000001</v>
      </c>
      <c r="K9" s="1150">
        <v>158</v>
      </c>
      <c r="L9" s="849">
        <v>23</v>
      </c>
      <c r="M9" s="850">
        <v>0.14560000000000001</v>
      </c>
      <c r="N9" s="849">
        <v>2</v>
      </c>
      <c r="O9" s="851">
        <v>1.2699999999999999E-2</v>
      </c>
      <c r="P9" s="287">
        <v>0</v>
      </c>
      <c r="Q9" s="287">
        <v>0.36177999999999999</v>
      </c>
      <c r="R9" s="287">
        <v>0.87529000000000001</v>
      </c>
      <c r="S9" s="287">
        <v>1.85233</v>
      </c>
      <c r="T9" s="286">
        <v>3.87344</v>
      </c>
      <c r="U9" s="362"/>
      <c r="V9" s="1167"/>
      <c r="W9" s="719"/>
      <c r="X9" s="719"/>
      <c r="Y9" s="719"/>
      <c r="Z9" s="719"/>
    </row>
    <row r="10" spans="1:26" x14ac:dyDescent="0.2">
      <c r="A10" s="713" t="s">
        <v>285</v>
      </c>
      <c r="B10" s="759">
        <v>1166</v>
      </c>
      <c r="C10" s="744">
        <v>1944</v>
      </c>
      <c r="D10" s="638">
        <v>11280465</v>
      </c>
      <c r="E10" s="721">
        <v>1919017</v>
      </c>
      <c r="F10" s="726">
        <v>1501</v>
      </c>
      <c r="G10" s="854">
        <v>1778.92</v>
      </c>
      <c r="H10" s="855">
        <v>0.84399999999999997</v>
      </c>
      <c r="I10" s="723">
        <v>0.80200000000000005</v>
      </c>
      <c r="J10" s="727">
        <v>0.88700000000000001</v>
      </c>
      <c r="K10" s="1150">
        <v>678</v>
      </c>
      <c r="L10" s="849">
        <v>36</v>
      </c>
      <c r="M10" s="850">
        <v>5.3100000000000001E-2</v>
      </c>
      <c r="N10" s="849">
        <v>8</v>
      </c>
      <c r="O10" s="851">
        <v>1.18E-2</v>
      </c>
      <c r="P10" s="723">
        <v>0</v>
      </c>
      <c r="Q10" s="723">
        <v>0</v>
      </c>
      <c r="R10" s="723">
        <v>0.57769999999999999</v>
      </c>
      <c r="S10" s="723">
        <v>1.12426</v>
      </c>
      <c r="T10" s="727">
        <v>2.2672300000000001</v>
      </c>
      <c r="U10" s="362"/>
      <c r="V10" s="1167"/>
      <c r="W10" s="719"/>
      <c r="X10" s="719"/>
      <c r="Y10" s="719"/>
      <c r="Z10" s="719"/>
    </row>
    <row r="11" spans="1:26" x14ac:dyDescent="0.2">
      <c r="A11" s="713" t="s">
        <v>286</v>
      </c>
      <c r="B11" s="759">
        <v>88</v>
      </c>
      <c r="C11" s="744">
        <v>91</v>
      </c>
      <c r="D11" s="638">
        <v>163316</v>
      </c>
      <c r="E11" s="721">
        <v>6532</v>
      </c>
      <c r="F11" s="726">
        <v>4</v>
      </c>
      <c r="G11" s="854">
        <v>5.3449999999999998</v>
      </c>
      <c r="H11" s="855">
        <v>0.748</v>
      </c>
      <c r="I11" s="723">
        <v>0.23799999999999999</v>
      </c>
      <c r="J11" s="727">
        <v>1.8049999999999999</v>
      </c>
      <c r="K11" s="1150">
        <v>0</v>
      </c>
      <c r="L11" s="849" t="s">
        <v>283</v>
      </c>
      <c r="M11" s="850" t="s">
        <v>283</v>
      </c>
      <c r="N11" s="849" t="s">
        <v>283</v>
      </c>
      <c r="O11" s="851" t="s">
        <v>283</v>
      </c>
      <c r="P11" s="723" t="s">
        <v>283</v>
      </c>
      <c r="Q11" s="723" t="s">
        <v>283</v>
      </c>
      <c r="R11" s="723" t="s">
        <v>283</v>
      </c>
      <c r="S11" s="723" t="s">
        <v>283</v>
      </c>
      <c r="T11" s="727" t="s">
        <v>283</v>
      </c>
      <c r="U11" s="362"/>
      <c r="V11" s="1167"/>
      <c r="W11" s="719"/>
      <c r="X11" s="719"/>
      <c r="Y11" s="719"/>
      <c r="Z11" s="719"/>
    </row>
    <row r="12" spans="1:26" x14ac:dyDescent="0.2">
      <c r="A12" s="713" t="s">
        <v>287</v>
      </c>
      <c r="B12" s="759">
        <v>193</v>
      </c>
      <c r="C12" s="744">
        <v>248</v>
      </c>
      <c r="D12" s="638">
        <v>474199</v>
      </c>
      <c r="E12" s="721">
        <v>9857</v>
      </c>
      <c r="F12" s="726">
        <v>5</v>
      </c>
      <c r="G12" s="854">
        <v>7.2869999999999999</v>
      </c>
      <c r="H12" s="855">
        <v>0.68600000000000005</v>
      </c>
      <c r="I12" s="723">
        <v>0.251</v>
      </c>
      <c r="J12" s="727">
        <v>1.5209999999999999</v>
      </c>
      <c r="K12" s="1150">
        <v>0</v>
      </c>
      <c r="L12" s="849" t="s">
        <v>283</v>
      </c>
      <c r="M12" s="850" t="s">
        <v>283</v>
      </c>
      <c r="N12" s="849" t="s">
        <v>283</v>
      </c>
      <c r="O12" s="851" t="s">
        <v>283</v>
      </c>
      <c r="P12" s="723" t="s">
        <v>283</v>
      </c>
      <c r="Q12" s="723" t="s">
        <v>283</v>
      </c>
      <c r="R12" s="723" t="s">
        <v>283</v>
      </c>
      <c r="S12" s="723" t="s">
        <v>283</v>
      </c>
      <c r="T12" s="727" t="s">
        <v>283</v>
      </c>
      <c r="U12" s="362"/>
      <c r="V12" s="1167"/>
      <c r="W12" s="719"/>
      <c r="X12" s="719"/>
      <c r="Y12" s="719"/>
      <c r="Z12" s="719"/>
    </row>
    <row r="13" spans="1:26" x14ac:dyDescent="0.2">
      <c r="A13" s="713" t="s">
        <v>288</v>
      </c>
      <c r="B13" s="759">
        <v>64</v>
      </c>
      <c r="C13" s="744">
        <v>64</v>
      </c>
      <c r="D13" s="638">
        <v>191836</v>
      </c>
      <c r="E13" s="721">
        <v>86547</v>
      </c>
      <c r="F13" s="726">
        <v>139</v>
      </c>
      <c r="G13" s="854">
        <v>289.80200000000002</v>
      </c>
      <c r="H13" s="855">
        <v>0.48</v>
      </c>
      <c r="I13" s="723">
        <v>0.40500000000000003</v>
      </c>
      <c r="J13" s="727">
        <v>0.56499999999999995</v>
      </c>
      <c r="K13" s="1150">
        <v>62</v>
      </c>
      <c r="L13" s="849">
        <v>0</v>
      </c>
      <c r="M13" s="850">
        <v>0</v>
      </c>
      <c r="N13" s="849">
        <v>10</v>
      </c>
      <c r="O13" s="851">
        <v>0.1613</v>
      </c>
      <c r="P13" s="723">
        <v>0</v>
      </c>
      <c r="Q13" s="723">
        <v>0.16786999999999999</v>
      </c>
      <c r="R13" s="723">
        <v>0.47059000000000001</v>
      </c>
      <c r="S13" s="723">
        <v>0.78005999999999998</v>
      </c>
      <c r="T13" s="727">
        <v>1.14554</v>
      </c>
      <c r="U13" s="362"/>
      <c r="V13" s="1167"/>
      <c r="W13" s="719"/>
      <c r="X13" s="719"/>
      <c r="Y13" s="719"/>
      <c r="Z13" s="719"/>
    </row>
    <row r="14" spans="1:26" x14ac:dyDescent="0.2">
      <c r="A14" s="713" t="s">
        <v>289</v>
      </c>
      <c r="B14" s="759">
        <v>27</v>
      </c>
      <c r="C14" s="744">
        <v>31</v>
      </c>
      <c r="D14" s="638">
        <v>119823</v>
      </c>
      <c r="E14" s="721">
        <v>23765</v>
      </c>
      <c r="F14" s="726">
        <v>27</v>
      </c>
      <c r="G14" s="854">
        <v>19.006</v>
      </c>
      <c r="H14" s="855">
        <v>1.421</v>
      </c>
      <c r="I14" s="723">
        <v>0.95499999999999996</v>
      </c>
      <c r="J14" s="727">
        <v>2.0379999999999998</v>
      </c>
      <c r="K14" s="1150">
        <v>4</v>
      </c>
      <c r="L14" s="849" t="s">
        <v>283</v>
      </c>
      <c r="M14" s="850" t="s">
        <v>283</v>
      </c>
      <c r="N14" s="849" t="s">
        <v>283</v>
      </c>
      <c r="O14" s="851" t="s">
        <v>283</v>
      </c>
      <c r="P14" s="723" t="s">
        <v>283</v>
      </c>
      <c r="Q14" s="723" t="s">
        <v>283</v>
      </c>
      <c r="R14" s="723" t="s">
        <v>283</v>
      </c>
      <c r="S14" s="723" t="s">
        <v>283</v>
      </c>
      <c r="T14" s="727" t="s">
        <v>283</v>
      </c>
      <c r="U14" s="362"/>
      <c r="V14" s="1167"/>
      <c r="W14" s="719"/>
      <c r="X14" s="719"/>
      <c r="Y14" s="719"/>
      <c r="Z14" s="719"/>
    </row>
    <row r="15" spans="1:26" x14ac:dyDescent="0.2">
      <c r="A15" s="713" t="s">
        <v>290</v>
      </c>
      <c r="B15" s="759">
        <v>2</v>
      </c>
      <c r="C15" s="744" t="s">
        <v>283</v>
      </c>
      <c r="D15" s="638" t="s">
        <v>283</v>
      </c>
      <c r="E15" s="721" t="s">
        <v>283</v>
      </c>
      <c r="F15" s="726" t="s">
        <v>283</v>
      </c>
      <c r="G15" s="854" t="s">
        <v>283</v>
      </c>
      <c r="H15" s="855" t="s">
        <v>283</v>
      </c>
      <c r="I15" s="723" t="s">
        <v>283</v>
      </c>
      <c r="J15" s="727" t="s">
        <v>283</v>
      </c>
      <c r="K15" s="1150" t="s">
        <v>283</v>
      </c>
      <c r="L15" s="849" t="s">
        <v>283</v>
      </c>
      <c r="M15" s="850" t="s">
        <v>283</v>
      </c>
      <c r="N15" s="849" t="s">
        <v>283</v>
      </c>
      <c r="O15" s="851" t="s">
        <v>283</v>
      </c>
      <c r="P15" s="723" t="s">
        <v>283</v>
      </c>
      <c r="Q15" s="723" t="s">
        <v>283</v>
      </c>
      <c r="R15" s="723" t="s">
        <v>283</v>
      </c>
      <c r="S15" s="723" t="s">
        <v>283</v>
      </c>
      <c r="T15" s="727" t="s">
        <v>283</v>
      </c>
      <c r="U15" s="362"/>
      <c r="V15" s="1167"/>
      <c r="W15" s="719"/>
      <c r="X15" s="719"/>
      <c r="Y15" s="719"/>
      <c r="Z15" s="719"/>
    </row>
    <row r="16" spans="1:26" x14ac:dyDescent="0.2">
      <c r="A16" s="713" t="s">
        <v>291</v>
      </c>
      <c r="B16" s="759">
        <v>18</v>
      </c>
      <c r="C16" s="744">
        <v>20</v>
      </c>
      <c r="D16" s="638">
        <v>72426</v>
      </c>
      <c r="E16" s="721">
        <v>10959</v>
      </c>
      <c r="F16" s="726">
        <v>11</v>
      </c>
      <c r="G16" s="854">
        <v>7.3520000000000003</v>
      </c>
      <c r="H16" s="855">
        <v>1.496</v>
      </c>
      <c r="I16" s="723">
        <v>0.78700000000000003</v>
      </c>
      <c r="J16" s="727">
        <v>2.6</v>
      </c>
      <c r="K16" s="1150">
        <v>2</v>
      </c>
      <c r="L16" s="849" t="s">
        <v>283</v>
      </c>
      <c r="M16" s="850" t="s">
        <v>283</v>
      </c>
      <c r="N16" s="849" t="s">
        <v>283</v>
      </c>
      <c r="O16" s="851" t="s">
        <v>283</v>
      </c>
      <c r="P16" s="723" t="s">
        <v>283</v>
      </c>
      <c r="Q16" s="723" t="s">
        <v>283</v>
      </c>
      <c r="R16" s="723" t="s">
        <v>283</v>
      </c>
      <c r="S16" s="723" t="s">
        <v>283</v>
      </c>
      <c r="T16" s="727" t="s">
        <v>283</v>
      </c>
      <c r="U16" s="362"/>
      <c r="V16" s="1167"/>
      <c r="W16" s="719"/>
      <c r="X16" s="719"/>
      <c r="Y16" s="719"/>
      <c r="Z16" s="719"/>
    </row>
    <row r="17" spans="1:26" x14ac:dyDescent="0.2">
      <c r="A17" s="713" t="s">
        <v>292</v>
      </c>
      <c r="B17" s="759">
        <v>7</v>
      </c>
      <c r="C17" s="744">
        <v>7</v>
      </c>
      <c r="D17" s="638">
        <v>45148</v>
      </c>
      <c r="E17" s="721">
        <v>14015</v>
      </c>
      <c r="F17" s="726">
        <v>16</v>
      </c>
      <c r="G17" s="854">
        <v>15.412000000000001</v>
      </c>
      <c r="H17" s="855">
        <v>1.038</v>
      </c>
      <c r="I17" s="723">
        <v>0.61499999999999999</v>
      </c>
      <c r="J17" s="727">
        <v>1.65</v>
      </c>
      <c r="K17" s="1150">
        <v>5</v>
      </c>
      <c r="L17" s="849" t="s">
        <v>283</v>
      </c>
      <c r="M17" s="850" t="s">
        <v>283</v>
      </c>
      <c r="N17" s="849" t="s">
        <v>283</v>
      </c>
      <c r="O17" s="851" t="s">
        <v>283</v>
      </c>
      <c r="P17" s="723" t="s">
        <v>283</v>
      </c>
      <c r="Q17" s="723" t="s">
        <v>283</v>
      </c>
      <c r="R17" s="723" t="s">
        <v>283</v>
      </c>
      <c r="S17" s="723" t="s">
        <v>283</v>
      </c>
      <c r="T17" s="727" t="s">
        <v>283</v>
      </c>
      <c r="U17" s="362"/>
      <c r="V17" s="1167"/>
      <c r="W17" s="719"/>
      <c r="X17" s="719"/>
      <c r="Y17" s="719"/>
      <c r="Z17" s="719"/>
    </row>
    <row r="18" spans="1:26" x14ac:dyDescent="0.2">
      <c r="A18" s="713" t="s">
        <v>293</v>
      </c>
      <c r="B18" s="759">
        <v>3</v>
      </c>
      <c r="C18" s="744" t="s">
        <v>283</v>
      </c>
      <c r="D18" s="638" t="s">
        <v>283</v>
      </c>
      <c r="E18" s="721" t="s">
        <v>283</v>
      </c>
      <c r="F18" s="726" t="s">
        <v>283</v>
      </c>
      <c r="G18" s="854" t="s">
        <v>283</v>
      </c>
      <c r="H18" s="855" t="s">
        <v>283</v>
      </c>
      <c r="I18" s="723" t="s">
        <v>283</v>
      </c>
      <c r="J18" s="727" t="s">
        <v>283</v>
      </c>
      <c r="K18" s="1150" t="s">
        <v>283</v>
      </c>
      <c r="L18" s="849" t="s">
        <v>283</v>
      </c>
      <c r="M18" s="850" t="s">
        <v>283</v>
      </c>
      <c r="N18" s="849" t="s">
        <v>283</v>
      </c>
      <c r="O18" s="851" t="s">
        <v>283</v>
      </c>
      <c r="P18" s="723" t="s">
        <v>283</v>
      </c>
      <c r="Q18" s="723" t="s">
        <v>283</v>
      </c>
      <c r="R18" s="723" t="s">
        <v>283</v>
      </c>
      <c r="S18" s="723" t="s">
        <v>283</v>
      </c>
      <c r="T18" s="727" t="s">
        <v>283</v>
      </c>
      <c r="U18" s="362"/>
      <c r="V18" s="1167"/>
      <c r="W18" s="719"/>
      <c r="X18" s="719"/>
      <c r="Y18" s="719"/>
      <c r="Z18" s="719"/>
    </row>
    <row r="19" spans="1:26" x14ac:dyDescent="0.2">
      <c r="A19" s="713" t="s">
        <v>294</v>
      </c>
      <c r="B19" s="759">
        <v>16</v>
      </c>
      <c r="C19" s="744">
        <v>19</v>
      </c>
      <c r="D19" s="638">
        <v>162546</v>
      </c>
      <c r="E19" s="721">
        <v>30454</v>
      </c>
      <c r="F19" s="726">
        <v>26</v>
      </c>
      <c r="G19" s="854">
        <v>24.754000000000001</v>
      </c>
      <c r="H19" s="855">
        <v>1.05</v>
      </c>
      <c r="I19" s="723">
        <v>0.70099999999999996</v>
      </c>
      <c r="J19" s="727">
        <v>1.5169999999999999</v>
      </c>
      <c r="K19" s="1150">
        <v>13</v>
      </c>
      <c r="L19" s="849">
        <v>2</v>
      </c>
      <c r="M19" s="850">
        <v>0.15379999999999999</v>
      </c>
      <c r="N19" s="849">
        <v>0</v>
      </c>
      <c r="O19" s="851">
        <v>0</v>
      </c>
      <c r="P19" s="723" t="s">
        <v>283</v>
      </c>
      <c r="Q19" s="723" t="s">
        <v>283</v>
      </c>
      <c r="R19" s="723" t="s">
        <v>283</v>
      </c>
      <c r="S19" s="723" t="s">
        <v>283</v>
      </c>
      <c r="T19" s="727" t="s">
        <v>283</v>
      </c>
      <c r="U19" s="362"/>
      <c r="V19" s="1167"/>
      <c r="W19" s="719"/>
      <c r="X19" s="719"/>
      <c r="Y19" s="719"/>
      <c r="Z19" s="719"/>
    </row>
    <row r="20" spans="1:26" x14ac:dyDescent="0.2">
      <c r="A20" s="713" t="s">
        <v>295</v>
      </c>
      <c r="B20" s="759">
        <v>21</v>
      </c>
      <c r="C20" s="744">
        <v>22</v>
      </c>
      <c r="D20" s="638">
        <v>138126</v>
      </c>
      <c r="E20" s="721">
        <v>28126</v>
      </c>
      <c r="F20" s="726">
        <v>15</v>
      </c>
      <c r="G20" s="854">
        <v>22.332999999999998</v>
      </c>
      <c r="H20" s="855">
        <v>0.67200000000000004</v>
      </c>
      <c r="I20" s="723">
        <v>0.39</v>
      </c>
      <c r="J20" s="727">
        <v>1.083</v>
      </c>
      <c r="K20" s="1150">
        <v>10</v>
      </c>
      <c r="L20" s="849">
        <v>0</v>
      </c>
      <c r="M20" s="850">
        <v>0</v>
      </c>
      <c r="N20" s="849">
        <v>0</v>
      </c>
      <c r="O20" s="851">
        <v>0</v>
      </c>
      <c r="P20" s="723" t="s">
        <v>283</v>
      </c>
      <c r="Q20" s="723" t="s">
        <v>283</v>
      </c>
      <c r="R20" s="723" t="s">
        <v>283</v>
      </c>
      <c r="S20" s="723" t="s">
        <v>283</v>
      </c>
      <c r="T20" s="727" t="s">
        <v>283</v>
      </c>
      <c r="U20" s="362"/>
      <c r="V20" s="1167"/>
      <c r="W20" s="719"/>
      <c r="X20" s="719"/>
      <c r="Y20" s="719"/>
      <c r="Z20" s="719"/>
    </row>
    <row r="21" spans="1:26" x14ac:dyDescent="0.2">
      <c r="A21" s="713" t="s">
        <v>296</v>
      </c>
      <c r="B21" s="759">
        <v>32</v>
      </c>
      <c r="C21" s="744">
        <v>35</v>
      </c>
      <c r="D21" s="638">
        <v>285089</v>
      </c>
      <c r="E21" s="721">
        <v>24849</v>
      </c>
      <c r="F21" s="726">
        <v>18</v>
      </c>
      <c r="G21" s="854">
        <v>19.722000000000001</v>
      </c>
      <c r="H21" s="855">
        <v>0.91300000000000003</v>
      </c>
      <c r="I21" s="723">
        <v>0.55800000000000005</v>
      </c>
      <c r="J21" s="727">
        <v>1.415</v>
      </c>
      <c r="K21" s="1150">
        <v>4</v>
      </c>
      <c r="L21" s="849" t="s">
        <v>283</v>
      </c>
      <c r="M21" s="850" t="s">
        <v>283</v>
      </c>
      <c r="N21" s="849" t="s">
        <v>283</v>
      </c>
      <c r="O21" s="851" t="s">
        <v>283</v>
      </c>
      <c r="P21" s="723" t="s">
        <v>283</v>
      </c>
      <c r="Q21" s="723" t="s">
        <v>283</v>
      </c>
      <c r="R21" s="723" t="s">
        <v>283</v>
      </c>
      <c r="S21" s="723" t="s">
        <v>283</v>
      </c>
      <c r="T21" s="727" t="s">
        <v>283</v>
      </c>
      <c r="U21" s="362"/>
      <c r="V21" s="1167"/>
      <c r="W21" s="719"/>
      <c r="X21" s="719"/>
      <c r="Y21" s="719"/>
      <c r="Z21" s="719"/>
    </row>
    <row r="22" spans="1:26" x14ac:dyDescent="0.2">
      <c r="A22" s="713" t="s">
        <v>297</v>
      </c>
      <c r="B22" s="759">
        <v>91</v>
      </c>
      <c r="C22" s="744">
        <v>94</v>
      </c>
      <c r="D22" s="638">
        <v>260515</v>
      </c>
      <c r="E22" s="721">
        <v>33683</v>
      </c>
      <c r="F22" s="726">
        <v>24</v>
      </c>
      <c r="G22" s="854">
        <v>26.594000000000001</v>
      </c>
      <c r="H22" s="855">
        <v>0.90200000000000002</v>
      </c>
      <c r="I22" s="723">
        <v>0.59199999999999997</v>
      </c>
      <c r="J22" s="727">
        <v>1.3220000000000001</v>
      </c>
      <c r="K22" s="1150">
        <v>10</v>
      </c>
      <c r="L22" s="849">
        <v>1</v>
      </c>
      <c r="M22" s="850">
        <v>0.1</v>
      </c>
      <c r="N22" s="849">
        <v>0</v>
      </c>
      <c r="O22" s="851">
        <v>0</v>
      </c>
      <c r="P22" s="723" t="s">
        <v>283</v>
      </c>
      <c r="Q22" s="723" t="s">
        <v>283</v>
      </c>
      <c r="R22" s="723" t="s">
        <v>283</v>
      </c>
      <c r="S22" s="723" t="s">
        <v>283</v>
      </c>
      <c r="T22" s="727" t="s">
        <v>283</v>
      </c>
      <c r="U22" s="362"/>
      <c r="V22" s="1167"/>
      <c r="W22" s="719"/>
      <c r="X22" s="719"/>
      <c r="Y22" s="719"/>
      <c r="Z22" s="719"/>
    </row>
    <row r="23" spans="1:26" x14ac:dyDescent="0.2">
      <c r="A23" s="713" t="s">
        <v>298</v>
      </c>
      <c r="B23" s="759">
        <v>17</v>
      </c>
      <c r="C23" s="744">
        <v>17</v>
      </c>
      <c r="D23" s="638">
        <v>46674</v>
      </c>
      <c r="E23" s="721">
        <v>12797</v>
      </c>
      <c r="F23" s="726">
        <v>4</v>
      </c>
      <c r="G23" s="854">
        <v>10.295999999999999</v>
      </c>
      <c r="H23" s="855">
        <v>0.38900000000000001</v>
      </c>
      <c r="I23" s="723">
        <v>0.123</v>
      </c>
      <c r="J23" s="727">
        <v>0.93700000000000006</v>
      </c>
      <c r="K23" s="1150">
        <v>2</v>
      </c>
      <c r="L23" s="849" t="s">
        <v>283</v>
      </c>
      <c r="M23" s="850" t="s">
        <v>283</v>
      </c>
      <c r="N23" s="849" t="s">
        <v>283</v>
      </c>
      <c r="O23" s="851" t="s">
        <v>283</v>
      </c>
      <c r="P23" s="723" t="s">
        <v>283</v>
      </c>
      <c r="Q23" s="723" t="s">
        <v>283</v>
      </c>
      <c r="R23" s="723" t="s">
        <v>283</v>
      </c>
      <c r="S23" s="723" t="s">
        <v>283</v>
      </c>
      <c r="T23" s="727" t="s">
        <v>283</v>
      </c>
      <c r="U23" s="362"/>
      <c r="V23" s="1167"/>
      <c r="W23" s="719"/>
      <c r="X23" s="719"/>
      <c r="Y23" s="719"/>
      <c r="Z23" s="719"/>
    </row>
    <row r="24" spans="1:26" x14ac:dyDescent="0.2">
      <c r="A24" s="713" t="s">
        <v>299</v>
      </c>
      <c r="B24" s="759">
        <v>31</v>
      </c>
      <c r="C24" s="744">
        <v>36</v>
      </c>
      <c r="D24" s="638">
        <v>106316</v>
      </c>
      <c r="E24" s="721">
        <v>18454</v>
      </c>
      <c r="F24" s="726">
        <v>22</v>
      </c>
      <c r="G24" s="854">
        <v>13.605</v>
      </c>
      <c r="H24" s="855">
        <v>1.617</v>
      </c>
      <c r="I24" s="723">
        <v>1.0389999999999999</v>
      </c>
      <c r="J24" s="727">
        <v>2.4079999999999999</v>
      </c>
      <c r="K24" s="1150">
        <v>2</v>
      </c>
      <c r="L24" s="849" t="s">
        <v>283</v>
      </c>
      <c r="M24" s="850" t="s">
        <v>283</v>
      </c>
      <c r="N24" s="849" t="s">
        <v>283</v>
      </c>
      <c r="O24" s="851" t="s">
        <v>283</v>
      </c>
      <c r="P24" s="723" t="s">
        <v>283</v>
      </c>
      <c r="Q24" s="723" t="s">
        <v>283</v>
      </c>
      <c r="R24" s="723" t="s">
        <v>283</v>
      </c>
      <c r="S24" s="723" t="s">
        <v>283</v>
      </c>
      <c r="T24" s="727" t="s">
        <v>283</v>
      </c>
      <c r="U24" s="362"/>
      <c r="V24" s="1167"/>
      <c r="W24" s="719"/>
      <c r="X24" s="719"/>
      <c r="Y24" s="719"/>
      <c r="Z24" s="719"/>
    </row>
    <row r="25" spans="1:26" x14ac:dyDescent="0.2">
      <c r="A25" s="713" t="s">
        <v>300</v>
      </c>
      <c r="B25" s="759">
        <v>277</v>
      </c>
      <c r="C25" s="744">
        <v>282</v>
      </c>
      <c r="D25" s="638">
        <v>268979</v>
      </c>
      <c r="E25" s="721">
        <v>6096</v>
      </c>
      <c r="F25" s="726">
        <v>1</v>
      </c>
      <c r="G25" s="854">
        <v>4.6779999999999999</v>
      </c>
      <c r="H25" s="855">
        <v>0.214</v>
      </c>
      <c r="I25" s="723">
        <v>1.0999999999999999E-2</v>
      </c>
      <c r="J25" s="727">
        <v>1.054</v>
      </c>
      <c r="K25" s="1150">
        <v>0</v>
      </c>
      <c r="L25" s="849" t="s">
        <v>283</v>
      </c>
      <c r="M25" s="850" t="s">
        <v>283</v>
      </c>
      <c r="N25" s="849" t="s">
        <v>283</v>
      </c>
      <c r="O25" s="851" t="s">
        <v>283</v>
      </c>
      <c r="P25" s="723" t="s">
        <v>283</v>
      </c>
      <c r="Q25" s="723" t="s">
        <v>283</v>
      </c>
      <c r="R25" s="723" t="s">
        <v>283</v>
      </c>
      <c r="S25" s="723" t="s">
        <v>283</v>
      </c>
      <c r="T25" s="727" t="s">
        <v>283</v>
      </c>
      <c r="U25" s="362"/>
      <c r="V25" s="1167"/>
      <c r="W25" s="719"/>
      <c r="X25" s="719"/>
      <c r="Y25" s="719"/>
      <c r="Z25" s="719"/>
    </row>
    <row r="26" spans="1:26" x14ac:dyDescent="0.2">
      <c r="A26" s="713" t="s">
        <v>301</v>
      </c>
      <c r="B26" s="759">
        <v>364</v>
      </c>
      <c r="C26" s="744">
        <v>374</v>
      </c>
      <c r="D26" s="638">
        <v>409250</v>
      </c>
      <c r="E26" s="721">
        <v>5883</v>
      </c>
      <c r="F26" s="726">
        <v>2</v>
      </c>
      <c r="G26" s="854">
        <v>4.1870000000000003</v>
      </c>
      <c r="H26" s="855">
        <v>0.47799999999999998</v>
      </c>
      <c r="I26" s="723">
        <v>0.08</v>
      </c>
      <c r="J26" s="727">
        <v>1.5780000000000001</v>
      </c>
      <c r="K26" s="1150">
        <v>0</v>
      </c>
      <c r="L26" s="849" t="s">
        <v>283</v>
      </c>
      <c r="M26" s="850" t="s">
        <v>283</v>
      </c>
      <c r="N26" s="849" t="s">
        <v>283</v>
      </c>
      <c r="O26" s="851" t="s">
        <v>283</v>
      </c>
      <c r="P26" s="723" t="s">
        <v>283</v>
      </c>
      <c r="Q26" s="723" t="s">
        <v>283</v>
      </c>
      <c r="R26" s="723" t="s">
        <v>283</v>
      </c>
      <c r="S26" s="723" t="s">
        <v>283</v>
      </c>
      <c r="T26" s="727" t="s">
        <v>283</v>
      </c>
      <c r="U26" s="362"/>
      <c r="V26" s="1167"/>
      <c r="W26" s="719"/>
      <c r="X26" s="719"/>
      <c r="Y26" s="719"/>
      <c r="Z26" s="719"/>
    </row>
    <row r="27" spans="1:26" x14ac:dyDescent="0.2">
      <c r="A27" s="713" t="s">
        <v>302</v>
      </c>
      <c r="B27" s="759">
        <v>284</v>
      </c>
      <c r="C27" s="744">
        <v>303</v>
      </c>
      <c r="D27" s="638">
        <v>1067579</v>
      </c>
      <c r="E27" s="721">
        <v>538533</v>
      </c>
      <c r="F27" s="726">
        <v>714</v>
      </c>
      <c r="G27" s="854">
        <v>581.77</v>
      </c>
      <c r="H27" s="855">
        <v>1.2270000000000001</v>
      </c>
      <c r="I27" s="723">
        <v>1.1399999999999999</v>
      </c>
      <c r="J27" s="727">
        <v>1.32</v>
      </c>
      <c r="K27" s="1150">
        <v>207</v>
      </c>
      <c r="L27" s="849">
        <v>26</v>
      </c>
      <c r="M27" s="850">
        <v>0.12559999999999999</v>
      </c>
      <c r="N27" s="849">
        <v>1</v>
      </c>
      <c r="O27" s="851">
        <v>4.7999999999999996E-3</v>
      </c>
      <c r="P27" s="723">
        <v>0</v>
      </c>
      <c r="Q27" s="723">
        <v>0.33563999999999999</v>
      </c>
      <c r="R27" s="723">
        <v>0.97311000000000003</v>
      </c>
      <c r="S27" s="723">
        <v>1.6813199999999999</v>
      </c>
      <c r="T27" s="727">
        <v>2.8715299999999999</v>
      </c>
      <c r="U27" s="362"/>
      <c r="V27" s="1167"/>
      <c r="W27" s="719"/>
      <c r="X27" s="719"/>
      <c r="Y27" s="719"/>
      <c r="Z27" s="719"/>
    </row>
    <row r="28" spans="1:26" x14ac:dyDescent="0.2">
      <c r="A28" s="713" t="s">
        <v>303</v>
      </c>
      <c r="B28" s="759">
        <v>857</v>
      </c>
      <c r="C28" s="744">
        <v>1075</v>
      </c>
      <c r="D28" s="638">
        <v>3744608</v>
      </c>
      <c r="E28" s="721">
        <v>1889245</v>
      </c>
      <c r="F28" s="726">
        <v>3213</v>
      </c>
      <c r="G28" s="854">
        <v>1972.9670000000001</v>
      </c>
      <c r="H28" s="855">
        <v>1.629</v>
      </c>
      <c r="I28" s="723">
        <v>1.573</v>
      </c>
      <c r="J28" s="727">
        <v>1.6859999999999999</v>
      </c>
      <c r="K28" s="1150">
        <v>634</v>
      </c>
      <c r="L28" s="849">
        <v>149</v>
      </c>
      <c r="M28" s="850">
        <v>0.23499999999999999</v>
      </c>
      <c r="N28" s="849">
        <v>5</v>
      </c>
      <c r="O28" s="851">
        <v>7.9000000000000008E-3</v>
      </c>
      <c r="P28" s="723">
        <v>0</v>
      </c>
      <c r="Q28" s="723">
        <v>0.65822000000000003</v>
      </c>
      <c r="R28" s="723">
        <v>1.32802</v>
      </c>
      <c r="S28" s="723">
        <v>2.1992099999999999</v>
      </c>
      <c r="T28" s="727">
        <v>3.2537600000000002</v>
      </c>
      <c r="U28" s="362"/>
      <c r="V28" s="1167"/>
      <c r="W28" s="719"/>
      <c r="X28" s="719"/>
      <c r="Y28" s="719"/>
      <c r="Z28" s="719"/>
    </row>
    <row r="29" spans="1:26" x14ac:dyDescent="0.2">
      <c r="A29" s="713" t="s">
        <v>304</v>
      </c>
      <c r="B29" s="759">
        <v>1592</v>
      </c>
      <c r="C29" s="744">
        <v>3517</v>
      </c>
      <c r="D29" s="638">
        <v>23990614</v>
      </c>
      <c r="E29" s="721">
        <v>2970346</v>
      </c>
      <c r="F29" s="726">
        <v>2024</v>
      </c>
      <c r="G29" s="854">
        <v>2660.7269999999999</v>
      </c>
      <c r="H29" s="855">
        <v>0.76100000000000001</v>
      </c>
      <c r="I29" s="723">
        <v>0.72799999999999998</v>
      </c>
      <c r="J29" s="727">
        <v>0.79400000000000004</v>
      </c>
      <c r="K29" s="1150">
        <v>944</v>
      </c>
      <c r="L29" s="849">
        <v>22</v>
      </c>
      <c r="M29" s="850">
        <v>2.3300000000000001E-2</v>
      </c>
      <c r="N29" s="849">
        <v>0</v>
      </c>
      <c r="O29" s="851">
        <v>0</v>
      </c>
      <c r="P29" s="723">
        <v>0</v>
      </c>
      <c r="Q29" s="723">
        <v>0</v>
      </c>
      <c r="R29" s="723">
        <v>0.57471000000000005</v>
      </c>
      <c r="S29" s="723">
        <v>0.98570999999999998</v>
      </c>
      <c r="T29" s="727">
        <v>1.78287</v>
      </c>
      <c r="U29" s="362"/>
      <c r="V29" s="1167"/>
      <c r="W29" s="719"/>
      <c r="X29" s="719"/>
      <c r="Y29" s="719"/>
      <c r="Z29" s="719"/>
    </row>
    <row r="30" spans="1:26" x14ac:dyDescent="0.2">
      <c r="A30" s="713" t="s">
        <v>305</v>
      </c>
      <c r="B30" s="759">
        <v>2291</v>
      </c>
      <c r="C30" s="744">
        <v>2672</v>
      </c>
      <c r="D30" s="638">
        <v>9494099</v>
      </c>
      <c r="E30" s="721">
        <v>4640332</v>
      </c>
      <c r="F30" s="726">
        <v>6144</v>
      </c>
      <c r="G30" s="854">
        <v>4424.174</v>
      </c>
      <c r="H30" s="855">
        <v>1.389</v>
      </c>
      <c r="I30" s="723">
        <v>1.3540000000000001</v>
      </c>
      <c r="J30" s="727">
        <v>1.4239999999999999</v>
      </c>
      <c r="K30" s="1150">
        <v>1505</v>
      </c>
      <c r="L30" s="849">
        <v>273</v>
      </c>
      <c r="M30" s="850">
        <v>0.18140000000000001</v>
      </c>
      <c r="N30" s="849">
        <v>25</v>
      </c>
      <c r="O30" s="851">
        <v>1.66E-2</v>
      </c>
      <c r="P30" s="723">
        <v>0</v>
      </c>
      <c r="Q30" s="723">
        <v>0.52166999999999997</v>
      </c>
      <c r="R30" s="723">
        <v>1.08108</v>
      </c>
      <c r="S30" s="723">
        <v>1.9983500000000001</v>
      </c>
      <c r="T30" s="727">
        <v>3.1022500000000002</v>
      </c>
      <c r="U30" s="362"/>
      <c r="V30" s="1167"/>
      <c r="W30" s="719"/>
      <c r="X30" s="719"/>
      <c r="Y30" s="719"/>
      <c r="Z30" s="719"/>
    </row>
    <row r="31" spans="1:26" x14ac:dyDescent="0.2">
      <c r="A31" s="713" t="s">
        <v>306</v>
      </c>
      <c r="B31" s="759">
        <v>2644</v>
      </c>
      <c r="C31" s="744">
        <v>5450</v>
      </c>
      <c r="D31" s="638">
        <v>34253854</v>
      </c>
      <c r="E31" s="721">
        <v>3929211</v>
      </c>
      <c r="F31" s="726">
        <v>2286</v>
      </c>
      <c r="G31" s="854">
        <v>3310.5340000000001</v>
      </c>
      <c r="H31" s="855">
        <v>0.69099999999999995</v>
      </c>
      <c r="I31" s="723">
        <v>0.66300000000000003</v>
      </c>
      <c r="J31" s="727">
        <v>0.71899999999999997</v>
      </c>
      <c r="K31" s="1150">
        <v>1034</v>
      </c>
      <c r="L31" s="849">
        <v>17</v>
      </c>
      <c r="M31" s="850">
        <v>1.6400000000000001E-2</v>
      </c>
      <c r="N31" s="849">
        <v>9</v>
      </c>
      <c r="O31" s="851">
        <v>8.6999999999999994E-3</v>
      </c>
      <c r="P31" s="723">
        <v>0</v>
      </c>
      <c r="Q31" s="723">
        <v>0</v>
      </c>
      <c r="R31" s="723">
        <v>0.51866999999999996</v>
      </c>
      <c r="S31" s="723">
        <v>0.93764999999999998</v>
      </c>
      <c r="T31" s="727">
        <v>1.7138</v>
      </c>
      <c r="U31" s="362"/>
      <c r="V31" s="1167"/>
      <c r="W31" s="719"/>
      <c r="X31" s="719"/>
      <c r="Y31" s="719"/>
      <c r="Z31" s="719"/>
    </row>
    <row r="32" spans="1:26" x14ac:dyDescent="0.2">
      <c r="A32" s="713" t="s">
        <v>307</v>
      </c>
      <c r="B32" s="759">
        <v>145</v>
      </c>
      <c r="C32" s="744">
        <v>170</v>
      </c>
      <c r="D32" s="638">
        <v>576355</v>
      </c>
      <c r="E32" s="721">
        <v>99152</v>
      </c>
      <c r="F32" s="726">
        <v>83</v>
      </c>
      <c r="G32" s="854">
        <v>69.965999999999994</v>
      </c>
      <c r="H32" s="855">
        <v>1.1859999999999999</v>
      </c>
      <c r="I32" s="723">
        <v>0.95099999999999996</v>
      </c>
      <c r="J32" s="727">
        <v>1.4630000000000001</v>
      </c>
      <c r="K32" s="1150">
        <v>19</v>
      </c>
      <c r="L32" s="849">
        <v>2</v>
      </c>
      <c r="M32" s="850">
        <v>0.1053</v>
      </c>
      <c r="N32" s="849">
        <v>0</v>
      </c>
      <c r="O32" s="851">
        <v>0</v>
      </c>
      <c r="P32" s="723" t="s">
        <v>283</v>
      </c>
      <c r="Q32" s="723" t="s">
        <v>283</v>
      </c>
      <c r="R32" s="723" t="s">
        <v>283</v>
      </c>
      <c r="S32" s="723" t="s">
        <v>283</v>
      </c>
      <c r="T32" s="727" t="s">
        <v>283</v>
      </c>
      <c r="U32" s="362"/>
      <c r="V32" s="1167"/>
      <c r="W32" s="719"/>
      <c r="X32" s="719"/>
      <c r="Y32" s="719"/>
      <c r="Z32" s="719"/>
    </row>
    <row r="33" spans="1:26" x14ac:dyDescent="0.2">
      <c r="A33" s="713" t="s">
        <v>308</v>
      </c>
      <c r="B33" s="759">
        <v>567</v>
      </c>
      <c r="C33" s="744">
        <v>588</v>
      </c>
      <c r="D33" s="638">
        <v>2288051</v>
      </c>
      <c r="E33" s="721">
        <v>392729</v>
      </c>
      <c r="F33" s="726">
        <v>325</v>
      </c>
      <c r="G33" s="854">
        <v>545.48699999999997</v>
      </c>
      <c r="H33" s="855">
        <v>0.59599999999999997</v>
      </c>
      <c r="I33" s="723">
        <v>0.53400000000000003</v>
      </c>
      <c r="J33" s="727">
        <v>0.66300000000000003</v>
      </c>
      <c r="K33" s="1150">
        <v>144</v>
      </c>
      <c r="L33" s="849">
        <v>2</v>
      </c>
      <c r="M33" s="850">
        <v>1.3899999999999999E-2</v>
      </c>
      <c r="N33" s="849">
        <v>12</v>
      </c>
      <c r="O33" s="851">
        <v>8.3299999999999999E-2</v>
      </c>
      <c r="P33" s="723">
        <v>0</v>
      </c>
      <c r="Q33" s="723">
        <v>0</v>
      </c>
      <c r="R33" s="723">
        <v>0.46500999999999998</v>
      </c>
      <c r="S33" s="723">
        <v>0.84316999999999998</v>
      </c>
      <c r="T33" s="727">
        <v>1.3051299999999999</v>
      </c>
      <c r="U33" s="362"/>
      <c r="V33" s="1167"/>
      <c r="W33" s="719"/>
      <c r="X33" s="719"/>
      <c r="Y33" s="719"/>
      <c r="Z33" s="719"/>
    </row>
    <row r="34" spans="1:26" x14ac:dyDescent="0.2">
      <c r="A34" s="713" t="s">
        <v>309</v>
      </c>
      <c r="B34" s="759">
        <v>410</v>
      </c>
      <c r="C34" s="744">
        <v>421</v>
      </c>
      <c r="D34" s="638">
        <v>3088596</v>
      </c>
      <c r="E34" s="721">
        <v>687585</v>
      </c>
      <c r="F34" s="726">
        <v>614</v>
      </c>
      <c r="G34" s="854">
        <v>967.88099999999997</v>
      </c>
      <c r="H34" s="855">
        <v>0.63400000000000001</v>
      </c>
      <c r="I34" s="723">
        <v>0.58599999999999997</v>
      </c>
      <c r="J34" s="727">
        <v>0.68600000000000005</v>
      </c>
      <c r="K34" s="1150">
        <v>240</v>
      </c>
      <c r="L34" s="849">
        <v>5</v>
      </c>
      <c r="M34" s="850">
        <v>2.0799999999999999E-2</v>
      </c>
      <c r="N34" s="849">
        <v>18</v>
      </c>
      <c r="O34" s="851">
        <v>7.4999999999999997E-2</v>
      </c>
      <c r="P34" s="723">
        <v>0</v>
      </c>
      <c r="Q34" s="723">
        <v>0</v>
      </c>
      <c r="R34" s="723">
        <v>0.51493</v>
      </c>
      <c r="S34" s="723">
        <v>0.93023</v>
      </c>
      <c r="T34" s="727">
        <v>1.40351</v>
      </c>
      <c r="U34" s="362"/>
      <c r="V34" s="1167"/>
      <c r="W34" s="719"/>
      <c r="X34" s="719"/>
      <c r="Y34" s="719"/>
      <c r="Z34" s="719"/>
    </row>
    <row r="35" spans="1:26" x14ac:dyDescent="0.2">
      <c r="A35" s="713" t="s">
        <v>310</v>
      </c>
      <c r="B35" s="759">
        <v>58</v>
      </c>
      <c r="C35" s="744">
        <v>71</v>
      </c>
      <c r="D35" s="638">
        <v>912746</v>
      </c>
      <c r="E35" s="721">
        <v>259295</v>
      </c>
      <c r="F35" s="726">
        <v>216</v>
      </c>
      <c r="G35" s="854">
        <v>354.03199999999998</v>
      </c>
      <c r="H35" s="855">
        <v>0.61</v>
      </c>
      <c r="I35" s="723">
        <v>0.53300000000000003</v>
      </c>
      <c r="J35" s="727">
        <v>0.69599999999999995</v>
      </c>
      <c r="K35" s="1150">
        <v>60</v>
      </c>
      <c r="L35" s="849">
        <v>1</v>
      </c>
      <c r="M35" s="850">
        <v>1.67E-2</v>
      </c>
      <c r="N35" s="849">
        <v>8</v>
      </c>
      <c r="O35" s="851">
        <v>0.1333</v>
      </c>
      <c r="P35" s="723">
        <v>0</v>
      </c>
      <c r="Q35" s="723">
        <v>0.22763</v>
      </c>
      <c r="R35" s="723">
        <v>0.50075000000000003</v>
      </c>
      <c r="S35" s="723">
        <v>0.79681000000000002</v>
      </c>
      <c r="T35" s="727">
        <v>1.1154500000000001</v>
      </c>
      <c r="U35" s="362"/>
      <c r="V35" s="1167"/>
      <c r="W35" s="719"/>
      <c r="X35" s="719"/>
      <c r="Y35" s="719"/>
      <c r="Z35" s="719"/>
    </row>
    <row r="36" spans="1:26" x14ac:dyDescent="0.2">
      <c r="A36" s="713" t="s">
        <v>311</v>
      </c>
      <c r="B36" s="759">
        <v>102</v>
      </c>
      <c r="C36" s="744">
        <v>108</v>
      </c>
      <c r="D36" s="638">
        <v>409734</v>
      </c>
      <c r="E36" s="721">
        <v>158320</v>
      </c>
      <c r="F36" s="726">
        <v>179</v>
      </c>
      <c r="G36" s="854">
        <v>171.85599999999999</v>
      </c>
      <c r="H36" s="855">
        <v>1.042</v>
      </c>
      <c r="I36" s="723">
        <v>0.89700000000000002</v>
      </c>
      <c r="J36" s="727">
        <v>1.2030000000000001</v>
      </c>
      <c r="K36" s="1150">
        <v>71</v>
      </c>
      <c r="L36" s="849">
        <v>7</v>
      </c>
      <c r="M36" s="850">
        <v>9.8599999999999993E-2</v>
      </c>
      <c r="N36" s="849">
        <v>1</v>
      </c>
      <c r="O36" s="851">
        <v>1.41E-2</v>
      </c>
      <c r="P36" s="723">
        <v>0</v>
      </c>
      <c r="Q36" s="723">
        <v>0</v>
      </c>
      <c r="R36" s="723">
        <v>0.65027999999999997</v>
      </c>
      <c r="S36" s="723">
        <v>1.4667399999999999</v>
      </c>
      <c r="T36" s="727">
        <v>2.2304499999999998</v>
      </c>
      <c r="U36" s="362"/>
      <c r="V36" s="1167"/>
      <c r="W36" s="719"/>
      <c r="X36" s="719"/>
      <c r="Y36" s="719"/>
      <c r="Z36" s="719"/>
    </row>
    <row r="37" spans="1:26" x14ac:dyDescent="0.2">
      <c r="A37" s="713" t="s">
        <v>312</v>
      </c>
      <c r="B37" s="759">
        <v>181</v>
      </c>
      <c r="C37" s="744">
        <v>199</v>
      </c>
      <c r="D37" s="638">
        <v>1525734</v>
      </c>
      <c r="E37" s="721">
        <v>154974</v>
      </c>
      <c r="F37" s="726">
        <v>99</v>
      </c>
      <c r="G37" s="854">
        <v>146.339</v>
      </c>
      <c r="H37" s="855">
        <v>0.67700000000000005</v>
      </c>
      <c r="I37" s="723">
        <v>0.55300000000000005</v>
      </c>
      <c r="J37" s="727">
        <v>0.82</v>
      </c>
      <c r="K37" s="1150">
        <v>44</v>
      </c>
      <c r="L37" s="849">
        <v>1</v>
      </c>
      <c r="M37" s="850">
        <v>2.2700000000000001E-2</v>
      </c>
      <c r="N37" s="849">
        <v>0</v>
      </c>
      <c r="O37" s="851">
        <v>0</v>
      </c>
      <c r="P37" s="723">
        <v>0</v>
      </c>
      <c r="Q37" s="723">
        <v>0</v>
      </c>
      <c r="R37" s="723">
        <v>0.48146</v>
      </c>
      <c r="S37" s="723">
        <v>0.91827000000000003</v>
      </c>
      <c r="T37" s="727">
        <v>1.33029</v>
      </c>
      <c r="U37" s="362"/>
      <c r="V37" s="1167"/>
      <c r="W37" s="719"/>
      <c r="X37" s="719"/>
      <c r="Y37" s="719"/>
      <c r="Z37" s="719"/>
    </row>
    <row r="38" spans="1:26" x14ac:dyDescent="0.2">
      <c r="A38" s="713" t="s">
        <v>313</v>
      </c>
      <c r="B38" s="759">
        <v>193</v>
      </c>
      <c r="C38" s="744">
        <v>215</v>
      </c>
      <c r="D38" s="638">
        <v>962313</v>
      </c>
      <c r="E38" s="721">
        <v>342004</v>
      </c>
      <c r="F38" s="726">
        <v>390</v>
      </c>
      <c r="G38" s="854">
        <v>374.98599999999999</v>
      </c>
      <c r="H38" s="855">
        <v>1.04</v>
      </c>
      <c r="I38" s="723">
        <v>0.94099999999999995</v>
      </c>
      <c r="J38" s="727">
        <v>1.147</v>
      </c>
      <c r="K38" s="1150">
        <v>153</v>
      </c>
      <c r="L38" s="849">
        <v>10</v>
      </c>
      <c r="M38" s="850">
        <v>6.54E-2</v>
      </c>
      <c r="N38" s="849">
        <v>0</v>
      </c>
      <c r="O38" s="851">
        <v>0</v>
      </c>
      <c r="P38" s="723">
        <v>0</v>
      </c>
      <c r="Q38" s="723">
        <v>0.36212</v>
      </c>
      <c r="R38" s="723">
        <v>0.89366000000000001</v>
      </c>
      <c r="S38" s="723">
        <v>1.5151699999999999</v>
      </c>
      <c r="T38" s="727">
        <v>2.2526799999999998</v>
      </c>
      <c r="U38" s="362"/>
      <c r="V38" s="1167"/>
      <c r="W38" s="719"/>
      <c r="X38" s="719"/>
      <c r="Y38" s="719"/>
      <c r="Z38" s="719"/>
    </row>
    <row r="39" spans="1:26" x14ac:dyDescent="0.2">
      <c r="A39" s="713" t="s">
        <v>314</v>
      </c>
      <c r="B39" s="759">
        <v>108</v>
      </c>
      <c r="C39" s="744">
        <v>124</v>
      </c>
      <c r="D39" s="638">
        <v>942894</v>
      </c>
      <c r="E39" s="721">
        <v>100335</v>
      </c>
      <c r="F39" s="726">
        <v>55</v>
      </c>
      <c r="G39" s="854">
        <v>94.120999999999995</v>
      </c>
      <c r="H39" s="855">
        <v>0.58399999999999996</v>
      </c>
      <c r="I39" s="723">
        <v>0.44500000000000001</v>
      </c>
      <c r="J39" s="727">
        <v>0.755</v>
      </c>
      <c r="K39" s="1150">
        <v>34</v>
      </c>
      <c r="L39" s="849">
        <v>1</v>
      </c>
      <c r="M39" s="850">
        <v>2.9399999999999999E-2</v>
      </c>
      <c r="N39" s="849">
        <v>0</v>
      </c>
      <c r="O39" s="851">
        <v>0</v>
      </c>
      <c r="P39" s="723">
        <v>0</v>
      </c>
      <c r="Q39" s="723">
        <v>0</v>
      </c>
      <c r="R39" s="723">
        <v>0.61500999999999995</v>
      </c>
      <c r="S39" s="723">
        <v>1.0432600000000001</v>
      </c>
      <c r="T39" s="727">
        <v>1.60588</v>
      </c>
      <c r="U39" s="362"/>
      <c r="V39" s="1167"/>
      <c r="W39" s="719"/>
      <c r="X39" s="719"/>
      <c r="Y39" s="719"/>
      <c r="Z39" s="719"/>
    </row>
    <row r="40" spans="1:26" x14ac:dyDescent="0.2">
      <c r="A40" s="713" t="s">
        <v>315</v>
      </c>
      <c r="B40" s="759">
        <v>404</v>
      </c>
      <c r="C40" s="744">
        <v>510</v>
      </c>
      <c r="D40" s="638">
        <v>3402154</v>
      </c>
      <c r="E40" s="721">
        <v>1374690</v>
      </c>
      <c r="F40" s="726">
        <v>1043</v>
      </c>
      <c r="G40" s="728">
        <v>1543.23</v>
      </c>
      <c r="H40" s="159">
        <v>0.67600000000000005</v>
      </c>
      <c r="I40" s="723">
        <v>0.63600000000000001</v>
      </c>
      <c r="J40" s="727">
        <v>0.71799999999999997</v>
      </c>
      <c r="K40" s="1150">
        <v>426</v>
      </c>
      <c r="L40" s="849">
        <v>5</v>
      </c>
      <c r="M40" s="850">
        <v>1.17E-2</v>
      </c>
      <c r="N40" s="849">
        <v>18</v>
      </c>
      <c r="O40" s="851">
        <v>4.2299999999999997E-2</v>
      </c>
      <c r="P40" s="723">
        <v>0</v>
      </c>
      <c r="Q40" s="723">
        <v>0.19356999999999999</v>
      </c>
      <c r="R40" s="723">
        <v>0.57389000000000001</v>
      </c>
      <c r="S40" s="723">
        <v>0.97375</v>
      </c>
      <c r="T40" s="727">
        <v>1.4432700000000001</v>
      </c>
      <c r="U40" s="362"/>
      <c r="V40" s="1167"/>
      <c r="W40" s="719"/>
      <c r="X40" s="719"/>
      <c r="Y40" s="719"/>
      <c r="Z40" s="719"/>
    </row>
    <row r="41" spans="1:26" ht="13.9" customHeight="1" x14ac:dyDescent="0.2">
      <c r="A41" s="713" t="s">
        <v>316</v>
      </c>
      <c r="B41" s="760">
        <v>96</v>
      </c>
      <c r="C41" s="745">
        <v>117</v>
      </c>
      <c r="D41" s="614">
        <v>663876</v>
      </c>
      <c r="E41" s="389">
        <v>544706</v>
      </c>
      <c r="F41" s="729">
        <v>654</v>
      </c>
      <c r="G41" s="730">
        <v>850.66899999999998</v>
      </c>
      <c r="H41" s="159">
        <v>0.76900000000000002</v>
      </c>
      <c r="I41" s="159">
        <v>0.71199999999999997</v>
      </c>
      <c r="J41" s="161">
        <v>0.82899999999999996</v>
      </c>
      <c r="K41" s="437">
        <v>112</v>
      </c>
      <c r="L41" s="551">
        <v>5</v>
      </c>
      <c r="M41" s="414">
        <v>4.4600000000000001E-2</v>
      </c>
      <c r="N41" s="437">
        <v>8</v>
      </c>
      <c r="O41" s="525">
        <v>7.1400000000000005E-2</v>
      </c>
      <c r="P41" s="159">
        <v>0.17374999999999999</v>
      </c>
      <c r="Q41" s="159">
        <v>0.40891</v>
      </c>
      <c r="R41" s="159">
        <v>0.65483000000000002</v>
      </c>
      <c r="S41" s="159">
        <v>1.0638300000000001</v>
      </c>
      <c r="T41" s="161">
        <v>1.44669</v>
      </c>
      <c r="U41" s="362"/>
      <c r="V41" s="1167"/>
      <c r="W41" s="719"/>
      <c r="X41" s="719"/>
      <c r="Y41" s="719"/>
      <c r="Z41" s="719"/>
    </row>
    <row r="42" spans="1:26" x14ac:dyDescent="0.2">
      <c r="A42" s="713" t="s">
        <v>317</v>
      </c>
      <c r="B42" s="761">
        <v>5</v>
      </c>
      <c r="C42" s="746">
        <v>9</v>
      </c>
      <c r="D42" s="639">
        <v>63542</v>
      </c>
      <c r="E42" s="389">
        <v>50465</v>
      </c>
      <c r="F42" s="729">
        <v>43</v>
      </c>
      <c r="G42" s="730">
        <v>54.88</v>
      </c>
      <c r="H42" s="159">
        <v>0.78400000000000003</v>
      </c>
      <c r="I42" s="159">
        <v>0.57399999999999995</v>
      </c>
      <c r="J42" s="161">
        <v>1.046</v>
      </c>
      <c r="K42" s="690">
        <v>9</v>
      </c>
      <c r="L42" s="729" t="s">
        <v>283</v>
      </c>
      <c r="M42" s="414" t="s">
        <v>283</v>
      </c>
      <c r="N42" s="551" t="s">
        <v>283</v>
      </c>
      <c r="O42" s="525" t="s">
        <v>283</v>
      </c>
      <c r="P42" s="159" t="s">
        <v>283</v>
      </c>
      <c r="Q42" s="159" t="s">
        <v>283</v>
      </c>
      <c r="R42" s="159" t="s">
        <v>283</v>
      </c>
      <c r="S42" s="159" t="s">
        <v>283</v>
      </c>
      <c r="T42" s="161" t="s">
        <v>283</v>
      </c>
      <c r="U42" s="729"/>
      <c r="V42" s="729"/>
      <c r="W42" s="658"/>
      <c r="X42" s="362"/>
      <c r="Y42" s="658"/>
      <c r="Z42" s="362"/>
    </row>
    <row r="43" spans="1:26" x14ac:dyDescent="0.2">
      <c r="A43" s="713" t="s">
        <v>318</v>
      </c>
      <c r="B43" s="761">
        <v>19</v>
      </c>
      <c r="C43" s="746">
        <v>26</v>
      </c>
      <c r="D43" s="639">
        <v>162626</v>
      </c>
      <c r="E43" s="389">
        <v>119375</v>
      </c>
      <c r="F43" s="729">
        <v>135</v>
      </c>
      <c r="G43" s="730">
        <v>131.97999999999999</v>
      </c>
      <c r="H43" s="159">
        <v>1.0229999999999999</v>
      </c>
      <c r="I43" s="159">
        <v>0.86099999999999999</v>
      </c>
      <c r="J43" s="161">
        <v>1.2070000000000001</v>
      </c>
      <c r="K43" s="690">
        <v>23</v>
      </c>
      <c r="L43" s="729">
        <v>3</v>
      </c>
      <c r="M43" s="414">
        <v>0.13039999999999999</v>
      </c>
      <c r="N43" s="551">
        <v>0</v>
      </c>
      <c r="O43" s="525">
        <v>0</v>
      </c>
      <c r="P43" s="159">
        <v>0.13102</v>
      </c>
      <c r="Q43" s="159">
        <v>0.48403000000000002</v>
      </c>
      <c r="R43" s="159">
        <v>0.86712</v>
      </c>
      <c r="S43" s="159">
        <v>1.24966</v>
      </c>
      <c r="T43" s="161">
        <v>1.51847</v>
      </c>
      <c r="U43" s="729"/>
      <c r="V43" s="729"/>
      <c r="W43" s="658"/>
      <c r="X43" s="362"/>
      <c r="Y43" s="658"/>
      <c r="Z43" s="362"/>
    </row>
    <row r="44" spans="1:26" x14ac:dyDescent="0.2">
      <c r="A44" s="713" t="s">
        <v>319</v>
      </c>
      <c r="B44" s="761">
        <v>3</v>
      </c>
      <c r="C44" s="746" t="s">
        <v>283</v>
      </c>
      <c r="D44" s="639"/>
      <c r="E44" s="389"/>
      <c r="F44" s="729"/>
      <c r="G44" s="730" t="s">
        <v>283</v>
      </c>
      <c r="H44" s="159"/>
      <c r="I44" s="159" t="s">
        <v>283</v>
      </c>
      <c r="J44" s="161" t="s">
        <v>283</v>
      </c>
      <c r="K44" s="690" t="s">
        <v>283</v>
      </c>
      <c r="L44" s="729" t="s">
        <v>283</v>
      </c>
      <c r="M44" s="729" t="s">
        <v>283</v>
      </c>
      <c r="N44" s="729" t="s">
        <v>283</v>
      </c>
      <c r="O44" s="525" t="s">
        <v>283</v>
      </c>
      <c r="P44" s="159" t="s">
        <v>283</v>
      </c>
      <c r="Q44" s="159" t="s">
        <v>283</v>
      </c>
      <c r="R44" s="159" t="s">
        <v>283</v>
      </c>
      <c r="S44" s="159" t="s">
        <v>283</v>
      </c>
      <c r="T44" s="161" t="s">
        <v>283</v>
      </c>
      <c r="U44" s="729"/>
      <c r="V44" s="729"/>
      <c r="W44" s="658"/>
      <c r="X44" s="362"/>
      <c r="Z44" s="362"/>
    </row>
    <row r="45" spans="1:26" x14ac:dyDescent="0.2">
      <c r="A45" s="713" t="s">
        <v>320</v>
      </c>
      <c r="B45" s="762">
        <v>6</v>
      </c>
      <c r="C45" s="747">
        <v>6</v>
      </c>
      <c r="D45" s="428">
        <v>21652</v>
      </c>
      <c r="E45" s="389">
        <v>15908</v>
      </c>
      <c r="F45" s="551">
        <v>21</v>
      </c>
      <c r="G45" s="730">
        <v>17.213999999999999</v>
      </c>
      <c r="H45" s="159">
        <v>1.22</v>
      </c>
      <c r="I45" s="159">
        <v>0.77500000000000002</v>
      </c>
      <c r="J45" s="161">
        <v>1.833</v>
      </c>
      <c r="K45" s="437">
        <v>4</v>
      </c>
      <c r="L45" s="729" t="s">
        <v>283</v>
      </c>
      <c r="M45" s="729" t="s">
        <v>283</v>
      </c>
      <c r="N45" s="729" t="s">
        <v>283</v>
      </c>
      <c r="O45" s="525" t="s">
        <v>283</v>
      </c>
      <c r="P45" s="159" t="s">
        <v>283</v>
      </c>
      <c r="Q45" s="159" t="s">
        <v>283</v>
      </c>
      <c r="R45" s="159" t="s">
        <v>283</v>
      </c>
      <c r="S45" s="159" t="s">
        <v>283</v>
      </c>
      <c r="T45" s="161" t="s">
        <v>283</v>
      </c>
      <c r="U45" s="729"/>
      <c r="V45" s="729"/>
      <c r="W45" s="658"/>
      <c r="X45" s="362"/>
      <c r="Z45" s="362"/>
    </row>
    <row r="46" spans="1:26" x14ac:dyDescent="0.2">
      <c r="A46" s="713" t="s">
        <v>321</v>
      </c>
      <c r="B46" s="762">
        <v>17</v>
      </c>
      <c r="C46" s="747">
        <v>17</v>
      </c>
      <c r="D46" s="428">
        <v>39115</v>
      </c>
      <c r="E46" s="389">
        <v>24916</v>
      </c>
      <c r="F46" s="729">
        <v>29</v>
      </c>
      <c r="G46" s="730">
        <v>24.68</v>
      </c>
      <c r="H46" s="159">
        <v>1.175</v>
      </c>
      <c r="I46" s="159">
        <v>0.80200000000000005</v>
      </c>
      <c r="J46" s="161">
        <v>1.6659999999999999</v>
      </c>
      <c r="K46" s="437">
        <v>8</v>
      </c>
      <c r="L46" s="729" t="s">
        <v>283</v>
      </c>
      <c r="M46" s="729" t="s">
        <v>283</v>
      </c>
      <c r="N46" s="729" t="s">
        <v>283</v>
      </c>
      <c r="O46" s="525" t="s">
        <v>283</v>
      </c>
      <c r="P46" s="159" t="s">
        <v>283</v>
      </c>
      <c r="Q46" s="159" t="s">
        <v>283</v>
      </c>
      <c r="R46" s="159" t="s">
        <v>283</v>
      </c>
      <c r="S46" s="159" t="s">
        <v>283</v>
      </c>
      <c r="T46" s="161" t="s">
        <v>283</v>
      </c>
      <c r="U46" s="729"/>
      <c r="V46" s="729"/>
      <c r="W46" s="658"/>
      <c r="X46" s="362"/>
      <c r="Z46" s="362"/>
    </row>
    <row r="47" spans="1:26" ht="13.15" customHeight="1" x14ac:dyDescent="0.2">
      <c r="A47" s="713" t="s">
        <v>322</v>
      </c>
      <c r="B47" s="749">
        <v>6</v>
      </c>
      <c r="C47" s="729">
        <v>10</v>
      </c>
      <c r="D47" s="729">
        <v>52233</v>
      </c>
      <c r="E47" s="389">
        <v>24711</v>
      </c>
      <c r="F47" s="729">
        <v>18</v>
      </c>
      <c r="G47" s="730">
        <v>15.625999999999999</v>
      </c>
      <c r="H47" s="159">
        <v>1.1519999999999999</v>
      </c>
      <c r="I47" s="159">
        <v>0.70399999999999996</v>
      </c>
      <c r="J47" s="161">
        <v>1.7849999999999999</v>
      </c>
      <c r="K47" s="748">
        <v>7</v>
      </c>
      <c r="L47" s="729" t="s">
        <v>283</v>
      </c>
      <c r="M47" s="729" t="s">
        <v>283</v>
      </c>
      <c r="N47" s="729" t="s">
        <v>283</v>
      </c>
      <c r="O47" s="525" t="s">
        <v>283</v>
      </c>
      <c r="P47" s="159" t="s">
        <v>283</v>
      </c>
      <c r="Q47" s="159" t="s">
        <v>283</v>
      </c>
      <c r="R47" s="159" t="s">
        <v>283</v>
      </c>
      <c r="S47" s="159" t="s">
        <v>283</v>
      </c>
      <c r="T47" s="161" t="s">
        <v>283</v>
      </c>
      <c r="U47" s="729"/>
      <c r="V47" s="729"/>
      <c r="W47" s="658"/>
      <c r="X47" s="362"/>
      <c r="Z47" s="362"/>
    </row>
    <row r="48" spans="1:26" ht="13.15" customHeight="1" x14ac:dyDescent="0.2">
      <c r="A48" s="713" t="s">
        <v>323</v>
      </c>
      <c r="B48" s="749">
        <v>3</v>
      </c>
      <c r="C48" s="729" t="s">
        <v>283</v>
      </c>
      <c r="D48" s="729" t="s">
        <v>283</v>
      </c>
      <c r="E48" s="389" t="s">
        <v>283</v>
      </c>
      <c r="F48" s="729" t="s">
        <v>283</v>
      </c>
      <c r="G48" s="730" t="s">
        <v>283</v>
      </c>
      <c r="H48" s="159" t="s">
        <v>283</v>
      </c>
      <c r="I48" s="159" t="s">
        <v>283</v>
      </c>
      <c r="J48" s="1151" t="s">
        <v>283</v>
      </c>
      <c r="K48" s="748" t="s">
        <v>283</v>
      </c>
      <c r="L48" s="729" t="s">
        <v>283</v>
      </c>
      <c r="M48" s="729" t="s">
        <v>283</v>
      </c>
      <c r="N48" s="729" t="s">
        <v>283</v>
      </c>
      <c r="O48" s="525" t="s">
        <v>283</v>
      </c>
      <c r="P48" s="159" t="s">
        <v>283</v>
      </c>
      <c r="Q48" s="159" t="s">
        <v>283</v>
      </c>
      <c r="R48" s="159" t="s">
        <v>283</v>
      </c>
      <c r="S48" s="159" t="s">
        <v>283</v>
      </c>
      <c r="T48" s="161" t="s">
        <v>283</v>
      </c>
      <c r="U48" s="729"/>
      <c r="V48" s="729"/>
      <c r="W48" s="658"/>
      <c r="X48" s="362"/>
      <c r="Z48" s="362"/>
    </row>
    <row r="49" spans="1:26" ht="13.9" customHeight="1" x14ac:dyDescent="0.2">
      <c r="A49" s="742" t="s">
        <v>324</v>
      </c>
      <c r="B49" s="749">
        <v>104</v>
      </c>
      <c r="C49" s="729">
        <v>112</v>
      </c>
      <c r="D49" s="729">
        <v>581171</v>
      </c>
      <c r="E49" s="1152">
        <v>398184</v>
      </c>
      <c r="F49" s="729">
        <v>307</v>
      </c>
      <c r="G49" s="730">
        <v>502.637</v>
      </c>
      <c r="H49" s="159">
        <v>0.61099999999999999</v>
      </c>
      <c r="I49" s="159">
        <v>0.54500000000000004</v>
      </c>
      <c r="J49" s="1151">
        <v>0.68200000000000005</v>
      </c>
      <c r="K49" s="437">
        <v>101</v>
      </c>
      <c r="L49" s="551">
        <v>2</v>
      </c>
      <c r="M49" s="414">
        <v>1.9800000000000002E-2</v>
      </c>
      <c r="N49" s="551">
        <v>17</v>
      </c>
      <c r="O49" s="1153">
        <v>0.16830000000000001</v>
      </c>
      <c r="P49" s="159">
        <v>0</v>
      </c>
      <c r="Q49" s="159">
        <v>0.21137</v>
      </c>
      <c r="R49" s="159">
        <v>0.52</v>
      </c>
      <c r="S49" s="159">
        <v>0.94918999999999998</v>
      </c>
      <c r="T49" s="161">
        <v>1.4273</v>
      </c>
      <c r="U49" s="729"/>
      <c r="V49" s="729"/>
      <c r="W49" s="658"/>
      <c r="X49" s="362"/>
      <c r="Y49" s="658"/>
      <c r="Z49" s="362"/>
    </row>
    <row r="50" spans="1:26" s="734" customFormat="1" ht="15.6" customHeight="1" x14ac:dyDescent="0.2">
      <c r="A50" s="742" t="s">
        <v>325</v>
      </c>
      <c r="B50" s="763">
        <v>20</v>
      </c>
      <c r="C50" s="747">
        <v>21</v>
      </c>
      <c r="D50" s="428">
        <v>76714</v>
      </c>
      <c r="E50" s="1152">
        <v>61251</v>
      </c>
      <c r="F50" s="729">
        <v>85</v>
      </c>
      <c r="G50" s="730">
        <v>106.227</v>
      </c>
      <c r="H50" s="159">
        <v>0.8</v>
      </c>
      <c r="I50" s="159">
        <v>0.64300000000000002</v>
      </c>
      <c r="J50" s="1151">
        <v>0.98399999999999999</v>
      </c>
      <c r="K50" s="437">
        <v>20</v>
      </c>
      <c r="L50" s="729">
        <v>0</v>
      </c>
      <c r="M50" s="414">
        <v>0</v>
      </c>
      <c r="N50" s="729">
        <v>2</v>
      </c>
      <c r="O50" s="1153">
        <v>0.1</v>
      </c>
      <c r="P50" s="159">
        <v>1.018E-2</v>
      </c>
      <c r="Q50" s="159">
        <v>0.48037000000000002</v>
      </c>
      <c r="R50" s="159">
        <v>0.6714</v>
      </c>
      <c r="S50" s="159">
        <v>1.1034900000000001</v>
      </c>
      <c r="T50" s="161">
        <v>1.6891799999999999</v>
      </c>
      <c r="U50" s="732"/>
      <c r="V50" s="732"/>
      <c r="W50" s="732"/>
      <c r="X50" s="733"/>
      <c r="Y50" s="732"/>
      <c r="Z50" s="733"/>
    </row>
    <row r="51" spans="1:26" ht="13.9" customHeight="1" x14ac:dyDescent="0.2">
      <c r="A51" s="742" t="s">
        <v>326</v>
      </c>
      <c r="B51" s="764">
        <v>14</v>
      </c>
      <c r="C51" s="1154">
        <v>35</v>
      </c>
      <c r="D51" s="848">
        <v>296554</v>
      </c>
      <c r="E51" s="1152">
        <v>111381</v>
      </c>
      <c r="F51" s="551">
        <v>53</v>
      </c>
      <c r="G51" s="730">
        <v>125.206</v>
      </c>
      <c r="H51" s="159">
        <v>0.42299999999999999</v>
      </c>
      <c r="I51" s="159">
        <v>0.32</v>
      </c>
      <c r="J51" s="1151">
        <v>0.54900000000000004</v>
      </c>
      <c r="K51" s="437">
        <v>31</v>
      </c>
      <c r="L51" s="551">
        <v>0</v>
      </c>
      <c r="M51" s="414">
        <v>0</v>
      </c>
      <c r="N51" s="551">
        <v>3</v>
      </c>
      <c r="O51" s="1153">
        <v>9.6799999999999997E-2</v>
      </c>
      <c r="P51" s="159">
        <v>0</v>
      </c>
      <c r="Q51" s="159">
        <v>0</v>
      </c>
      <c r="R51" s="159">
        <v>0.32049</v>
      </c>
      <c r="S51" s="159">
        <v>0.53329000000000004</v>
      </c>
      <c r="T51" s="161">
        <v>1.09653</v>
      </c>
      <c r="U51" s="658"/>
      <c r="V51" s="658"/>
      <c r="W51" s="658"/>
      <c r="X51" s="362"/>
      <c r="Y51" s="658"/>
      <c r="Z51" s="362"/>
    </row>
    <row r="52" spans="1:26" s="25" customFormat="1" x14ac:dyDescent="0.2">
      <c r="A52" s="743" t="s">
        <v>327</v>
      </c>
      <c r="B52" s="765">
        <v>12</v>
      </c>
      <c r="C52" s="1155">
        <v>22</v>
      </c>
      <c r="D52" s="1156">
        <v>110424</v>
      </c>
      <c r="E52" s="1157">
        <v>56585</v>
      </c>
      <c r="F52" s="39">
        <v>35</v>
      </c>
      <c r="G52" s="1158">
        <v>53.182000000000002</v>
      </c>
      <c r="H52" s="1159">
        <v>0.65800000000000003</v>
      </c>
      <c r="I52" s="1159">
        <v>0.46600000000000003</v>
      </c>
      <c r="J52" s="1160">
        <v>0.90500000000000003</v>
      </c>
      <c r="K52" s="1161">
        <v>18</v>
      </c>
      <c r="L52" s="39">
        <v>0</v>
      </c>
      <c r="M52" s="802">
        <v>0</v>
      </c>
      <c r="N52" s="39">
        <v>0</v>
      </c>
      <c r="O52" s="1162">
        <v>0</v>
      </c>
      <c r="P52" s="39" t="s">
        <v>283</v>
      </c>
      <c r="Q52" s="39" t="s">
        <v>283</v>
      </c>
      <c r="R52" s="39" t="s">
        <v>283</v>
      </c>
      <c r="S52" s="39" t="s">
        <v>283</v>
      </c>
      <c r="T52" s="1188" t="s">
        <v>283</v>
      </c>
    </row>
    <row r="53" spans="1:26" s="25" customFormat="1" x14ac:dyDescent="0.2">
      <c r="A53" s="743" t="s">
        <v>328</v>
      </c>
      <c r="B53" s="766">
        <v>4</v>
      </c>
      <c r="C53" s="1163" t="s">
        <v>283</v>
      </c>
      <c r="D53" s="1164" t="s">
        <v>283</v>
      </c>
      <c r="E53" s="1157" t="s">
        <v>283</v>
      </c>
      <c r="F53" s="39" t="s">
        <v>283</v>
      </c>
      <c r="G53" s="1158" t="s">
        <v>283</v>
      </c>
      <c r="H53" s="1159" t="s">
        <v>283</v>
      </c>
      <c r="I53" s="1159" t="s">
        <v>283</v>
      </c>
      <c r="J53" s="1160" t="s">
        <v>283</v>
      </c>
      <c r="K53" s="1161" t="s">
        <v>283</v>
      </c>
      <c r="L53" s="39" t="s">
        <v>283</v>
      </c>
      <c r="M53" s="39" t="s">
        <v>283</v>
      </c>
      <c r="N53" s="729" t="s">
        <v>283</v>
      </c>
      <c r="O53" s="525" t="s">
        <v>283</v>
      </c>
      <c r="P53" s="39" t="s">
        <v>283</v>
      </c>
      <c r="Q53" s="39" t="s">
        <v>283</v>
      </c>
      <c r="R53" s="39" t="s">
        <v>283</v>
      </c>
      <c r="S53" s="39" t="s">
        <v>283</v>
      </c>
      <c r="T53" s="1188" t="s">
        <v>283</v>
      </c>
    </row>
    <row r="54" spans="1:26" s="25" customFormat="1" x14ac:dyDescent="0.2">
      <c r="A54" s="743" t="s">
        <v>329</v>
      </c>
      <c r="B54" s="765">
        <v>41</v>
      </c>
      <c r="C54" s="1155">
        <v>46</v>
      </c>
      <c r="D54" s="1156">
        <v>386719</v>
      </c>
      <c r="E54" s="1157">
        <v>40114</v>
      </c>
      <c r="F54" s="39">
        <v>29</v>
      </c>
      <c r="G54" s="1158">
        <v>32.298000000000002</v>
      </c>
      <c r="H54" s="1159">
        <v>0.89800000000000002</v>
      </c>
      <c r="I54" s="1159">
        <v>0.61299999999999999</v>
      </c>
      <c r="J54" s="1160">
        <v>1.2729999999999999</v>
      </c>
      <c r="K54" s="1161">
        <v>13</v>
      </c>
      <c r="L54" s="39">
        <v>0</v>
      </c>
      <c r="M54" s="802">
        <v>0</v>
      </c>
      <c r="N54" s="39">
        <v>0</v>
      </c>
      <c r="O54" s="1162">
        <v>0</v>
      </c>
      <c r="P54" s="39" t="s">
        <v>283</v>
      </c>
      <c r="Q54" s="39" t="s">
        <v>283</v>
      </c>
      <c r="R54" s="39" t="s">
        <v>283</v>
      </c>
      <c r="S54" s="39" t="s">
        <v>283</v>
      </c>
      <c r="T54" s="1188" t="s">
        <v>283</v>
      </c>
    </row>
    <row r="55" spans="1:26" s="25" customFormat="1" x14ac:dyDescent="0.2">
      <c r="A55" s="743" t="s">
        <v>330</v>
      </c>
      <c r="B55" s="765">
        <v>558</v>
      </c>
      <c r="C55" s="1155">
        <v>625</v>
      </c>
      <c r="D55" s="1156">
        <v>3548992</v>
      </c>
      <c r="E55" s="1157">
        <v>344006</v>
      </c>
      <c r="F55" s="39">
        <v>117</v>
      </c>
      <c r="G55" s="1158">
        <v>258.35000000000002</v>
      </c>
      <c r="H55" s="1159">
        <v>0.45300000000000001</v>
      </c>
      <c r="I55" s="1159">
        <v>0.376</v>
      </c>
      <c r="J55" s="1160">
        <v>0.54100000000000004</v>
      </c>
      <c r="K55" s="1161">
        <v>52</v>
      </c>
      <c r="L55" s="39">
        <v>0</v>
      </c>
      <c r="M55" s="802">
        <v>0</v>
      </c>
      <c r="N55" s="39">
        <v>0</v>
      </c>
      <c r="O55" s="1162">
        <v>0</v>
      </c>
      <c r="P55" s="1159">
        <v>0</v>
      </c>
      <c r="Q55" s="1159">
        <v>0</v>
      </c>
      <c r="R55" s="1159">
        <v>0</v>
      </c>
      <c r="S55" s="1159">
        <v>0.73665000000000003</v>
      </c>
      <c r="T55" s="1189">
        <v>0.95859000000000005</v>
      </c>
    </row>
    <row r="56" spans="1:26" s="25" customFormat="1" x14ac:dyDescent="0.2">
      <c r="A56" s="743" t="s">
        <v>331</v>
      </c>
      <c r="B56" s="765">
        <v>5</v>
      </c>
      <c r="C56" s="1155">
        <v>5</v>
      </c>
      <c r="D56" s="1156">
        <v>3149</v>
      </c>
      <c r="E56" s="1157">
        <v>65</v>
      </c>
      <c r="F56" s="39">
        <v>0</v>
      </c>
      <c r="G56" s="1158">
        <v>6.9000000000000006E-2</v>
      </c>
      <c r="H56" s="1159" t="s">
        <v>283</v>
      </c>
      <c r="I56" s="1159" t="s">
        <v>283</v>
      </c>
      <c r="J56" s="1160" t="s">
        <v>283</v>
      </c>
      <c r="K56" s="1161">
        <v>0</v>
      </c>
      <c r="L56" s="729" t="s">
        <v>283</v>
      </c>
      <c r="M56" s="729" t="s">
        <v>283</v>
      </c>
      <c r="N56" s="729" t="s">
        <v>283</v>
      </c>
      <c r="O56" s="525" t="s">
        <v>283</v>
      </c>
      <c r="P56" s="39" t="s">
        <v>283</v>
      </c>
      <c r="Q56" s="39" t="s">
        <v>283</v>
      </c>
      <c r="R56" s="39" t="s">
        <v>283</v>
      </c>
      <c r="S56" s="39" t="s">
        <v>283</v>
      </c>
      <c r="T56" s="1188" t="s">
        <v>283</v>
      </c>
    </row>
    <row r="57" spans="1:26" s="25" customFormat="1" x14ac:dyDescent="0.2">
      <c r="A57" s="743" t="s">
        <v>332</v>
      </c>
      <c r="B57" s="765">
        <v>5</v>
      </c>
      <c r="C57" s="1155">
        <v>5</v>
      </c>
      <c r="D57" s="1156">
        <v>5854</v>
      </c>
      <c r="E57" s="1157">
        <v>2691</v>
      </c>
      <c r="F57" s="39">
        <v>3</v>
      </c>
      <c r="G57" s="1158">
        <v>3.4569999999999999</v>
      </c>
      <c r="H57" s="1159">
        <v>0.86799999999999999</v>
      </c>
      <c r="I57" s="1159">
        <v>0.221</v>
      </c>
      <c r="J57" s="1160">
        <v>2.3620000000000001</v>
      </c>
      <c r="K57" s="1161">
        <v>1</v>
      </c>
      <c r="L57" s="729" t="s">
        <v>283</v>
      </c>
      <c r="M57" s="729" t="s">
        <v>283</v>
      </c>
      <c r="N57" s="729" t="s">
        <v>283</v>
      </c>
      <c r="O57" s="525" t="s">
        <v>283</v>
      </c>
      <c r="P57" s="39" t="s">
        <v>283</v>
      </c>
      <c r="Q57" s="39" t="s">
        <v>283</v>
      </c>
      <c r="R57" s="39" t="s">
        <v>283</v>
      </c>
      <c r="S57" s="39" t="s">
        <v>283</v>
      </c>
      <c r="T57" s="1188" t="s">
        <v>283</v>
      </c>
    </row>
    <row r="58" spans="1:26" s="25" customFormat="1" x14ac:dyDescent="0.2">
      <c r="A58" s="743" t="s">
        <v>333</v>
      </c>
      <c r="B58" s="765">
        <v>1</v>
      </c>
      <c r="C58" s="1155" t="s">
        <v>283</v>
      </c>
      <c r="D58" s="1156" t="s">
        <v>283</v>
      </c>
      <c r="E58" s="1157" t="s">
        <v>283</v>
      </c>
      <c r="F58" s="39" t="s">
        <v>283</v>
      </c>
      <c r="G58" s="1158" t="s">
        <v>283</v>
      </c>
      <c r="H58" s="1159" t="s">
        <v>283</v>
      </c>
      <c r="I58" s="1159" t="s">
        <v>283</v>
      </c>
      <c r="J58" s="1160" t="s">
        <v>283</v>
      </c>
      <c r="K58" s="1161" t="s">
        <v>283</v>
      </c>
      <c r="L58" s="39" t="s">
        <v>283</v>
      </c>
      <c r="M58" s="39" t="s">
        <v>283</v>
      </c>
      <c r="N58" s="729" t="s">
        <v>283</v>
      </c>
      <c r="O58" s="525" t="s">
        <v>283</v>
      </c>
      <c r="P58" s="39" t="s">
        <v>283</v>
      </c>
      <c r="Q58" s="39" t="s">
        <v>283</v>
      </c>
      <c r="R58" s="39" t="s">
        <v>283</v>
      </c>
      <c r="S58" s="39" t="s">
        <v>283</v>
      </c>
      <c r="T58" s="1188" t="s">
        <v>283</v>
      </c>
    </row>
    <row r="59" spans="1:26" s="25" customFormat="1" x14ac:dyDescent="0.2">
      <c r="A59" s="743" t="s">
        <v>334</v>
      </c>
      <c r="B59" s="765">
        <v>32</v>
      </c>
      <c r="C59" s="1155">
        <v>32</v>
      </c>
      <c r="D59" s="1156">
        <v>64113</v>
      </c>
      <c r="E59" s="1157">
        <v>19059</v>
      </c>
      <c r="F59" s="39">
        <v>28</v>
      </c>
      <c r="G59" s="1158">
        <v>28.135000000000002</v>
      </c>
      <c r="H59" s="1159">
        <v>0.995</v>
      </c>
      <c r="I59" s="1159">
        <v>0.67400000000000004</v>
      </c>
      <c r="J59" s="1160">
        <v>1.419</v>
      </c>
      <c r="K59" s="1161">
        <v>11</v>
      </c>
      <c r="L59" s="39">
        <v>1</v>
      </c>
      <c r="M59" s="802">
        <v>9.0899999999999995E-2</v>
      </c>
      <c r="N59" s="39">
        <v>0</v>
      </c>
      <c r="O59" s="1162">
        <v>0</v>
      </c>
      <c r="P59" s="39" t="s">
        <v>283</v>
      </c>
      <c r="Q59" s="39" t="s">
        <v>283</v>
      </c>
      <c r="R59" s="39" t="s">
        <v>283</v>
      </c>
      <c r="S59" s="39" t="s">
        <v>283</v>
      </c>
      <c r="T59" s="1188" t="s">
        <v>283</v>
      </c>
    </row>
    <row r="60" spans="1:26" x14ac:dyDescent="0.2">
      <c r="A60" s="742" t="s">
        <v>335</v>
      </c>
      <c r="B60" s="764">
        <v>135</v>
      </c>
      <c r="C60" s="1154">
        <v>195</v>
      </c>
      <c r="D60" s="848">
        <v>878377</v>
      </c>
      <c r="E60" s="1152">
        <v>123303</v>
      </c>
      <c r="F60" s="551">
        <v>93</v>
      </c>
      <c r="G60" s="730">
        <v>130.703</v>
      </c>
      <c r="H60" s="159">
        <v>0.71199999999999997</v>
      </c>
      <c r="I60" s="159">
        <v>0.57799999999999996</v>
      </c>
      <c r="J60" s="1151">
        <v>0.86799999999999999</v>
      </c>
      <c r="K60" s="437">
        <v>43</v>
      </c>
      <c r="L60" s="551">
        <v>1</v>
      </c>
      <c r="M60" s="414">
        <v>2.3300000000000001E-2</v>
      </c>
      <c r="N60" s="551">
        <v>0</v>
      </c>
      <c r="O60" s="1153">
        <v>0</v>
      </c>
      <c r="P60" s="159">
        <v>0</v>
      </c>
      <c r="Q60" s="159">
        <v>0</v>
      </c>
      <c r="R60" s="159">
        <v>0.52959000000000001</v>
      </c>
      <c r="S60" s="159">
        <v>1.1161799999999999</v>
      </c>
      <c r="T60" s="161">
        <v>1.7254499999999999</v>
      </c>
    </row>
    <row r="61" spans="1:26" x14ac:dyDescent="0.2">
      <c r="A61" s="742" t="s">
        <v>336</v>
      </c>
      <c r="B61" s="764">
        <v>284</v>
      </c>
      <c r="C61" s="1154">
        <v>298</v>
      </c>
      <c r="D61" s="848">
        <v>1007705</v>
      </c>
      <c r="E61" s="1152">
        <v>413911</v>
      </c>
      <c r="F61" s="551">
        <v>434</v>
      </c>
      <c r="G61" s="730">
        <v>624.04</v>
      </c>
      <c r="H61" s="159">
        <v>0.69499999999999995</v>
      </c>
      <c r="I61" s="159">
        <v>0.63200000000000001</v>
      </c>
      <c r="J61" s="1151">
        <v>0.76300000000000001</v>
      </c>
      <c r="K61" s="437">
        <v>148</v>
      </c>
      <c r="L61" s="551">
        <v>2</v>
      </c>
      <c r="M61" s="414">
        <v>1.35E-2</v>
      </c>
      <c r="N61" s="551">
        <v>8</v>
      </c>
      <c r="O61" s="1153">
        <v>5.4100000000000002E-2</v>
      </c>
      <c r="P61" s="159">
        <v>0</v>
      </c>
      <c r="Q61" s="159">
        <v>0.27129999999999999</v>
      </c>
      <c r="R61" s="159">
        <v>0.61843000000000004</v>
      </c>
      <c r="S61" s="159">
        <v>1.0234099999999999</v>
      </c>
      <c r="T61" s="161">
        <v>1.4650000000000001</v>
      </c>
    </row>
    <row r="62" spans="1:26" x14ac:dyDescent="0.2">
      <c r="A62" s="742" t="s">
        <v>337</v>
      </c>
      <c r="B62" s="764">
        <v>432</v>
      </c>
      <c r="C62" s="1154">
        <v>557</v>
      </c>
      <c r="D62" s="848">
        <v>2070720</v>
      </c>
      <c r="E62" s="1152">
        <v>316142</v>
      </c>
      <c r="F62" s="551">
        <v>224</v>
      </c>
      <c r="G62" s="730">
        <v>319.46600000000001</v>
      </c>
      <c r="H62" s="159">
        <v>0.70099999999999996</v>
      </c>
      <c r="I62" s="159">
        <v>0.61399999999999999</v>
      </c>
      <c r="J62" s="1151">
        <v>0.79800000000000004</v>
      </c>
      <c r="K62" s="437">
        <v>104</v>
      </c>
      <c r="L62" s="551">
        <v>1</v>
      </c>
      <c r="M62" s="414">
        <v>9.5999999999999992E-3</v>
      </c>
      <c r="N62" s="551">
        <v>0</v>
      </c>
      <c r="O62" s="1153">
        <v>0</v>
      </c>
      <c r="P62" s="159">
        <v>0</v>
      </c>
      <c r="Q62" s="159">
        <v>0</v>
      </c>
      <c r="R62" s="159">
        <v>0.67362999999999995</v>
      </c>
      <c r="S62" s="159">
        <v>1.1299399999999999</v>
      </c>
      <c r="T62" s="161">
        <v>1.76837</v>
      </c>
    </row>
    <row r="63" spans="1:26" x14ac:dyDescent="0.2">
      <c r="A63" s="742" t="s">
        <v>338</v>
      </c>
      <c r="B63" s="764">
        <v>49</v>
      </c>
      <c r="C63" s="1154">
        <v>52</v>
      </c>
      <c r="D63" s="848">
        <v>146435</v>
      </c>
      <c r="E63" s="1152">
        <v>27870</v>
      </c>
      <c r="F63" s="551">
        <v>17</v>
      </c>
      <c r="G63" s="730">
        <v>23.96</v>
      </c>
      <c r="H63" s="159">
        <v>0.71</v>
      </c>
      <c r="I63" s="159">
        <v>0.42699999999999999</v>
      </c>
      <c r="J63" s="1151">
        <v>1.113</v>
      </c>
      <c r="K63" s="437">
        <v>5</v>
      </c>
      <c r="L63" s="729" t="s">
        <v>283</v>
      </c>
      <c r="M63" s="729" t="s">
        <v>283</v>
      </c>
      <c r="N63" s="729" t="s">
        <v>283</v>
      </c>
      <c r="O63" s="525" t="s">
        <v>283</v>
      </c>
      <c r="P63" s="551" t="s">
        <v>283</v>
      </c>
      <c r="Q63" s="551" t="s">
        <v>283</v>
      </c>
      <c r="R63" s="551" t="s">
        <v>283</v>
      </c>
      <c r="S63" s="551" t="s">
        <v>283</v>
      </c>
      <c r="T63" s="34" t="s">
        <v>283</v>
      </c>
    </row>
    <row r="64" spans="1:26" x14ac:dyDescent="0.2">
      <c r="A64" s="742" t="s">
        <v>339</v>
      </c>
      <c r="B64" s="764">
        <v>5</v>
      </c>
      <c r="C64" s="1154">
        <v>5</v>
      </c>
      <c r="D64" s="848">
        <v>13733</v>
      </c>
      <c r="E64" s="1152">
        <v>1053</v>
      </c>
      <c r="F64" s="551">
        <v>1</v>
      </c>
      <c r="G64" s="730">
        <v>1.177</v>
      </c>
      <c r="H64" s="159">
        <v>0.85</v>
      </c>
      <c r="I64" s="159">
        <v>4.2999999999999997E-2</v>
      </c>
      <c r="J64" s="1151">
        <v>4.1920000000000002</v>
      </c>
      <c r="K64" s="437">
        <v>0</v>
      </c>
      <c r="L64" s="729" t="s">
        <v>283</v>
      </c>
      <c r="M64" s="729" t="s">
        <v>283</v>
      </c>
      <c r="N64" s="729" t="s">
        <v>283</v>
      </c>
      <c r="O64" s="525" t="s">
        <v>283</v>
      </c>
      <c r="P64" s="551" t="s">
        <v>283</v>
      </c>
      <c r="Q64" s="551" t="s">
        <v>283</v>
      </c>
      <c r="R64" s="551" t="s">
        <v>283</v>
      </c>
      <c r="S64" s="551" t="s">
        <v>283</v>
      </c>
      <c r="T64" s="34" t="s">
        <v>283</v>
      </c>
    </row>
    <row r="65" spans="1:20" x14ac:dyDescent="0.2">
      <c r="A65" s="742" t="s">
        <v>340</v>
      </c>
      <c r="B65" s="764">
        <v>1</v>
      </c>
      <c r="C65" s="1154" t="s">
        <v>283</v>
      </c>
      <c r="D65" s="848" t="s">
        <v>283</v>
      </c>
      <c r="E65" s="1152" t="s">
        <v>283</v>
      </c>
      <c r="F65" s="551" t="s">
        <v>283</v>
      </c>
      <c r="G65" s="730" t="s">
        <v>283</v>
      </c>
      <c r="H65" s="159" t="s">
        <v>283</v>
      </c>
      <c r="I65" s="159" t="s">
        <v>283</v>
      </c>
      <c r="J65" s="1151" t="s">
        <v>283</v>
      </c>
      <c r="K65" s="437" t="s">
        <v>283</v>
      </c>
      <c r="L65" s="551" t="s">
        <v>283</v>
      </c>
      <c r="M65" s="551" t="s">
        <v>283</v>
      </c>
      <c r="N65" s="729" t="s">
        <v>283</v>
      </c>
      <c r="O65" s="525" t="s">
        <v>283</v>
      </c>
      <c r="P65" s="551" t="s">
        <v>283</v>
      </c>
      <c r="Q65" s="551" t="s">
        <v>283</v>
      </c>
      <c r="R65" s="551" t="s">
        <v>283</v>
      </c>
      <c r="S65" s="551" t="s">
        <v>283</v>
      </c>
      <c r="T65" s="34" t="s">
        <v>283</v>
      </c>
    </row>
    <row r="66" spans="1:20" x14ac:dyDescent="0.2">
      <c r="A66" s="742" t="s">
        <v>341</v>
      </c>
      <c r="B66" s="764">
        <v>3</v>
      </c>
      <c r="C66" s="1154" t="s">
        <v>283</v>
      </c>
      <c r="D66" s="848" t="s">
        <v>283</v>
      </c>
      <c r="E66" s="1152" t="s">
        <v>283</v>
      </c>
      <c r="F66" s="551" t="s">
        <v>283</v>
      </c>
      <c r="G66" s="730" t="s">
        <v>283</v>
      </c>
      <c r="H66" s="159" t="s">
        <v>283</v>
      </c>
      <c r="I66" s="159" t="s">
        <v>283</v>
      </c>
      <c r="J66" s="1151" t="s">
        <v>283</v>
      </c>
      <c r="K66" s="437" t="s">
        <v>283</v>
      </c>
      <c r="L66" s="551" t="s">
        <v>283</v>
      </c>
      <c r="M66" s="551" t="s">
        <v>283</v>
      </c>
      <c r="N66" s="729" t="s">
        <v>283</v>
      </c>
      <c r="O66" s="525" t="s">
        <v>283</v>
      </c>
      <c r="P66" s="551" t="s">
        <v>283</v>
      </c>
      <c r="Q66" s="551" t="s">
        <v>283</v>
      </c>
      <c r="R66" s="551" t="s">
        <v>283</v>
      </c>
      <c r="S66" s="551" t="s">
        <v>283</v>
      </c>
      <c r="T66" s="34" t="s">
        <v>283</v>
      </c>
    </row>
    <row r="67" spans="1:20" x14ac:dyDescent="0.2">
      <c r="A67" s="742" t="s">
        <v>342</v>
      </c>
      <c r="B67" s="764">
        <v>8</v>
      </c>
      <c r="C67" s="1154">
        <v>8</v>
      </c>
      <c r="D67" s="848">
        <v>16207</v>
      </c>
      <c r="E67" s="1152">
        <v>1681</v>
      </c>
      <c r="F67" s="551">
        <v>1</v>
      </c>
      <c r="G67" s="730">
        <v>1.633</v>
      </c>
      <c r="H67" s="159">
        <v>0.61199999999999999</v>
      </c>
      <c r="I67" s="159">
        <v>3.1E-2</v>
      </c>
      <c r="J67" s="1151">
        <v>3.02</v>
      </c>
      <c r="K67" s="437">
        <v>0</v>
      </c>
      <c r="L67" s="729" t="s">
        <v>283</v>
      </c>
      <c r="M67" s="729" t="s">
        <v>283</v>
      </c>
      <c r="N67" s="729" t="s">
        <v>283</v>
      </c>
      <c r="O67" s="525" t="s">
        <v>283</v>
      </c>
      <c r="P67" s="551" t="s">
        <v>283</v>
      </c>
      <c r="Q67" s="551" t="s">
        <v>283</v>
      </c>
      <c r="R67" s="551" t="s">
        <v>283</v>
      </c>
      <c r="S67" s="551" t="s">
        <v>283</v>
      </c>
      <c r="T67" s="34" t="s">
        <v>283</v>
      </c>
    </row>
    <row r="68" spans="1:20" x14ac:dyDescent="0.2">
      <c r="A68" s="742" t="s">
        <v>343</v>
      </c>
      <c r="B68" s="764">
        <v>11</v>
      </c>
      <c r="C68" s="1154">
        <v>11</v>
      </c>
      <c r="D68" s="848">
        <v>41908</v>
      </c>
      <c r="E68" s="1152">
        <v>4462</v>
      </c>
      <c r="F68" s="551">
        <v>5</v>
      </c>
      <c r="G68" s="730">
        <v>4.8789999999999996</v>
      </c>
      <c r="H68" s="159">
        <v>1.0249999999999999</v>
      </c>
      <c r="I68" s="159">
        <v>0.375</v>
      </c>
      <c r="J68" s="1151">
        <v>2.2719999999999998</v>
      </c>
      <c r="K68" s="437">
        <v>0</v>
      </c>
      <c r="L68" s="729" t="s">
        <v>283</v>
      </c>
      <c r="M68" s="729" t="s">
        <v>283</v>
      </c>
      <c r="N68" s="729" t="s">
        <v>283</v>
      </c>
      <c r="O68" s="525" t="s">
        <v>283</v>
      </c>
      <c r="P68" s="551" t="s">
        <v>283</v>
      </c>
      <c r="Q68" s="551" t="s">
        <v>283</v>
      </c>
      <c r="R68" s="551" t="s">
        <v>283</v>
      </c>
      <c r="S68" s="551" t="s">
        <v>283</v>
      </c>
      <c r="T68" s="34" t="s">
        <v>283</v>
      </c>
    </row>
    <row r="69" spans="1:20" x14ac:dyDescent="0.2">
      <c r="A69" s="742" t="s">
        <v>344</v>
      </c>
      <c r="B69" s="764">
        <v>4</v>
      </c>
      <c r="C69" s="1154" t="s">
        <v>283</v>
      </c>
      <c r="D69" s="848" t="s">
        <v>283</v>
      </c>
      <c r="E69" s="1152" t="s">
        <v>283</v>
      </c>
      <c r="F69" s="551" t="s">
        <v>283</v>
      </c>
      <c r="G69" s="730">
        <v>11.679</v>
      </c>
      <c r="H69" s="159" t="s">
        <v>283</v>
      </c>
      <c r="I69" s="159" t="s">
        <v>283</v>
      </c>
      <c r="J69" s="1151" t="s">
        <v>283</v>
      </c>
      <c r="K69" s="437" t="s">
        <v>283</v>
      </c>
      <c r="L69" s="551" t="s">
        <v>283</v>
      </c>
      <c r="M69" s="551" t="s">
        <v>283</v>
      </c>
      <c r="N69" s="729" t="s">
        <v>283</v>
      </c>
      <c r="O69" s="525" t="s">
        <v>283</v>
      </c>
      <c r="P69" s="551" t="s">
        <v>283</v>
      </c>
      <c r="Q69" s="551" t="s">
        <v>283</v>
      </c>
      <c r="R69" s="551" t="s">
        <v>283</v>
      </c>
      <c r="S69" s="551" t="s">
        <v>283</v>
      </c>
      <c r="T69" s="34" t="s">
        <v>283</v>
      </c>
    </row>
    <row r="70" spans="1:20" x14ac:dyDescent="0.2">
      <c r="A70" s="742" t="s">
        <v>345</v>
      </c>
      <c r="B70" s="764">
        <v>39</v>
      </c>
      <c r="C70" s="1154">
        <v>47</v>
      </c>
      <c r="D70" s="848">
        <v>171032</v>
      </c>
      <c r="E70" s="1152">
        <v>37104</v>
      </c>
      <c r="F70" s="551">
        <v>40</v>
      </c>
      <c r="G70" s="730">
        <v>39.375</v>
      </c>
      <c r="H70" s="159">
        <v>1.016</v>
      </c>
      <c r="I70" s="159">
        <v>0.73599999999999999</v>
      </c>
      <c r="J70" s="1151">
        <v>1.37</v>
      </c>
      <c r="K70" s="437">
        <v>16</v>
      </c>
      <c r="L70" s="551">
        <v>0</v>
      </c>
      <c r="M70" s="414">
        <v>0</v>
      </c>
      <c r="N70" s="551">
        <v>0</v>
      </c>
      <c r="O70" s="1153">
        <v>0</v>
      </c>
      <c r="P70" s="551" t="s">
        <v>283</v>
      </c>
      <c r="Q70" s="551" t="s">
        <v>283</v>
      </c>
      <c r="R70" s="551" t="s">
        <v>283</v>
      </c>
      <c r="S70" s="551" t="s">
        <v>283</v>
      </c>
      <c r="T70" s="34" t="s">
        <v>283</v>
      </c>
    </row>
    <row r="71" spans="1:20" x14ac:dyDescent="0.2">
      <c r="A71" s="742" t="s">
        <v>346</v>
      </c>
      <c r="B71" s="764">
        <v>61</v>
      </c>
      <c r="C71" s="1154">
        <v>63</v>
      </c>
      <c r="D71" s="848">
        <v>319172</v>
      </c>
      <c r="E71" s="1152">
        <v>229243</v>
      </c>
      <c r="F71" s="551">
        <v>264</v>
      </c>
      <c r="G71" s="730">
        <v>359.02</v>
      </c>
      <c r="H71" s="159">
        <v>0.73499999999999999</v>
      </c>
      <c r="I71" s="159">
        <v>0.65100000000000002</v>
      </c>
      <c r="J71" s="1151">
        <v>0.82799999999999996</v>
      </c>
      <c r="K71" s="437">
        <v>61</v>
      </c>
      <c r="L71" s="551">
        <v>1</v>
      </c>
      <c r="M71" s="414">
        <v>1.6400000000000001E-2</v>
      </c>
      <c r="N71" s="551">
        <v>2</v>
      </c>
      <c r="O71" s="1153">
        <v>3.2800000000000003E-2</v>
      </c>
      <c r="P71" s="159">
        <v>0.20236000000000001</v>
      </c>
      <c r="Q71" s="159">
        <v>0.41569</v>
      </c>
      <c r="R71" s="159">
        <v>0.66874</v>
      </c>
      <c r="S71" s="159">
        <v>1.0293399999999999</v>
      </c>
      <c r="T71" s="161">
        <v>1.4140200000000001</v>
      </c>
    </row>
    <row r="72" spans="1:20" x14ac:dyDescent="0.2">
      <c r="A72" s="742" t="s">
        <v>347</v>
      </c>
      <c r="B72" s="764">
        <v>4</v>
      </c>
      <c r="C72" s="1154" t="s">
        <v>283</v>
      </c>
      <c r="D72" s="848" t="s">
        <v>283</v>
      </c>
      <c r="E72" s="1152" t="s">
        <v>283</v>
      </c>
      <c r="F72" s="551" t="s">
        <v>283</v>
      </c>
      <c r="G72" s="730">
        <v>3.5920000000000001</v>
      </c>
      <c r="H72" s="159" t="s">
        <v>283</v>
      </c>
      <c r="I72" s="159" t="s">
        <v>283</v>
      </c>
      <c r="J72" s="1151" t="s">
        <v>283</v>
      </c>
      <c r="K72" s="437" t="s">
        <v>283</v>
      </c>
      <c r="L72" s="551" t="s">
        <v>283</v>
      </c>
      <c r="M72" s="551" t="s">
        <v>283</v>
      </c>
      <c r="N72" s="729" t="s">
        <v>283</v>
      </c>
      <c r="O72" s="525" t="s">
        <v>283</v>
      </c>
      <c r="P72" s="551" t="s">
        <v>283</v>
      </c>
      <c r="Q72" s="551" t="s">
        <v>283</v>
      </c>
      <c r="R72" s="551" t="s">
        <v>283</v>
      </c>
      <c r="S72" s="551" t="s">
        <v>283</v>
      </c>
      <c r="T72" s="34" t="s">
        <v>283</v>
      </c>
    </row>
    <row r="73" spans="1:20" x14ac:dyDescent="0.2">
      <c r="A73" s="742" t="s">
        <v>348</v>
      </c>
      <c r="B73" s="749">
        <v>29</v>
      </c>
      <c r="C73" s="729">
        <v>35</v>
      </c>
      <c r="D73" s="729">
        <v>218475</v>
      </c>
      <c r="E73" s="1152">
        <v>38158</v>
      </c>
      <c r="F73" s="551">
        <v>21</v>
      </c>
      <c r="G73" s="730">
        <v>41.78</v>
      </c>
      <c r="H73" s="159">
        <v>0.503</v>
      </c>
      <c r="I73" s="159">
        <v>0.31900000000000001</v>
      </c>
      <c r="J73" s="1151">
        <v>0.755</v>
      </c>
      <c r="K73" s="437">
        <v>17</v>
      </c>
      <c r="L73" s="551">
        <v>0</v>
      </c>
      <c r="M73" s="414">
        <v>0</v>
      </c>
      <c r="N73" s="551">
        <v>0</v>
      </c>
      <c r="O73" s="1153">
        <v>0</v>
      </c>
      <c r="P73" s="551" t="s">
        <v>283</v>
      </c>
      <c r="Q73" s="551" t="s">
        <v>283</v>
      </c>
      <c r="R73" s="551" t="s">
        <v>283</v>
      </c>
      <c r="S73" s="551" t="s">
        <v>283</v>
      </c>
      <c r="T73" s="34" t="s">
        <v>283</v>
      </c>
    </row>
    <row r="74" spans="1:20" x14ac:dyDescent="0.2">
      <c r="A74" s="742" t="s">
        <v>349</v>
      </c>
      <c r="B74" s="749">
        <v>2</v>
      </c>
      <c r="C74" s="729" t="s">
        <v>283</v>
      </c>
      <c r="D74" s="729" t="s">
        <v>283</v>
      </c>
      <c r="E74" s="1152" t="s">
        <v>283</v>
      </c>
      <c r="F74" s="551" t="s">
        <v>283</v>
      </c>
      <c r="G74" s="730" t="s">
        <v>283</v>
      </c>
      <c r="H74" s="159" t="s">
        <v>283</v>
      </c>
      <c r="I74" s="159" t="s">
        <v>283</v>
      </c>
      <c r="J74" s="1151" t="s">
        <v>283</v>
      </c>
      <c r="K74" s="437" t="s">
        <v>283</v>
      </c>
      <c r="L74" s="551" t="s">
        <v>283</v>
      </c>
      <c r="M74" s="551" t="s">
        <v>283</v>
      </c>
      <c r="N74" s="729" t="s">
        <v>283</v>
      </c>
      <c r="O74" s="525" t="s">
        <v>283</v>
      </c>
      <c r="P74" s="551" t="s">
        <v>283</v>
      </c>
      <c r="Q74" s="551" t="s">
        <v>283</v>
      </c>
      <c r="R74" s="551" t="s">
        <v>283</v>
      </c>
      <c r="S74" s="551" t="s">
        <v>283</v>
      </c>
      <c r="T74" s="34" t="s">
        <v>283</v>
      </c>
    </row>
    <row r="75" spans="1:20" x14ac:dyDescent="0.2">
      <c r="A75" s="742" t="s">
        <v>350</v>
      </c>
      <c r="B75" s="749">
        <v>1</v>
      </c>
      <c r="C75" s="729" t="s">
        <v>283</v>
      </c>
      <c r="D75" s="729" t="s">
        <v>283</v>
      </c>
      <c r="E75" s="1152" t="s">
        <v>283</v>
      </c>
      <c r="F75" s="551" t="s">
        <v>283</v>
      </c>
      <c r="G75" s="730" t="s">
        <v>283</v>
      </c>
      <c r="H75" s="159" t="s">
        <v>283</v>
      </c>
      <c r="I75" s="159" t="s">
        <v>283</v>
      </c>
      <c r="J75" s="1151" t="s">
        <v>283</v>
      </c>
      <c r="K75" s="437" t="s">
        <v>283</v>
      </c>
      <c r="L75" s="551" t="s">
        <v>283</v>
      </c>
      <c r="M75" s="551" t="s">
        <v>283</v>
      </c>
      <c r="N75" s="729" t="s">
        <v>283</v>
      </c>
      <c r="O75" s="525" t="s">
        <v>283</v>
      </c>
      <c r="P75" s="551" t="s">
        <v>283</v>
      </c>
      <c r="Q75" s="551" t="s">
        <v>283</v>
      </c>
      <c r="R75" s="551" t="s">
        <v>283</v>
      </c>
      <c r="S75" s="551" t="s">
        <v>283</v>
      </c>
      <c r="T75" s="34" t="s">
        <v>283</v>
      </c>
    </row>
    <row r="76" spans="1:20" x14ac:dyDescent="0.2">
      <c r="A76" s="742" t="s">
        <v>351</v>
      </c>
      <c r="B76" s="749">
        <v>506</v>
      </c>
      <c r="C76" s="729">
        <v>537</v>
      </c>
      <c r="D76" s="729">
        <v>927166</v>
      </c>
      <c r="E76" s="1152">
        <v>15616</v>
      </c>
      <c r="F76" s="551">
        <v>4</v>
      </c>
      <c r="G76" s="730">
        <v>11.87</v>
      </c>
      <c r="H76" s="159">
        <v>0.33700000000000002</v>
      </c>
      <c r="I76" s="159">
        <v>0.107</v>
      </c>
      <c r="J76" s="1151">
        <v>0.81299999999999994</v>
      </c>
      <c r="K76" s="437">
        <v>1</v>
      </c>
      <c r="L76" s="729" t="s">
        <v>283</v>
      </c>
      <c r="M76" s="729" t="s">
        <v>283</v>
      </c>
      <c r="N76" s="729" t="s">
        <v>283</v>
      </c>
      <c r="O76" s="525" t="s">
        <v>283</v>
      </c>
      <c r="P76" s="551" t="s">
        <v>283</v>
      </c>
      <c r="Q76" s="551" t="s">
        <v>283</v>
      </c>
      <c r="R76" s="551" t="s">
        <v>283</v>
      </c>
      <c r="S76" s="551" t="s">
        <v>283</v>
      </c>
      <c r="T76" s="34" t="s">
        <v>283</v>
      </c>
    </row>
    <row r="77" spans="1:20" x14ac:dyDescent="0.2">
      <c r="A77" s="742" t="s">
        <v>352</v>
      </c>
      <c r="B77" s="749">
        <v>8</v>
      </c>
      <c r="C77" s="729">
        <v>8</v>
      </c>
      <c r="D77" s="729">
        <v>7189</v>
      </c>
      <c r="E77" s="1152">
        <v>391</v>
      </c>
      <c r="F77" s="551">
        <v>0</v>
      </c>
      <c r="G77" s="730">
        <v>0.441</v>
      </c>
      <c r="H77" s="159" t="s">
        <v>283</v>
      </c>
      <c r="I77" s="159" t="s">
        <v>283</v>
      </c>
      <c r="J77" s="1151" t="s">
        <v>283</v>
      </c>
      <c r="K77" s="437">
        <v>0</v>
      </c>
      <c r="L77" s="729" t="s">
        <v>283</v>
      </c>
      <c r="M77" s="729" t="s">
        <v>283</v>
      </c>
      <c r="N77" s="729" t="s">
        <v>283</v>
      </c>
      <c r="O77" s="525" t="s">
        <v>283</v>
      </c>
      <c r="P77" s="551" t="s">
        <v>283</v>
      </c>
      <c r="Q77" s="551" t="s">
        <v>283</v>
      </c>
      <c r="R77" s="551" t="s">
        <v>283</v>
      </c>
      <c r="S77" s="551" t="s">
        <v>283</v>
      </c>
      <c r="T77" s="34" t="s">
        <v>283</v>
      </c>
    </row>
    <row r="78" spans="1:20" x14ac:dyDescent="0.2">
      <c r="A78" s="742" t="s">
        <v>353</v>
      </c>
      <c r="B78" s="749">
        <v>193</v>
      </c>
      <c r="C78" s="729">
        <v>322</v>
      </c>
      <c r="D78" s="729">
        <v>1162058</v>
      </c>
      <c r="E78" s="1152">
        <v>162953</v>
      </c>
      <c r="F78" s="551">
        <v>125</v>
      </c>
      <c r="G78" s="730">
        <v>124.98099999999999</v>
      </c>
      <c r="H78" s="159">
        <v>1</v>
      </c>
      <c r="I78" s="159">
        <v>0.83599999999999997</v>
      </c>
      <c r="J78" s="1151">
        <v>1.1870000000000001</v>
      </c>
      <c r="K78" s="437">
        <v>39</v>
      </c>
      <c r="L78" s="551">
        <v>2</v>
      </c>
      <c r="M78" s="414">
        <v>5.1299999999999998E-2</v>
      </c>
      <c r="N78" s="551">
        <v>0</v>
      </c>
      <c r="O78" s="1153">
        <v>0</v>
      </c>
      <c r="P78" s="159">
        <v>0</v>
      </c>
      <c r="Q78" s="159">
        <v>0</v>
      </c>
      <c r="R78" s="159">
        <v>0.58309</v>
      </c>
      <c r="S78" s="159">
        <v>1.14456</v>
      </c>
      <c r="T78" s="161">
        <v>1.78644</v>
      </c>
    </row>
    <row r="79" spans="1:20" x14ac:dyDescent="0.2">
      <c r="A79" s="742" t="s">
        <v>354</v>
      </c>
      <c r="B79" s="749">
        <v>39</v>
      </c>
      <c r="C79" s="729">
        <v>60</v>
      </c>
      <c r="D79" s="729">
        <v>251663</v>
      </c>
      <c r="E79" s="1152">
        <v>31334</v>
      </c>
      <c r="F79" s="551">
        <v>21</v>
      </c>
      <c r="G79" s="730">
        <v>25.684999999999999</v>
      </c>
      <c r="H79" s="159">
        <v>0.81799999999999995</v>
      </c>
      <c r="I79" s="159">
        <v>0.52</v>
      </c>
      <c r="J79" s="1151">
        <v>1.228</v>
      </c>
      <c r="K79" s="437">
        <v>6</v>
      </c>
      <c r="L79" s="729" t="s">
        <v>283</v>
      </c>
      <c r="M79" s="729" t="s">
        <v>283</v>
      </c>
      <c r="N79" s="729" t="s">
        <v>283</v>
      </c>
      <c r="O79" s="525" t="s">
        <v>283</v>
      </c>
      <c r="P79" s="551" t="s">
        <v>283</v>
      </c>
      <c r="Q79" s="551" t="s">
        <v>283</v>
      </c>
      <c r="R79" s="551" t="s">
        <v>283</v>
      </c>
      <c r="S79" s="551" t="s">
        <v>283</v>
      </c>
      <c r="T79" s="34" t="s">
        <v>283</v>
      </c>
    </row>
    <row r="80" spans="1:20" x14ac:dyDescent="0.2">
      <c r="A80" s="742" t="s">
        <v>355</v>
      </c>
      <c r="B80" s="749">
        <v>104</v>
      </c>
      <c r="C80" s="729">
        <v>147</v>
      </c>
      <c r="D80" s="729">
        <v>262544</v>
      </c>
      <c r="E80" s="1152">
        <v>137791</v>
      </c>
      <c r="F80" s="551">
        <v>307</v>
      </c>
      <c r="G80" s="730">
        <v>143.93</v>
      </c>
      <c r="H80" s="159">
        <v>2.133</v>
      </c>
      <c r="I80" s="159">
        <v>1.9039999999999999</v>
      </c>
      <c r="J80" s="1151">
        <v>2.3820000000000001</v>
      </c>
      <c r="K80" s="437">
        <v>49</v>
      </c>
      <c r="L80" s="551">
        <v>18</v>
      </c>
      <c r="M80" s="414">
        <v>0.36730000000000002</v>
      </c>
      <c r="N80" s="551">
        <v>0</v>
      </c>
      <c r="O80" s="1153">
        <v>0</v>
      </c>
      <c r="P80" s="159">
        <v>0</v>
      </c>
      <c r="Q80" s="159">
        <v>0.76704000000000006</v>
      </c>
      <c r="R80" s="159">
        <v>2</v>
      </c>
      <c r="S80" s="159">
        <v>3.31894</v>
      </c>
      <c r="T80" s="161">
        <v>4.20831</v>
      </c>
    </row>
    <row r="81" spans="1:20" x14ac:dyDescent="0.2">
      <c r="A81" s="742" t="s">
        <v>356</v>
      </c>
      <c r="B81" s="749">
        <v>46</v>
      </c>
      <c r="C81" s="729">
        <v>57</v>
      </c>
      <c r="D81" s="729">
        <v>404568</v>
      </c>
      <c r="E81" s="1152">
        <v>146851</v>
      </c>
      <c r="F81" s="551">
        <v>120</v>
      </c>
      <c r="G81" s="730">
        <v>173.51300000000001</v>
      </c>
      <c r="H81" s="159">
        <v>0.69199999999999995</v>
      </c>
      <c r="I81" s="159">
        <v>0.57599999999999996</v>
      </c>
      <c r="J81" s="1151">
        <v>0.82399999999999995</v>
      </c>
      <c r="K81" s="437">
        <v>53</v>
      </c>
      <c r="L81" s="551">
        <v>1</v>
      </c>
      <c r="M81" s="414">
        <v>1.89E-2</v>
      </c>
      <c r="N81" s="551">
        <v>2</v>
      </c>
      <c r="O81" s="1153">
        <v>3.7699999999999997E-2</v>
      </c>
      <c r="P81" s="159">
        <v>0</v>
      </c>
      <c r="Q81" s="159">
        <v>0.19159000000000001</v>
      </c>
      <c r="R81" s="159">
        <v>0.56730000000000003</v>
      </c>
      <c r="S81" s="159">
        <v>0.82957999999999998</v>
      </c>
      <c r="T81" s="161">
        <v>1.4423699999999999</v>
      </c>
    </row>
    <row r="82" spans="1:20" x14ac:dyDescent="0.2">
      <c r="A82" s="742" t="s">
        <v>357</v>
      </c>
      <c r="B82" s="749">
        <v>138</v>
      </c>
      <c r="C82" s="729">
        <v>144</v>
      </c>
      <c r="D82" s="729">
        <v>173874</v>
      </c>
      <c r="E82" s="1152">
        <v>12093</v>
      </c>
      <c r="F82" s="551">
        <v>10</v>
      </c>
      <c r="G82" s="730">
        <v>10.836</v>
      </c>
      <c r="H82" s="159">
        <v>0.92300000000000004</v>
      </c>
      <c r="I82" s="159">
        <v>0.46899999999999997</v>
      </c>
      <c r="J82" s="1151">
        <v>1.645</v>
      </c>
      <c r="K82" s="437">
        <v>0</v>
      </c>
      <c r="L82" s="729" t="s">
        <v>283</v>
      </c>
      <c r="M82" s="729" t="s">
        <v>283</v>
      </c>
      <c r="N82" s="729" t="s">
        <v>283</v>
      </c>
      <c r="O82" s="525" t="s">
        <v>283</v>
      </c>
      <c r="P82" s="551" t="s">
        <v>283</v>
      </c>
      <c r="Q82" s="551" t="s">
        <v>283</v>
      </c>
      <c r="R82" s="551" t="s">
        <v>283</v>
      </c>
      <c r="S82" s="551" t="s">
        <v>283</v>
      </c>
      <c r="T82" s="34" t="s">
        <v>283</v>
      </c>
    </row>
    <row r="83" spans="1:20" x14ac:dyDescent="0.2">
      <c r="A83" s="742" t="s">
        <v>358</v>
      </c>
      <c r="B83" s="749">
        <v>36</v>
      </c>
      <c r="C83" s="729">
        <v>38</v>
      </c>
      <c r="D83" s="729">
        <v>213082</v>
      </c>
      <c r="E83" s="1152">
        <v>21682</v>
      </c>
      <c r="F83" s="551">
        <v>19</v>
      </c>
      <c r="G83" s="730">
        <v>16.638000000000002</v>
      </c>
      <c r="H83" s="159">
        <v>1.1419999999999999</v>
      </c>
      <c r="I83" s="159">
        <v>0.70799999999999996</v>
      </c>
      <c r="J83" s="1151">
        <v>1.75</v>
      </c>
      <c r="K83" s="437">
        <v>2</v>
      </c>
      <c r="L83" s="729" t="s">
        <v>283</v>
      </c>
      <c r="M83" s="729" t="s">
        <v>283</v>
      </c>
      <c r="N83" s="729" t="s">
        <v>283</v>
      </c>
      <c r="O83" s="525" t="s">
        <v>283</v>
      </c>
      <c r="P83" s="551" t="s">
        <v>283</v>
      </c>
      <c r="Q83" s="551" t="s">
        <v>283</v>
      </c>
      <c r="R83" s="551" t="s">
        <v>283</v>
      </c>
      <c r="S83" s="551" t="s">
        <v>283</v>
      </c>
      <c r="T83" s="34" t="s">
        <v>283</v>
      </c>
    </row>
    <row r="84" spans="1:20" x14ac:dyDescent="0.2">
      <c r="A84" s="742" t="s">
        <v>359</v>
      </c>
      <c r="B84" s="749">
        <v>410</v>
      </c>
      <c r="C84" s="729">
        <v>445</v>
      </c>
      <c r="D84" s="729">
        <v>1703126</v>
      </c>
      <c r="E84" s="1152">
        <v>1131645</v>
      </c>
      <c r="F84" s="551">
        <v>887</v>
      </c>
      <c r="G84" s="730">
        <v>1226.981</v>
      </c>
      <c r="H84" s="159">
        <v>0.72299999999999998</v>
      </c>
      <c r="I84" s="159">
        <v>0.67600000000000005</v>
      </c>
      <c r="J84" s="1151">
        <v>0.77200000000000002</v>
      </c>
      <c r="K84" s="437">
        <v>365</v>
      </c>
      <c r="L84" s="551">
        <v>12</v>
      </c>
      <c r="M84" s="414">
        <v>3.2899999999999999E-2</v>
      </c>
      <c r="N84" s="551">
        <v>19</v>
      </c>
      <c r="O84" s="1153">
        <v>5.21E-2</v>
      </c>
      <c r="P84" s="159">
        <v>0</v>
      </c>
      <c r="Q84" s="159">
        <v>0</v>
      </c>
      <c r="R84" s="159">
        <v>0.53607000000000005</v>
      </c>
      <c r="S84" s="159">
        <v>1.0480100000000001</v>
      </c>
      <c r="T84" s="161">
        <v>1.66798</v>
      </c>
    </row>
    <row r="85" spans="1:20" x14ac:dyDescent="0.2">
      <c r="A85" s="742" t="s">
        <v>360</v>
      </c>
      <c r="B85" s="749">
        <v>365</v>
      </c>
      <c r="C85" s="729">
        <v>419</v>
      </c>
      <c r="D85" s="729">
        <v>1625077</v>
      </c>
      <c r="E85" s="1152">
        <v>831792</v>
      </c>
      <c r="F85" s="551">
        <v>941</v>
      </c>
      <c r="G85" s="730">
        <v>906.51499999999999</v>
      </c>
      <c r="H85" s="159">
        <v>1.038</v>
      </c>
      <c r="I85" s="159">
        <v>0.97299999999999998</v>
      </c>
      <c r="J85" s="1151">
        <v>1.1060000000000001</v>
      </c>
      <c r="K85" s="437">
        <v>320</v>
      </c>
      <c r="L85" s="551">
        <v>31</v>
      </c>
      <c r="M85" s="414">
        <v>9.69E-2</v>
      </c>
      <c r="N85" s="551">
        <v>5</v>
      </c>
      <c r="O85" s="1153">
        <v>1.5599999999999999E-2</v>
      </c>
      <c r="P85" s="159">
        <v>0</v>
      </c>
      <c r="Q85" s="159">
        <v>0.33223000000000003</v>
      </c>
      <c r="R85" s="159">
        <v>0.76746000000000003</v>
      </c>
      <c r="S85" s="159">
        <v>1.37788</v>
      </c>
      <c r="T85" s="161">
        <v>2.4639199999999999</v>
      </c>
    </row>
    <row r="86" spans="1:20" x14ac:dyDescent="0.2">
      <c r="A86" s="742" t="s">
        <v>361</v>
      </c>
      <c r="B86" s="749">
        <v>1136</v>
      </c>
      <c r="C86" s="729">
        <v>1578</v>
      </c>
      <c r="D86" s="729">
        <v>10805615</v>
      </c>
      <c r="E86" s="1152">
        <v>1507224</v>
      </c>
      <c r="F86" s="551">
        <v>872</v>
      </c>
      <c r="G86" s="730">
        <v>1360.752</v>
      </c>
      <c r="H86" s="159">
        <v>0.64100000000000001</v>
      </c>
      <c r="I86" s="159">
        <v>0.59899999999999998</v>
      </c>
      <c r="J86" s="1151">
        <v>0.68400000000000005</v>
      </c>
      <c r="K86" s="437">
        <v>511</v>
      </c>
      <c r="L86" s="551">
        <v>7</v>
      </c>
      <c r="M86" s="414">
        <v>1.37E-2</v>
      </c>
      <c r="N86" s="551">
        <v>3</v>
      </c>
      <c r="O86" s="1153">
        <v>5.8999999999999999E-3</v>
      </c>
      <c r="P86" s="159">
        <v>0</v>
      </c>
      <c r="Q86" s="159">
        <v>0</v>
      </c>
      <c r="R86" s="159">
        <v>0.50761999999999996</v>
      </c>
      <c r="S86" s="159">
        <v>0.92198000000000002</v>
      </c>
      <c r="T86" s="161">
        <v>1.66279</v>
      </c>
    </row>
    <row r="87" spans="1:20" x14ac:dyDescent="0.2">
      <c r="A87" s="742" t="s">
        <v>362</v>
      </c>
      <c r="B87" s="749">
        <v>868</v>
      </c>
      <c r="C87" s="729">
        <v>1471</v>
      </c>
      <c r="D87" s="729">
        <v>11205128</v>
      </c>
      <c r="E87" s="1152">
        <v>1342507</v>
      </c>
      <c r="F87" s="551">
        <v>801</v>
      </c>
      <c r="G87" s="730">
        <v>1143.6690000000001</v>
      </c>
      <c r="H87" s="159">
        <v>0.7</v>
      </c>
      <c r="I87" s="159">
        <v>0.65300000000000002</v>
      </c>
      <c r="J87" s="1151">
        <v>0.75</v>
      </c>
      <c r="K87" s="437">
        <v>395</v>
      </c>
      <c r="L87" s="551">
        <v>9</v>
      </c>
      <c r="M87" s="414">
        <v>2.2800000000000001E-2</v>
      </c>
      <c r="N87" s="551">
        <v>2</v>
      </c>
      <c r="O87" s="1153">
        <v>5.1000000000000004E-3</v>
      </c>
      <c r="P87" s="159">
        <v>0</v>
      </c>
      <c r="Q87" s="159">
        <v>0</v>
      </c>
      <c r="R87" s="159">
        <v>0.52680000000000005</v>
      </c>
      <c r="S87" s="159">
        <v>0.99850000000000005</v>
      </c>
      <c r="T87" s="161">
        <v>1.84588</v>
      </c>
    </row>
    <row r="88" spans="1:20" x14ac:dyDescent="0.2">
      <c r="A88" s="742" t="s">
        <v>363</v>
      </c>
      <c r="B88" s="749">
        <v>129</v>
      </c>
      <c r="C88" s="729">
        <v>144</v>
      </c>
      <c r="D88" s="729">
        <v>664196</v>
      </c>
      <c r="E88" s="1152">
        <v>278023</v>
      </c>
      <c r="F88" s="551">
        <v>302</v>
      </c>
      <c r="G88" s="730">
        <v>416.83699999999999</v>
      </c>
      <c r="H88" s="159">
        <v>0.72499999999999998</v>
      </c>
      <c r="I88" s="159">
        <v>0.64600000000000002</v>
      </c>
      <c r="J88" s="1151">
        <v>0.81</v>
      </c>
      <c r="K88" s="437">
        <v>131</v>
      </c>
      <c r="L88" s="551">
        <v>5</v>
      </c>
      <c r="M88" s="414">
        <v>3.8199999999999998E-2</v>
      </c>
      <c r="N88" s="551">
        <v>8</v>
      </c>
      <c r="O88" s="1153">
        <v>6.1100000000000002E-2</v>
      </c>
      <c r="P88" s="159">
        <v>0</v>
      </c>
      <c r="Q88" s="159">
        <v>0.13899</v>
      </c>
      <c r="R88" s="159">
        <v>0.49579000000000001</v>
      </c>
      <c r="S88" s="159">
        <v>0.99739999999999995</v>
      </c>
      <c r="T88" s="161">
        <v>1.7349300000000001</v>
      </c>
    </row>
    <row r="89" spans="1:20" x14ac:dyDescent="0.2">
      <c r="A89" s="742" t="s">
        <v>364</v>
      </c>
      <c r="B89" s="749">
        <v>30</v>
      </c>
      <c r="C89" s="729">
        <v>35</v>
      </c>
      <c r="D89" s="729">
        <v>259186</v>
      </c>
      <c r="E89" s="1152">
        <v>52067</v>
      </c>
      <c r="F89" s="551">
        <v>22</v>
      </c>
      <c r="G89" s="730">
        <v>41.515000000000001</v>
      </c>
      <c r="H89" s="159">
        <v>0.53</v>
      </c>
      <c r="I89" s="159">
        <v>0.34100000000000003</v>
      </c>
      <c r="J89" s="1151">
        <v>0.78900000000000003</v>
      </c>
      <c r="K89" s="437">
        <v>21</v>
      </c>
      <c r="L89" s="551">
        <v>0</v>
      </c>
      <c r="M89" s="414">
        <v>0</v>
      </c>
      <c r="N89" s="551">
        <v>0</v>
      </c>
      <c r="O89" s="1153">
        <v>0</v>
      </c>
      <c r="P89" s="159">
        <v>0</v>
      </c>
      <c r="Q89" s="159">
        <v>0</v>
      </c>
      <c r="R89" s="159">
        <v>0.54542999999999997</v>
      </c>
      <c r="S89" s="159">
        <v>0.74522999999999995</v>
      </c>
      <c r="T89" s="161">
        <v>0.97467999999999999</v>
      </c>
    </row>
    <row r="90" spans="1:20" x14ac:dyDescent="0.2">
      <c r="A90" s="742" t="s">
        <v>365</v>
      </c>
      <c r="B90" s="749">
        <v>2</v>
      </c>
      <c r="C90" s="729" t="s">
        <v>283</v>
      </c>
      <c r="D90" s="729" t="s">
        <v>283</v>
      </c>
      <c r="E90" s="1152" t="s">
        <v>283</v>
      </c>
      <c r="F90" s="551" t="s">
        <v>283</v>
      </c>
      <c r="G90" s="730" t="s">
        <v>283</v>
      </c>
      <c r="H90" s="159" t="s">
        <v>283</v>
      </c>
      <c r="I90" s="159" t="s">
        <v>283</v>
      </c>
      <c r="J90" s="1151" t="s">
        <v>283</v>
      </c>
      <c r="K90" s="437" t="s">
        <v>283</v>
      </c>
      <c r="L90" s="551" t="s">
        <v>283</v>
      </c>
      <c r="M90" s="551" t="s">
        <v>283</v>
      </c>
      <c r="N90" s="729" t="s">
        <v>283</v>
      </c>
      <c r="O90" s="525" t="s">
        <v>283</v>
      </c>
      <c r="P90" s="551" t="s">
        <v>283</v>
      </c>
      <c r="Q90" s="551" t="s">
        <v>283</v>
      </c>
      <c r="R90" s="551" t="s">
        <v>283</v>
      </c>
      <c r="S90" s="551" t="s">
        <v>283</v>
      </c>
      <c r="T90" s="34" t="s">
        <v>283</v>
      </c>
    </row>
    <row r="91" spans="1:20" x14ac:dyDescent="0.2">
      <c r="A91" s="742" t="s">
        <v>366</v>
      </c>
      <c r="B91" s="749">
        <v>51</v>
      </c>
      <c r="C91" s="729">
        <v>51</v>
      </c>
      <c r="D91" s="729">
        <v>24898</v>
      </c>
      <c r="E91" s="1152">
        <v>699</v>
      </c>
      <c r="F91" s="551">
        <v>0</v>
      </c>
      <c r="G91" s="730">
        <v>0.53200000000000003</v>
      </c>
      <c r="H91" s="159" t="s">
        <v>283</v>
      </c>
      <c r="I91" s="159" t="s">
        <v>283</v>
      </c>
      <c r="J91" s="1151" t="s">
        <v>283</v>
      </c>
      <c r="K91" s="437">
        <v>0</v>
      </c>
      <c r="L91" s="729" t="s">
        <v>283</v>
      </c>
      <c r="M91" s="729" t="s">
        <v>283</v>
      </c>
      <c r="N91" s="729" t="s">
        <v>283</v>
      </c>
      <c r="O91" s="525" t="s">
        <v>283</v>
      </c>
      <c r="P91" s="551" t="s">
        <v>283</v>
      </c>
      <c r="Q91" s="551" t="s">
        <v>283</v>
      </c>
      <c r="R91" s="551" t="s">
        <v>283</v>
      </c>
      <c r="S91" s="551" t="s">
        <v>283</v>
      </c>
      <c r="T91" s="34" t="s">
        <v>283</v>
      </c>
    </row>
    <row r="92" spans="1:20" ht="13.5" thickBot="1" x14ac:dyDescent="0.25">
      <c r="A92" s="750"/>
      <c r="B92" s="751"/>
      <c r="C92" s="1165"/>
      <c r="D92" s="1165"/>
      <c r="E92" s="1165"/>
      <c r="F92" s="1165"/>
      <c r="G92" s="1165"/>
      <c r="H92" s="1165"/>
      <c r="I92" s="1165"/>
      <c r="J92" s="1165"/>
      <c r="K92" s="1165"/>
      <c r="L92" s="1165"/>
      <c r="M92" s="1165"/>
      <c r="N92" s="1165"/>
      <c r="O92" s="1165"/>
      <c r="P92" s="1165"/>
      <c r="Q92" s="1165"/>
      <c r="R92" s="1165"/>
      <c r="S92" s="1165"/>
      <c r="T92" s="1190"/>
    </row>
    <row r="95" spans="1:20" x14ac:dyDescent="0.2">
      <c r="A95" s="25" t="s">
        <v>268</v>
      </c>
      <c r="B95" s="432"/>
      <c r="C95" s="432"/>
      <c r="D95" s="432"/>
      <c r="E95" s="25"/>
      <c r="F95" s="25"/>
      <c r="G95" s="25"/>
      <c r="H95" s="25"/>
      <c r="I95" s="25"/>
      <c r="J95" s="25"/>
      <c r="K95" s="25"/>
      <c r="L95" s="25"/>
      <c r="M95" s="25"/>
    </row>
    <row r="96" spans="1:20" x14ac:dyDescent="0.2">
      <c r="A96" s="25" t="s">
        <v>1082</v>
      </c>
      <c r="B96" s="432"/>
      <c r="C96" s="432"/>
      <c r="D96" s="432"/>
      <c r="E96" s="25"/>
      <c r="F96" s="25"/>
      <c r="G96" s="25"/>
      <c r="H96" s="25"/>
      <c r="I96" s="25"/>
      <c r="J96" s="25"/>
      <c r="K96" s="25"/>
      <c r="L96" s="25"/>
      <c r="M96" s="25"/>
    </row>
    <row r="97" spans="1:13" x14ac:dyDescent="0.2">
      <c r="A97" s="25" t="s">
        <v>367</v>
      </c>
      <c r="B97" s="433"/>
      <c r="C97" s="433"/>
      <c r="D97" s="433"/>
      <c r="E97" s="25"/>
      <c r="F97" s="25"/>
      <c r="G97" s="25"/>
      <c r="H97" s="25"/>
      <c r="I97" s="25"/>
      <c r="J97" s="25"/>
      <c r="K97" s="25"/>
      <c r="L97" s="25"/>
      <c r="M97" s="25"/>
    </row>
    <row r="98" spans="1:13" x14ac:dyDescent="0.2">
      <c r="A98" s="25" t="s">
        <v>368</v>
      </c>
      <c r="B98" s="432"/>
      <c r="C98" s="432"/>
      <c r="D98" s="432"/>
      <c r="E98" s="25"/>
      <c r="F98" s="25"/>
      <c r="G98" s="25"/>
      <c r="H98" s="25"/>
      <c r="I98" s="25"/>
      <c r="J98" s="25"/>
      <c r="K98" s="25"/>
      <c r="L98" s="25"/>
      <c r="M98" s="25"/>
    </row>
    <row r="100" spans="1:13" x14ac:dyDescent="0.2">
      <c r="A100" s="65" t="s">
        <v>276</v>
      </c>
    </row>
  </sheetData>
  <mergeCells count="8">
    <mergeCell ref="F4:G4"/>
    <mergeCell ref="I4:J4"/>
    <mergeCell ref="K4:O4"/>
    <mergeCell ref="P4:T4"/>
    <mergeCell ref="L5:M5"/>
    <mergeCell ref="N5:O5"/>
    <mergeCell ref="L6:M6"/>
    <mergeCell ref="N6:O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B214-261B-46B0-8ECF-8EEF08E1AE3F}">
  <dimension ref="A1:Z113"/>
  <sheetViews>
    <sheetView workbookViewId="0">
      <selection activeCell="C1" sqref="C1"/>
    </sheetView>
  </sheetViews>
  <sheetFormatPr defaultColWidth="9.140625" defaultRowHeight="12.75" x14ac:dyDescent="0.2"/>
  <cols>
    <col min="1" max="1" width="50.42578125" style="65" customWidth="1"/>
    <col min="2" max="2" width="27.42578125" style="65" customWidth="1"/>
    <col min="3" max="5" width="15.7109375" style="65" customWidth="1"/>
    <col min="6" max="7" width="12.7109375" style="65" customWidth="1"/>
    <col min="8" max="8" width="9.42578125" style="65" customWidth="1"/>
    <col min="9" max="9" width="9.140625" style="65"/>
    <col min="10" max="10" width="12.7109375" style="65" customWidth="1"/>
    <col min="11" max="11" width="25.7109375" style="65" customWidth="1"/>
    <col min="12" max="12" width="12.7109375" style="65" customWidth="1"/>
    <col min="13" max="13" width="13.140625" style="65" customWidth="1"/>
    <col min="14" max="14" width="12.7109375" style="65" customWidth="1"/>
    <col min="15" max="15" width="14" style="65" customWidth="1"/>
    <col min="16" max="19" width="9.140625" style="65"/>
    <col min="20" max="20" width="9.42578125" style="65" customWidth="1"/>
    <col min="21" max="21" width="12.140625" style="65" customWidth="1"/>
    <col min="22" max="22" width="8.140625" style="65" customWidth="1"/>
    <col min="23" max="23" width="13.28515625" style="65" customWidth="1"/>
    <col min="24" max="24" width="13.7109375" style="65" customWidth="1"/>
    <col min="25" max="25" width="10.5703125" style="65" customWidth="1"/>
    <col min="26" max="26" width="17.28515625" style="65" customWidth="1"/>
    <col min="27" max="27" width="18.42578125" style="65" customWidth="1"/>
    <col min="28" max="16384" width="9.140625" style="65"/>
  </cols>
  <sheetData>
    <row r="1" spans="1:26" ht="14.45" customHeight="1" x14ac:dyDescent="0.2">
      <c r="A1" s="3"/>
      <c r="B1" s="3"/>
      <c r="C1" s="3" t="s">
        <v>239</v>
      </c>
      <c r="D1" s="3"/>
      <c r="E1" s="3"/>
      <c r="F1" s="3"/>
      <c r="G1" s="3"/>
      <c r="H1" s="3"/>
      <c r="I1" s="3"/>
      <c r="J1" s="3"/>
      <c r="K1" s="3"/>
      <c r="L1" s="3"/>
      <c r="M1" s="3"/>
      <c r="N1" s="3"/>
      <c r="O1" s="3"/>
      <c r="P1" s="3"/>
      <c r="Y1" s="3"/>
      <c r="Z1" s="3"/>
    </row>
    <row r="2" spans="1:26" ht="14.45" customHeight="1" x14ac:dyDescent="0.2">
      <c r="A2" s="3"/>
      <c r="B2" s="3"/>
      <c r="C2" s="714" t="s">
        <v>369</v>
      </c>
      <c r="D2" s="3"/>
      <c r="E2" s="3"/>
      <c r="F2" s="3"/>
      <c r="G2" s="3"/>
      <c r="H2" s="3"/>
      <c r="I2" s="3"/>
      <c r="J2" s="3"/>
      <c r="K2" s="3"/>
      <c r="L2" s="3"/>
      <c r="M2" s="3"/>
      <c r="N2" s="3"/>
      <c r="O2" s="3"/>
      <c r="P2" s="3"/>
      <c r="Y2" s="3"/>
      <c r="Z2" s="3"/>
    </row>
    <row r="3" spans="1:26" ht="14.45" customHeight="1" thickBot="1" x14ac:dyDescent="0.25">
      <c r="A3" s="715"/>
      <c r="B3" s="553"/>
      <c r="C3" s="553"/>
      <c r="D3" s="553"/>
      <c r="E3" s="553"/>
      <c r="F3" s="553"/>
      <c r="G3" s="553"/>
      <c r="H3" s="553"/>
      <c r="I3" s="553"/>
      <c r="J3" s="553"/>
      <c r="K3" s="553"/>
      <c r="L3" s="553"/>
      <c r="M3" s="553"/>
      <c r="N3" s="553"/>
      <c r="O3" s="715"/>
      <c r="P3" s="553"/>
      <c r="Q3" s="553"/>
      <c r="R3" s="553"/>
      <c r="S3" s="553"/>
      <c r="T3" s="553"/>
      <c r="U3" s="2"/>
      <c r="V3" s="2"/>
      <c r="W3" s="2"/>
      <c r="X3" s="2"/>
      <c r="Y3" s="2"/>
    </row>
    <row r="4" spans="1:26" s="344" customFormat="1" ht="39" customHeight="1" thickTop="1" x14ac:dyDescent="0.2">
      <c r="A4" s="386" t="s">
        <v>241</v>
      </c>
      <c r="B4" s="390" t="s">
        <v>242</v>
      </c>
      <c r="C4" s="390" t="s">
        <v>278</v>
      </c>
      <c r="D4" s="390" t="s">
        <v>243</v>
      </c>
      <c r="E4" s="386" t="s">
        <v>244</v>
      </c>
      <c r="F4" s="1308" t="s">
        <v>245</v>
      </c>
      <c r="G4" s="1308"/>
      <c r="H4" s="391"/>
      <c r="I4" s="1308" t="s">
        <v>246</v>
      </c>
      <c r="J4" s="1309"/>
      <c r="K4" s="1308" t="s">
        <v>279</v>
      </c>
      <c r="L4" s="1308"/>
      <c r="M4" s="1308"/>
      <c r="N4" s="1308"/>
      <c r="O4" s="1309"/>
      <c r="P4" s="1310"/>
      <c r="Q4" s="1308"/>
      <c r="R4" s="1308"/>
      <c r="S4" s="1308"/>
      <c r="T4" s="1309"/>
      <c r="U4" s="716"/>
      <c r="V4" s="716"/>
      <c r="W4" s="716"/>
      <c r="X4" s="716"/>
      <c r="Y4" s="716"/>
      <c r="Z4" s="716"/>
    </row>
    <row r="5" spans="1:26" ht="14.45" customHeight="1" x14ac:dyDescent="0.2">
      <c r="A5" s="713"/>
      <c r="B5" s="1182" t="s">
        <v>1081</v>
      </c>
      <c r="C5" s="1182"/>
      <c r="D5" s="1182"/>
      <c r="E5" s="1186"/>
      <c r="F5" s="1182" t="s">
        <v>250</v>
      </c>
      <c r="G5" s="1182" t="s">
        <v>251</v>
      </c>
      <c r="H5" s="1182" t="s">
        <v>252</v>
      </c>
      <c r="I5" s="3" t="s">
        <v>253</v>
      </c>
      <c r="J5" s="713"/>
      <c r="K5" s="1183" t="s">
        <v>280</v>
      </c>
      <c r="L5" s="1312" t="s">
        <v>281</v>
      </c>
      <c r="M5" s="1312"/>
      <c r="N5" s="1313" t="s">
        <v>281</v>
      </c>
      <c r="O5" s="1314"/>
      <c r="P5" s="1187"/>
      <c r="Q5" s="1182"/>
      <c r="R5" s="1182" t="s">
        <v>256</v>
      </c>
      <c r="S5" s="1182"/>
      <c r="T5" s="1186"/>
      <c r="U5" s="717"/>
      <c r="V5" s="717"/>
      <c r="W5" s="3"/>
      <c r="X5" s="3"/>
      <c r="Y5" s="717"/>
      <c r="Z5" s="717"/>
    </row>
    <row r="6" spans="1:26" ht="14.45" customHeight="1" x14ac:dyDescent="0.2">
      <c r="A6" s="713"/>
      <c r="B6" s="1182"/>
      <c r="C6" s="1182"/>
      <c r="D6" s="1182"/>
      <c r="E6" s="1186"/>
      <c r="F6" s="714"/>
      <c r="G6" s="718"/>
      <c r="H6" s="1182"/>
      <c r="I6" s="3"/>
      <c r="J6" s="713"/>
      <c r="K6" s="1183" t="s">
        <v>257</v>
      </c>
      <c r="L6" s="1315" t="s">
        <v>258</v>
      </c>
      <c r="M6" s="1315"/>
      <c r="N6" s="1313" t="s">
        <v>259</v>
      </c>
      <c r="O6" s="1314"/>
      <c r="P6" s="379">
        <v>0.1</v>
      </c>
      <c r="Q6" s="1183">
        <v>0.25</v>
      </c>
      <c r="R6" s="1183">
        <v>0.5</v>
      </c>
      <c r="S6" s="1183">
        <v>0.75</v>
      </c>
      <c r="T6" s="1184">
        <v>0.9</v>
      </c>
      <c r="U6" s="1183"/>
      <c r="V6" s="1183"/>
      <c r="W6" s="1182"/>
      <c r="X6" s="1182"/>
      <c r="Y6" s="1183"/>
      <c r="Z6" s="1183"/>
    </row>
    <row r="7" spans="1:26" ht="14.25" x14ac:dyDescent="0.2">
      <c r="A7" s="35"/>
      <c r="B7" s="430"/>
      <c r="C7" s="430"/>
      <c r="D7" s="614"/>
      <c r="E7" s="492"/>
      <c r="F7" s="658"/>
      <c r="G7" s="659"/>
      <c r="J7" s="694"/>
      <c r="K7" s="1185"/>
      <c r="L7" s="719" t="s">
        <v>260</v>
      </c>
      <c r="M7" s="719" t="s">
        <v>261</v>
      </c>
      <c r="N7" s="719" t="s">
        <v>260</v>
      </c>
      <c r="O7" s="6" t="s">
        <v>261</v>
      </c>
      <c r="P7" s="493" t="s">
        <v>283</v>
      </c>
      <c r="Q7" s="65" t="s">
        <v>283</v>
      </c>
      <c r="R7" s="65" t="s">
        <v>283</v>
      </c>
      <c r="S7" s="65" t="s">
        <v>283</v>
      </c>
      <c r="T7" s="694" t="s">
        <v>283</v>
      </c>
      <c r="U7" s="717"/>
      <c r="V7" s="717"/>
      <c r="W7" s="720"/>
      <c r="X7" s="720"/>
      <c r="Y7" s="717"/>
      <c r="Z7" s="717"/>
    </row>
    <row r="8" spans="1:26" x14ac:dyDescent="0.2">
      <c r="A8" s="713" t="s">
        <v>282</v>
      </c>
      <c r="B8" s="638">
        <v>4</v>
      </c>
      <c r="C8" s="638" t="s">
        <v>283</v>
      </c>
      <c r="D8" s="638" t="s">
        <v>283</v>
      </c>
      <c r="E8" s="721" t="s">
        <v>283</v>
      </c>
      <c r="F8" s="722" t="s">
        <v>283</v>
      </c>
      <c r="G8" s="854" t="s">
        <v>283</v>
      </c>
      <c r="H8" s="723" t="s">
        <v>283</v>
      </c>
      <c r="I8" s="262" t="s">
        <v>283</v>
      </c>
      <c r="J8" s="263" t="s">
        <v>283</v>
      </c>
      <c r="K8" s="726" t="s">
        <v>283</v>
      </c>
      <c r="L8" s="849"/>
      <c r="M8" s="850"/>
      <c r="N8" s="849"/>
      <c r="O8" s="851"/>
      <c r="P8" s="1176" t="s">
        <v>283</v>
      </c>
      <c r="Q8" s="262" t="s">
        <v>283</v>
      </c>
      <c r="R8" s="262" t="s">
        <v>283</v>
      </c>
      <c r="S8" s="262" t="s">
        <v>283</v>
      </c>
      <c r="T8" s="263" t="s">
        <v>283</v>
      </c>
      <c r="U8" s="362"/>
      <c r="V8" s="1183"/>
      <c r="W8" s="719"/>
      <c r="X8" s="719"/>
      <c r="Y8" s="719"/>
      <c r="Z8" s="719"/>
    </row>
    <row r="9" spans="1:26" x14ac:dyDescent="0.2">
      <c r="A9" s="713" t="s">
        <v>284</v>
      </c>
      <c r="B9" s="638">
        <v>461</v>
      </c>
      <c r="C9" s="638">
        <v>762</v>
      </c>
      <c r="D9" s="638">
        <v>3403689</v>
      </c>
      <c r="E9" s="721">
        <v>609775</v>
      </c>
      <c r="F9" s="722">
        <v>632</v>
      </c>
      <c r="G9" s="724">
        <v>628.43700000000001</v>
      </c>
      <c r="H9" s="725">
        <v>1.006</v>
      </c>
      <c r="I9" s="570">
        <v>0.93</v>
      </c>
      <c r="J9" s="575">
        <v>1.0860000000000001</v>
      </c>
      <c r="K9" s="726">
        <v>227</v>
      </c>
      <c r="L9" s="849">
        <v>17</v>
      </c>
      <c r="M9" s="850">
        <v>7.4899999999999994E-2</v>
      </c>
      <c r="N9" s="849">
        <v>0</v>
      </c>
      <c r="O9" s="851">
        <v>0</v>
      </c>
      <c r="P9" s="852">
        <v>0</v>
      </c>
      <c r="Q9" s="723">
        <v>0</v>
      </c>
      <c r="R9" s="723">
        <v>0.77041999999999999</v>
      </c>
      <c r="S9" s="723">
        <v>1.4029700000000001</v>
      </c>
      <c r="T9" s="727">
        <v>2.3121800000000001</v>
      </c>
      <c r="U9" s="362"/>
      <c r="V9" s="1183"/>
      <c r="W9" s="719"/>
      <c r="X9" s="719"/>
      <c r="Y9" s="719"/>
      <c r="Z9" s="719"/>
    </row>
    <row r="10" spans="1:26" x14ac:dyDescent="0.2">
      <c r="A10" s="713" t="s">
        <v>285</v>
      </c>
      <c r="B10" s="638">
        <v>1166</v>
      </c>
      <c r="C10" s="638">
        <v>1943</v>
      </c>
      <c r="D10" s="638">
        <v>11290384</v>
      </c>
      <c r="E10" s="721">
        <v>1935991</v>
      </c>
      <c r="F10" s="726">
        <v>1891</v>
      </c>
      <c r="G10" s="724">
        <v>2413.3530000000001</v>
      </c>
      <c r="H10" s="725">
        <v>0.78400000000000003</v>
      </c>
      <c r="I10" s="723">
        <v>0.749</v>
      </c>
      <c r="J10" s="727">
        <v>0.81899999999999995</v>
      </c>
      <c r="K10" s="726">
        <v>1004</v>
      </c>
      <c r="L10" s="849">
        <v>33</v>
      </c>
      <c r="M10" s="850">
        <v>3.2899999999999999E-2</v>
      </c>
      <c r="N10" s="849">
        <v>5</v>
      </c>
      <c r="O10" s="851">
        <v>5.0000000000000001E-3</v>
      </c>
      <c r="P10" s="853">
        <v>0</v>
      </c>
      <c r="Q10" s="287">
        <v>0</v>
      </c>
      <c r="R10" s="287">
        <v>0.64515999999999996</v>
      </c>
      <c r="S10" s="287">
        <v>1.1431899999999999</v>
      </c>
      <c r="T10" s="286">
        <v>1.8543099999999999</v>
      </c>
      <c r="U10" s="362"/>
      <c r="V10" s="1183"/>
      <c r="W10" s="719"/>
      <c r="X10" s="719"/>
      <c r="Y10" s="719"/>
      <c r="Z10" s="719"/>
    </row>
    <row r="11" spans="1:26" x14ac:dyDescent="0.2">
      <c r="A11" s="713" t="s">
        <v>286</v>
      </c>
      <c r="B11" s="638">
        <v>101</v>
      </c>
      <c r="C11" s="638">
        <v>107</v>
      </c>
      <c r="D11" s="638">
        <v>267831</v>
      </c>
      <c r="E11" s="721">
        <v>20300</v>
      </c>
      <c r="F11" s="726">
        <v>5</v>
      </c>
      <c r="G11" s="854">
        <v>2.3260000000000001</v>
      </c>
      <c r="H11" s="855">
        <v>2.15</v>
      </c>
      <c r="I11" s="723">
        <v>0.78800000000000003</v>
      </c>
      <c r="J11" s="727">
        <v>4.7640000000000002</v>
      </c>
      <c r="K11" s="849">
        <v>0</v>
      </c>
      <c r="L11" s="849" t="s">
        <v>283</v>
      </c>
      <c r="M11" s="850" t="s">
        <v>283</v>
      </c>
      <c r="N11" s="849" t="s">
        <v>283</v>
      </c>
      <c r="O11" s="851" t="s">
        <v>283</v>
      </c>
      <c r="P11" s="852" t="s">
        <v>283</v>
      </c>
      <c r="Q11" s="723" t="s">
        <v>283</v>
      </c>
      <c r="R11" s="723" t="s">
        <v>283</v>
      </c>
      <c r="S11" s="723" t="s">
        <v>283</v>
      </c>
      <c r="T11" s="727" t="s">
        <v>283</v>
      </c>
      <c r="U11" s="362"/>
      <c r="V11" s="1183"/>
      <c r="W11" s="719"/>
      <c r="X11" s="719"/>
      <c r="Y11" s="719"/>
      <c r="Z11" s="719"/>
    </row>
    <row r="12" spans="1:26" x14ac:dyDescent="0.2">
      <c r="A12" s="713" t="s">
        <v>287</v>
      </c>
      <c r="B12" s="638">
        <v>218</v>
      </c>
      <c r="C12" s="638">
        <v>270</v>
      </c>
      <c r="D12" s="638">
        <v>525474</v>
      </c>
      <c r="E12" s="721">
        <v>12727</v>
      </c>
      <c r="F12" s="726">
        <v>14</v>
      </c>
      <c r="G12" s="854">
        <v>30.594000000000001</v>
      </c>
      <c r="H12" s="855">
        <v>0.45800000000000002</v>
      </c>
      <c r="I12" s="723">
        <v>0.26</v>
      </c>
      <c r="J12" s="727">
        <v>0.75</v>
      </c>
      <c r="K12" s="849">
        <v>2</v>
      </c>
      <c r="L12" s="849" t="s">
        <v>283</v>
      </c>
      <c r="M12" s="850" t="s">
        <v>283</v>
      </c>
      <c r="N12" s="849" t="s">
        <v>283</v>
      </c>
      <c r="O12" s="851" t="s">
        <v>283</v>
      </c>
      <c r="P12" s="852" t="s">
        <v>283</v>
      </c>
      <c r="Q12" s="723" t="s">
        <v>283</v>
      </c>
      <c r="R12" s="723" t="s">
        <v>283</v>
      </c>
      <c r="S12" s="723" t="s">
        <v>283</v>
      </c>
      <c r="T12" s="727" t="s">
        <v>283</v>
      </c>
      <c r="U12" s="362"/>
      <c r="V12" s="1183"/>
      <c r="W12" s="719"/>
      <c r="X12" s="719"/>
      <c r="Y12" s="719"/>
      <c r="Z12" s="719"/>
    </row>
    <row r="13" spans="1:26" x14ac:dyDescent="0.2">
      <c r="A13" s="713" t="s">
        <v>288</v>
      </c>
      <c r="B13" s="638">
        <v>64</v>
      </c>
      <c r="C13" s="638">
        <v>64</v>
      </c>
      <c r="D13" s="638">
        <v>192314</v>
      </c>
      <c r="E13" s="721">
        <v>80065</v>
      </c>
      <c r="F13" s="726">
        <v>169</v>
      </c>
      <c r="G13" s="854">
        <v>265.86599999999999</v>
      </c>
      <c r="H13" s="855">
        <v>0.63600000000000001</v>
      </c>
      <c r="I13" s="723">
        <v>0.54500000000000004</v>
      </c>
      <c r="J13" s="727">
        <v>0.73699999999999999</v>
      </c>
      <c r="K13" s="849">
        <v>62</v>
      </c>
      <c r="L13" s="849">
        <v>1</v>
      </c>
      <c r="M13" s="850">
        <v>1.61E-2</v>
      </c>
      <c r="N13" s="849">
        <v>3</v>
      </c>
      <c r="O13" s="851">
        <v>4.8399999999999999E-2</v>
      </c>
      <c r="P13" s="852">
        <v>0</v>
      </c>
      <c r="Q13" s="723">
        <v>0.22153</v>
      </c>
      <c r="R13" s="723">
        <v>0.60643000000000002</v>
      </c>
      <c r="S13" s="723">
        <v>0.91191999999999995</v>
      </c>
      <c r="T13" s="727">
        <v>1.50522</v>
      </c>
      <c r="U13" s="362"/>
      <c r="V13" s="1183"/>
      <c r="W13" s="719"/>
      <c r="X13" s="719"/>
      <c r="Y13" s="719"/>
      <c r="Z13" s="719"/>
    </row>
    <row r="14" spans="1:26" x14ac:dyDescent="0.2">
      <c r="A14" s="713" t="s">
        <v>289</v>
      </c>
      <c r="B14" s="638">
        <v>28</v>
      </c>
      <c r="C14" s="638">
        <v>32</v>
      </c>
      <c r="D14" s="638">
        <v>120373</v>
      </c>
      <c r="E14" s="721">
        <v>23304</v>
      </c>
      <c r="F14" s="726">
        <v>23</v>
      </c>
      <c r="G14" s="854">
        <v>32.143999999999998</v>
      </c>
      <c r="H14" s="855">
        <v>0.71599999999999997</v>
      </c>
      <c r="I14" s="723">
        <v>0.46500000000000002</v>
      </c>
      <c r="J14" s="727">
        <v>1.0569999999999999</v>
      </c>
      <c r="K14" s="849">
        <v>12</v>
      </c>
      <c r="L14" s="849">
        <v>0</v>
      </c>
      <c r="M14" s="850">
        <v>0</v>
      </c>
      <c r="N14" s="849">
        <v>1</v>
      </c>
      <c r="O14" s="851">
        <v>8.3299999999999999E-2</v>
      </c>
      <c r="P14" s="852" t="s">
        <v>283</v>
      </c>
      <c r="Q14" s="723" t="s">
        <v>283</v>
      </c>
      <c r="R14" s="723" t="s">
        <v>283</v>
      </c>
      <c r="S14" s="723" t="s">
        <v>283</v>
      </c>
      <c r="T14" s="727" t="s">
        <v>283</v>
      </c>
      <c r="U14" s="362"/>
      <c r="V14" s="1183"/>
      <c r="W14" s="719"/>
      <c r="X14" s="719"/>
      <c r="Y14" s="719"/>
      <c r="Z14" s="719"/>
    </row>
    <row r="15" spans="1:26" x14ac:dyDescent="0.2">
      <c r="A15" s="713" t="s">
        <v>290</v>
      </c>
      <c r="B15" s="638">
        <v>7</v>
      </c>
      <c r="C15" s="638">
        <v>15</v>
      </c>
      <c r="D15" s="638">
        <v>57008</v>
      </c>
      <c r="E15" s="721">
        <v>2180</v>
      </c>
      <c r="F15" s="726">
        <v>1</v>
      </c>
      <c r="G15" s="854">
        <v>2.5289999999999999</v>
      </c>
      <c r="H15" s="855">
        <v>0.39500000000000002</v>
      </c>
      <c r="I15" s="723">
        <v>0.02</v>
      </c>
      <c r="J15" s="727">
        <v>1.95</v>
      </c>
      <c r="K15" s="849">
        <v>0</v>
      </c>
      <c r="L15" s="849" t="s">
        <v>283</v>
      </c>
      <c r="M15" s="850" t="s">
        <v>283</v>
      </c>
      <c r="N15" s="849" t="s">
        <v>283</v>
      </c>
      <c r="O15" s="851" t="s">
        <v>283</v>
      </c>
      <c r="P15" s="852" t="s">
        <v>283</v>
      </c>
      <c r="Q15" s="723" t="s">
        <v>283</v>
      </c>
      <c r="R15" s="723" t="s">
        <v>283</v>
      </c>
      <c r="S15" s="723" t="s">
        <v>283</v>
      </c>
      <c r="T15" s="727" t="s">
        <v>283</v>
      </c>
      <c r="U15" s="362"/>
      <c r="V15" s="1183"/>
      <c r="W15" s="719"/>
      <c r="X15" s="719"/>
      <c r="Y15" s="719"/>
      <c r="Z15" s="719"/>
    </row>
    <row r="16" spans="1:26" x14ac:dyDescent="0.2">
      <c r="A16" s="713" t="s">
        <v>291</v>
      </c>
      <c r="B16" s="638">
        <v>20</v>
      </c>
      <c r="C16" s="638">
        <v>22</v>
      </c>
      <c r="D16" s="638">
        <v>83862</v>
      </c>
      <c r="E16" s="721">
        <v>17301</v>
      </c>
      <c r="F16" s="726">
        <v>14</v>
      </c>
      <c r="G16" s="854">
        <v>26.329000000000001</v>
      </c>
      <c r="H16" s="855">
        <v>0.53200000000000003</v>
      </c>
      <c r="I16" s="723">
        <v>0.30299999999999999</v>
      </c>
      <c r="J16" s="727">
        <v>0.871</v>
      </c>
      <c r="K16" s="849">
        <v>8</v>
      </c>
      <c r="L16" s="849" t="s">
        <v>283</v>
      </c>
      <c r="M16" s="850" t="s">
        <v>283</v>
      </c>
      <c r="N16" s="849" t="s">
        <v>283</v>
      </c>
      <c r="O16" s="851" t="s">
        <v>283</v>
      </c>
      <c r="P16" s="852" t="s">
        <v>283</v>
      </c>
      <c r="Q16" s="723" t="s">
        <v>283</v>
      </c>
      <c r="R16" s="723" t="s">
        <v>283</v>
      </c>
      <c r="S16" s="723" t="s">
        <v>283</v>
      </c>
      <c r="T16" s="727" t="s">
        <v>283</v>
      </c>
      <c r="U16" s="362"/>
      <c r="V16" s="1183"/>
      <c r="W16" s="719"/>
      <c r="X16" s="719"/>
      <c r="Y16" s="719"/>
      <c r="Z16" s="719"/>
    </row>
    <row r="17" spans="1:26" x14ac:dyDescent="0.2">
      <c r="A17" s="713" t="s">
        <v>370</v>
      </c>
      <c r="B17" s="638">
        <v>1</v>
      </c>
      <c r="C17" s="638" t="s">
        <v>283</v>
      </c>
      <c r="D17" s="638" t="s">
        <v>283</v>
      </c>
      <c r="E17" s="721" t="s">
        <v>283</v>
      </c>
      <c r="F17" s="726" t="s">
        <v>283</v>
      </c>
      <c r="G17" s="854" t="s">
        <v>283</v>
      </c>
      <c r="H17" s="855" t="s">
        <v>283</v>
      </c>
      <c r="I17" s="723" t="s">
        <v>283</v>
      </c>
      <c r="J17" s="727" t="s">
        <v>283</v>
      </c>
      <c r="K17" s="849" t="s">
        <v>283</v>
      </c>
      <c r="L17" s="849" t="s">
        <v>283</v>
      </c>
      <c r="M17" s="850" t="s">
        <v>283</v>
      </c>
      <c r="N17" s="849" t="s">
        <v>283</v>
      </c>
      <c r="O17" s="851" t="s">
        <v>283</v>
      </c>
      <c r="P17" s="852" t="s">
        <v>283</v>
      </c>
      <c r="Q17" s="723" t="s">
        <v>283</v>
      </c>
      <c r="R17" s="723" t="s">
        <v>283</v>
      </c>
      <c r="S17" s="723" t="s">
        <v>283</v>
      </c>
      <c r="T17" s="727" t="s">
        <v>283</v>
      </c>
      <c r="U17" s="362"/>
      <c r="V17" s="1183"/>
      <c r="W17" s="719"/>
      <c r="X17" s="719"/>
      <c r="Y17" s="719"/>
      <c r="Z17" s="719"/>
    </row>
    <row r="18" spans="1:26" x14ac:dyDescent="0.2">
      <c r="A18" s="713" t="s">
        <v>292</v>
      </c>
      <c r="B18" s="638">
        <v>8</v>
      </c>
      <c r="C18" s="638">
        <v>8</v>
      </c>
      <c r="D18" s="638">
        <v>53630</v>
      </c>
      <c r="E18" s="721">
        <v>5387</v>
      </c>
      <c r="F18" s="726">
        <v>4</v>
      </c>
      <c r="G18" s="854">
        <v>6.2450000000000001</v>
      </c>
      <c r="H18" s="855">
        <v>0.64100000000000001</v>
      </c>
      <c r="I18" s="723">
        <v>0.20399999999999999</v>
      </c>
      <c r="J18" s="727">
        <v>1.5449999999999999</v>
      </c>
      <c r="K18" s="849">
        <v>3</v>
      </c>
      <c r="L18" s="849" t="s">
        <v>283</v>
      </c>
      <c r="M18" s="850" t="s">
        <v>283</v>
      </c>
      <c r="N18" s="849" t="s">
        <v>283</v>
      </c>
      <c r="O18" s="851" t="s">
        <v>283</v>
      </c>
      <c r="P18" s="852" t="s">
        <v>283</v>
      </c>
      <c r="Q18" s="723" t="s">
        <v>283</v>
      </c>
      <c r="R18" s="723" t="s">
        <v>283</v>
      </c>
      <c r="S18" s="723" t="s">
        <v>283</v>
      </c>
      <c r="T18" s="727" t="s">
        <v>283</v>
      </c>
      <c r="U18" s="362"/>
      <c r="V18" s="1183"/>
      <c r="W18" s="719"/>
      <c r="X18" s="719"/>
      <c r="Y18" s="719"/>
      <c r="Z18" s="719"/>
    </row>
    <row r="19" spans="1:26" x14ac:dyDescent="0.2">
      <c r="A19" s="713" t="s">
        <v>293</v>
      </c>
      <c r="B19" s="638">
        <v>3</v>
      </c>
      <c r="C19" s="638" t="s">
        <v>283</v>
      </c>
      <c r="D19" s="638" t="s">
        <v>283</v>
      </c>
      <c r="E19" s="721" t="s">
        <v>283</v>
      </c>
      <c r="F19" s="726" t="s">
        <v>283</v>
      </c>
      <c r="G19" s="854" t="s">
        <v>283</v>
      </c>
      <c r="H19" s="855" t="s">
        <v>283</v>
      </c>
      <c r="I19" s="723" t="s">
        <v>283</v>
      </c>
      <c r="J19" s="727" t="s">
        <v>283</v>
      </c>
      <c r="K19" s="849" t="s">
        <v>283</v>
      </c>
      <c r="L19" s="849" t="s">
        <v>283</v>
      </c>
      <c r="M19" s="850" t="s">
        <v>283</v>
      </c>
      <c r="N19" s="849" t="s">
        <v>283</v>
      </c>
      <c r="O19" s="851" t="s">
        <v>283</v>
      </c>
      <c r="P19" s="852" t="s">
        <v>283</v>
      </c>
      <c r="Q19" s="723" t="s">
        <v>283</v>
      </c>
      <c r="R19" s="723" t="s">
        <v>283</v>
      </c>
      <c r="S19" s="723" t="s">
        <v>283</v>
      </c>
      <c r="T19" s="727" t="s">
        <v>283</v>
      </c>
      <c r="U19" s="362"/>
      <c r="V19" s="1183"/>
      <c r="W19" s="719"/>
      <c r="X19" s="719"/>
      <c r="Y19" s="719"/>
      <c r="Z19" s="719"/>
    </row>
    <row r="20" spans="1:26" x14ac:dyDescent="0.2">
      <c r="A20" s="713" t="s">
        <v>294</v>
      </c>
      <c r="B20" s="638">
        <v>16</v>
      </c>
      <c r="C20" s="638">
        <v>19</v>
      </c>
      <c r="D20" s="638">
        <v>162546</v>
      </c>
      <c r="E20" s="721">
        <v>21058</v>
      </c>
      <c r="F20" s="726">
        <v>23</v>
      </c>
      <c r="G20" s="854">
        <v>24.079000000000001</v>
      </c>
      <c r="H20" s="855">
        <v>0.95499999999999996</v>
      </c>
      <c r="I20" s="723">
        <v>0.62</v>
      </c>
      <c r="J20" s="727">
        <v>1.411</v>
      </c>
      <c r="K20" s="849">
        <v>12</v>
      </c>
      <c r="L20" s="849">
        <v>1</v>
      </c>
      <c r="M20" s="850">
        <v>8.3299999999999999E-2</v>
      </c>
      <c r="N20" s="849">
        <v>0</v>
      </c>
      <c r="O20" s="851">
        <v>0</v>
      </c>
      <c r="P20" s="852" t="s">
        <v>283</v>
      </c>
      <c r="Q20" s="723" t="s">
        <v>283</v>
      </c>
      <c r="R20" s="723" t="s">
        <v>283</v>
      </c>
      <c r="S20" s="723" t="s">
        <v>283</v>
      </c>
      <c r="T20" s="727" t="s">
        <v>283</v>
      </c>
      <c r="U20" s="362"/>
      <c r="V20" s="1183"/>
      <c r="W20" s="719"/>
      <c r="X20" s="719"/>
      <c r="Y20" s="719"/>
      <c r="Z20" s="719"/>
    </row>
    <row r="21" spans="1:26" x14ac:dyDescent="0.2">
      <c r="A21" s="713" t="s">
        <v>295</v>
      </c>
      <c r="B21" s="638">
        <v>22</v>
      </c>
      <c r="C21" s="638">
        <v>23</v>
      </c>
      <c r="D21" s="638">
        <v>139305</v>
      </c>
      <c r="E21" s="721">
        <v>30244</v>
      </c>
      <c r="F21" s="726">
        <v>25</v>
      </c>
      <c r="G21" s="854">
        <v>33.195</v>
      </c>
      <c r="H21" s="855">
        <v>0.753</v>
      </c>
      <c r="I21" s="723">
        <v>0.498</v>
      </c>
      <c r="J21" s="727">
        <v>1.095</v>
      </c>
      <c r="K21" s="849">
        <v>12</v>
      </c>
      <c r="L21" s="849">
        <v>0</v>
      </c>
      <c r="M21" s="850">
        <v>0</v>
      </c>
      <c r="N21" s="849">
        <v>0</v>
      </c>
      <c r="O21" s="851">
        <v>0</v>
      </c>
      <c r="P21" s="852" t="s">
        <v>283</v>
      </c>
      <c r="Q21" s="723" t="s">
        <v>283</v>
      </c>
      <c r="R21" s="723" t="s">
        <v>283</v>
      </c>
      <c r="S21" s="723" t="s">
        <v>283</v>
      </c>
      <c r="T21" s="727" t="s">
        <v>283</v>
      </c>
      <c r="U21" s="362"/>
      <c r="V21" s="1183"/>
      <c r="W21" s="719"/>
      <c r="X21" s="719"/>
      <c r="Y21" s="719"/>
      <c r="Z21" s="719"/>
    </row>
    <row r="22" spans="1:26" x14ac:dyDescent="0.2">
      <c r="A22" s="713" t="s">
        <v>296</v>
      </c>
      <c r="B22" s="638">
        <v>33</v>
      </c>
      <c r="C22" s="638">
        <v>36</v>
      </c>
      <c r="D22" s="638">
        <v>289117</v>
      </c>
      <c r="E22" s="721">
        <v>28272</v>
      </c>
      <c r="F22" s="726">
        <v>28</v>
      </c>
      <c r="G22" s="854">
        <v>34.844000000000001</v>
      </c>
      <c r="H22" s="855">
        <v>0.80400000000000005</v>
      </c>
      <c r="I22" s="723">
        <v>0.54500000000000004</v>
      </c>
      <c r="J22" s="727">
        <v>1.1459999999999999</v>
      </c>
      <c r="K22" s="849">
        <v>15</v>
      </c>
      <c r="L22" s="849">
        <v>1</v>
      </c>
      <c r="M22" s="850">
        <v>6.6699999999999995E-2</v>
      </c>
      <c r="N22" s="849">
        <v>0</v>
      </c>
      <c r="O22" s="851">
        <v>0</v>
      </c>
      <c r="P22" s="852" t="s">
        <v>283</v>
      </c>
      <c r="Q22" s="723" t="s">
        <v>283</v>
      </c>
      <c r="R22" s="723" t="s">
        <v>283</v>
      </c>
      <c r="S22" s="723" t="s">
        <v>283</v>
      </c>
      <c r="T22" s="727" t="s">
        <v>283</v>
      </c>
      <c r="U22" s="362"/>
      <c r="V22" s="1183"/>
      <c r="W22" s="719"/>
      <c r="X22" s="719"/>
      <c r="Y22" s="719"/>
      <c r="Z22" s="719"/>
    </row>
    <row r="23" spans="1:26" x14ac:dyDescent="0.2">
      <c r="A23" s="713" t="s">
        <v>297</v>
      </c>
      <c r="B23" s="638">
        <v>117</v>
      </c>
      <c r="C23" s="638">
        <v>120</v>
      </c>
      <c r="D23" s="638">
        <v>402672</v>
      </c>
      <c r="E23" s="721">
        <v>57917</v>
      </c>
      <c r="F23" s="726">
        <v>25</v>
      </c>
      <c r="G23" s="854">
        <v>6.29</v>
      </c>
      <c r="H23" s="855">
        <v>3.9750000000000001</v>
      </c>
      <c r="I23" s="723">
        <v>2.629</v>
      </c>
      <c r="J23" s="727">
        <v>5.7809999999999997</v>
      </c>
      <c r="K23" s="849">
        <v>0</v>
      </c>
      <c r="L23" s="849" t="s">
        <v>283</v>
      </c>
      <c r="M23" s="850" t="s">
        <v>283</v>
      </c>
      <c r="N23" s="849" t="s">
        <v>283</v>
      </c>
      <c r="O23" s="851" t="s">
        <v>283</v>
      </c>
      <c r="P23" s="852" t="s">
        <v>283</v>
      </c>
      <c r="Q23" s="723" t="s">
        <v>283</v>
      </c>
      <c r="R23" s="723" t="s">
        <v>283</v>
      </c>
      <c r="S23" s="723" t="s">
        <v>283</v>
      </c>
      <c r="T23" s="727" t="s">
        <v>283</v>
      </c>
      <c r="U23" s="362"/>
      <c r="V23" s="1183"/>
      <c r="W23" s="719"/>
      <c r="X23" s="719"/>
      <c r="Y23" s="719"/>
      <c r="Z23" s="719"/>
    </row>
    <row r="24" spans="1:26" x14ac:dyDescent="0.2">
      <c r="A24" s="713" t="s">
        <v>298</v>
      </c>
      <c r="B24" s="638">
        <v>16</v>
      </c>
      <c r="C24" s="638">
        <v>16</v>
      </c>
      <c r="D24" s="638">
        <v>45705</v>
      </c>
      <c r="E24" s="721">
        <v>19560</v>
      </c>
      <c r="F24" s="726">
        <v>1</v>
      </c>
      <c r="G24" s="854">
        <v>36.527000000000001</v>
      </c>
      <c r="H24" s="855">
        <v>2.7E-2</v>
      </c>
      <c r="I24" s="723">
        <v>1E-3</v>
      </c>
      <c r="J24" s="727">
        <v>0.13500000000000001</v>
      </c>
      <c r="K24" s="849">
        <v>13</v>
      </c>
      <c r="L24" s="849">
        <v>0</v>
      </c>
      <c r="M24" s="850">
        <v>0</v>
      </c>
      <c r="N24" s="849">
        <v>3</v>
      </c>
      <c r="O24" s="851">
        <v>0.23080000000000001</v>
      </c>
      <c r="P24" s="852" t="s">
        <v>283</v>
      </c>
      <c r="Q24" s="723" t="s">
        <v>283</v>
      </c>
      <c r="R24" s="723" t="s">
        <v>283</v>
      </c>
      <c r="S24" s="723" t="s">
        <v>283</v>
      </c>
      <c r="T24" s="727" t="s">
        <v>283</v>
      </c>
      <c r="U24" s="362"/>
      <c r="V24" s="1183"/>
      <c r="W24" s="719"/>
      <c r="X24" s="719"/>
      <c r="Y24" s="719"/>
      <c r="Z24" s="719"/>
    </row>
    <row r="25" spans="1:26" x14ac:dyDescent="0.2">
      <c r="A25" s="713" t="s">
        <v>299</v>
      </c>
      <c r="B25" s="638">
        <v>31</v>
      </c>
      <c r="C25" s="638">
        <v>36</v>
      </c>
      <c r="D25" s="638">
        <v>105758</v>
      </c>
      <c r="E25" s="721">
        <v>10434</v>
      </c>
      <c r="F25" s="726">
        <v>13</v>
      </c>
      <c r="G25" s="854">
        <v>11.576000000000001</v>
      </c>
      <c r="H25" s="855">
        <v>1.123</v>
      </c>
      <c r="I25" s="723">
        <v>0.625</v>
      </c>
      <c r="J25" s="727">
        <v>1.8720000000000001</v>
      </c>
      <c r="K25" s="849">
        <v>0</v>
      </c>
      <c r="L25" s="849" t="s">
        <v>283</v>
      </c>
      <c r="M25" s="850" t="s">
        <v>283</v>
      </c>
      <c r="N25" s="849" t="s">
        <v>283</v>
      </c>
      <c r="O25" s="851" t="s">
        <v>283</v>
      </c>
      <c r="P25" s="852" t="s">
        <v>283</v>
      </c>
      <c r="Q25" s="723" t="s">
        <v>283</v>
      </c>
      <c r="R25" s="723" t="s">
        <v>283</v>
      </c>
      <c r="S25" s="723" t="s">
        <v>283</v>
      </c>
      <c r="T25" s="727" t="s">
        <v>283</v>
      </c>
      <c r="U25" s="362"/>
      <c r="V25" s="1183"/>
      <c r="W25" s="719"/>
      <c r="X25" s="719"/>
      <c r="Y25" s="719"/>
      <c r="Z25" s="719"/>
    </row>
    <row r="26" spans="1:26" x14ac:dyDescent="0.2">
      <c r="A26" s="713" t="s">
        <v>300</v>
      </c>
      <c r="B26" s="638">
        <v>478</v>
      </c>
      <c r="C26" s="638">
        <v>495</v>
      </c>
      <c r="D26" s="638">
        <v>1031246</v>
      </c>
      <c r="E26" s="721">
        <v>194521</v>
      </c>
      <c r="F26" s="726">
        <v>17</v>
      </c>
      <c r="G26" s="854">
        <v>20.507000000000001</v>
      </c>
      <c r="H26" s="855">
        <v>0.82899999999999996</v>
      </c>
      <c r="I26" s="723">
        <v>0.499</v>
      </c>
      <c r="J26" s="727">
        <v>1.3</v>
      </c>
      <c r="K26" s="849">
        <v>0</v>
      </c>
      <c r="L26" s="849" t="s">
        <v>283</v>
      </c>
      <c r="M26" s="850" t="s">
        <v>283</v>
      </c>
      <c r="N26" s="849" t="s">
        <v>283</v>
      </c>
      <c r="O26" s="851" t="s">
        <v>283</v>
      </c>
      <c r="P26" s="852" t="s">
        <v>283</v>
      </c>
      <c r="Q26" s="723" t="s">
        <v>283</v>
      </c>
      <c r="R26" s="723" t="s">
        <v>283</v>
      </c>
      <c r="S26" s="723" t="s">
        <v>283</v>
      </c>
      <c r="T26" s="727" t="s">
        <v>283</v>
      </c>
      <c r="U26" s="362"/>
      <c r="V26" s="1183"/>
      <c r="W26" s="719"/>
      <c r="X26" s="719"/>
      <c r="Y26" s="719"/>
      <c r="Z26" s="719"/>
    </row>
    <row r="27" spans="1:26" x14ac:dyDescent="0.2">
      <c r="A27" s="713" t="s">
        <v>301</v>
      </c>
      <c r="B27" s="638">
        <v>636</v>
      </c>
      <c r="C27" s="638">
        <v>662</v>
      </c>
      <c r="D27" s="638">
        <v>1690099</v>
      </c>
      <c r="E27" s="721">
        <v>217242</v>
      </c>
      <c r="F27" s="726">
        <v>18</v>
      </c>
      <c r="G27" s="854">
        <v>20.789000000000001</v>
      </c>
      <c r="H27" s="855">
        <v>0.86599999999999999</v>
      </c>
      <c r="I27" s="723">
        <v>0.52900000000000003</v>
      </c>
      <c r="J27" s="727">
        <v>1.3420000000000001</v>
      </c>
      <c r="K27" s="849">
        <v>0</v>
      </c>
      <c r="L27" s="849" t="s">
        <v>283</v>
      </c>
      <c r="M27" s="850" t="s">
        <v>283</v>
      </c>
      <c r="N27" s="849" t="s">
        <v>283</v>
      </c>
      <c r="O27" s="851" t="s">
        <v>283</v>
      </c>
      <c r="P27" s="852" t="s">
        <v>283</v>
      </c>
      <c r="Q27" s="723" t="s">
        <v>283</v>
      </c>
      <c r="R27" s="723" t="s">
        <v>283</v>
      </c>
      <c r="S27" s="723" t="s">
        <v>283</v>
      </c>
      <c r="T27" s="727" t="s">
        <v>283</v>
      </c>
      <c r="U27" s="362"/>
      <c r="V27" s="1183"/>
      <c r="W27" s="719"/>
      <c r="X27" s="719"/>
      <c r="Y27" s="719"/>
      <c r="Z27" s="719"/>
    </row>
    <row r="28" spans="1:26" x14ac:dyDescent="0.2">
      <c r="A28" s="713" t="s">
        <v>302</v>
      </c>
      <c r="B28" s="638">
        <v>284</v>
      </c>
      <c r="C28" s="638">
        <v>303</v>
      </c>
      <c r="D28" s="638">
        <v>1067534</v>
      </c>
      <c r="E28" s="721">
        <v>506795</v>
      </c>
      <c r="F28" s="726">
        <v>551</v>
      </c>
      <c r="G28" s="854">
        <v>746.23199999999997</v>
      </c>
      <c r="H28" s="855">
        <v>0.73799999999999999</v>
      </c>
      <c r="I28" s="723">
        <v>0.67900000000000005</v>
      </c>
      <c r="J28" s="727">
        <v>0.80200000000000005</v>
      </c>
      <c r="K28" s="849">
        <v>246</v>
      </c>
      <c r="L28" s="849">
        <v>8</v>
      </c>
      <c r="M28" s="850">
        <v>3.2500000000000001E-2</v>
      </c>
      <c r="N28" s="849">
        <v>7</v>
      </c>
      <c r="O28" s="851">
        <v>2.8500000000000001E-2</v>
      </c>
      <c r="P28" s="852">
        <v>0</v>
      </c>
      <c r="Q28" s="723">
        <v>0</v>
      </c>
      <c r="R28" s="723">
        <v>0.61500999999999995</v>
      </c>
      <c r="S28" s="723">
        <v>1.1395999999999999</v>
      </c>
      <c r="T28" s="727">
        <v>1.5867199999999999</v>
      </c>
      <c r="U28" s="362"/>
      <c r="V28" s="1183"/>
      <c r="W28" s="719"/>
      <c r="X28" s="719"/>
      <c r="Y28" s="719"/>
      <c r="Z28" s="719"/>
    </row>
    <row r="29" spans="1:26" x14ac:dyDescent="0.2">
      <c r="A29" s="713" t="s">
        <v>303</v>
      </c>
      <c r="B29" s="638">
        <v>860</v>
      </c>
      <c r="C29" s="638">
        <v>1078</v>
      </c>
      <c r="D29" s="638">
        <v>3752796</v>
      </c>
      <c r="E29" s="721">
        <v>2099297</v>
      </c>
      <c r="F29" s="726">
        <v>2401</v>
      </c>
      <c r="G29" s="854">
        <v>2424.1390000000001</v>
      </c>
      <c r="H29" s="855">
        <v>0.99</v>
      </c>
      <c r="I29" s="723">
        <v>0.95099999999999996</v>
      </c>
      <c r="J29" s="727">
        <v>1.0309999999999999</v>
      </c>
      <c r="K29" s="849">
        <v>697</v>
      </c>
      <c r="L29" s="849">
        <v>90</v>
      </c>
      <c r="M29" s="850">
        <v>0.12909999999999999</v>
      </c>
      <c r="N29" s="849">
        <v>20</v>
      </c>
      <c r="O29" s="851">
        <v>2.87E-2</v>
      </c>
      <c r="P29" s="852">
        <v>0</v>
      </c>
      <c r="Q29" s="723">
        <v>0.27207999999999999</v>
      </c>
      <c r="R29" s="723">
        <v>0.74019000000000001</v>
      </c>
      <c r="S29" s="723">
        <v>1.42256</v>
      </c>
      <c r="T29" s="727">
        <v>2.3375400000000002</v>
      </c>
      <c r="U29" s="362"/>
      <c r="V29" s="1183"/>
      <c r="W29" s="719"/>
      <c r="X29" s="719"/>
      <c r="Y29" s="719"/>
      <c r="Z29" s="719"/>
    </row>
    <row r="30" spans="1:26" x14ac:dyDescent="0.2">
      <c r="A30" s="713" t="s">
        <v>304</v>
      </c>
      <c r="B30" s="638">
        <v>1610</v>
      </c>
      <c r="C30" s="638">
        <v>3544</v>
      </c>
      <c r="D30" s="638">
        <v>24118141</v>
      </c>
      <c r="E30" s="721">
        <v>2644558</v>
      </c>
      <c r="F30" s="726">
        <v>2324</v>
      </c>
      <c r="G30" s="854">
        <v>2852.24</v>
      </c>
      <c r="H30" s="855">
        <v>0.81499999999999995</v>
      </c>
      <c r="I30" s="723">
        <v>0.78200000000000003</v>
      </c>
      <c r="J30" s="727">
        <v>0.84799999999999998</v>
      </c>
      <c r="K30" s="849">
        <v>1109</v>
      </c>
      <c r="L30" s="849">
        <v>33</v>
      </c>
      <c r="M30" s="850">
        <v>2.98E-2</v>
      </c>
      <c r="N30" s="849">
        <v>0</v>
      </c>
      <c r="O30" s="851">
        <v>0</v>
      </c>
      <c r="P30" s="852">
        <v>0</v>
      </c>
      <c r="Q30" s="723">
        <v>0</v>
      </c>
      <c r="R30" s="723">
        <v>0.6734</v>
      </c>
      <c r="S30" s="723">
        <v>1.2481100000000001</v>
      </c>
      <c r="T30" s="727">
        <v>1.93424</v>
      </c>
      <c r="U30" s="362"/>
      <c r="V30" s="1183"/>
      <c r="W30" s="719"/>
      <c r="X30" s="719"/>
      <c r="Y30" s="719"/>
      <c r="Z30" s="719"/>
    </row>
    <row r="31" spans="1:26" x14ac:dyDescent="0.2">
      <c r="A31" s="713" t="s">
        <v>305</v>
      </c>
      <c r="B31" s="638">
        <v>2296</v>
      </c>
      <c r="C31" s="638">
        <v>2678</v>
      </c>
      <c r="D31" s="638">
        <v>9522603</v>
      </c>
      <c r="E31" s="721">
        <v>5387477</v>
      </c>
      <c r="F31" s="726">
        <v>5484</v>
      </c>
      <c r="G31" s="854">
        <v>5397.9059999999999</v>
      </c>
      <c r="H31" s="855">
        <v>1.016</v>
      </c>
      <c r="I31" s="723">
        <v>0.98899999999999999</v>
      </c>
      <c r="J31" s="727">
        <v>1.0429999999999999</v>
      </c>
      <c r="K31" s="849">
        <v>1691</v>
      </c>
      <c r="L31" s="849">
        <v>189</v>
      </c>
      <c r="M31" s="850">
        <v>0.1118</v>
      </c>
      <c r="N31" s="849">
        <v>30</v>
      </c>
      <c r="O31" s="851">
        <v>1.77E-2</v>
      </c>
      <c r="P31" s="852">
        <v>0</v>
      </c>
      <c r="Q31" s="723">
        <v>0.31968999999999997</v>
      </c>
      <c r="R31" s="723">
        <v>0.80918999999999996</v>
      </c>
      <c r="S31" s="723">
        <v>1.4634100000000001</v>
      </c>
      <c r="T31" s="727">
        <v>2.3591600000000001</v>
      </c>
      <c r="U31" s="362"/>
      <c r="V31" s="1183"/>
      <c r="W31" s="719"/>
      <c r="X31" s="719"/>
      <c r="Y31" s="719"/>
      <c r="Z31" s="719"/>
    </row>
    <row r="32" spans="1:26" x14ac:dyDescent="0.2">
      <c r="A32" s="713" t="s">
        <v>306</v>
      </c>
      <c r="B32" s="638">
        <v>2678</v>
      </c>
      <c r="C32" s="638">
        <v>5503</v>
      </c>
      <c r="D32" s="638">
        <v>34597048</v>
      </c>
      <c r="E32" s="721">
        <v>4387850</v>
      </c>
      <c r="F32" s="726">
        <v>3048</v>
      </c>
      <c r="G32" s="854">
        <v>3901.5540000000001</v>
      </c>
      <c r="H32" s="855">
        <v>0.78100000000000003</v>
      </c>
      <c r="I32" s="723">
        <v>0.754</v>
      </c>
      <c r="J32" s="727">
        <v>0.80900000000000005</v>
      </c>
      <c r="K32" s="849">
        <v>1360</v>
      </c>
      <c r="L32" s="849">
        <v>36</v>
      </c>
      <c r="M32" s="850">
        <v>2.6499999999999999E-2</v>
      </c>
      <c r="N32" s="849">
        <v>2</v>
      </c>
      <c r="O32" s="851">
        <v>1.5E-3</v>
      </c>
      <c r="P32" s="852">
        <v>0</v>
      </c>
      <c r="Q32" s="723">
        <v>0</v>
      </c>
      <c r="R32" s="723">
        <v>0.65210000000000001</v>
      </c>
      <c r="S32" s="723">
        <v>1.05681</v>
      </c>
      <c r="T32" s="727">
        <v>1.85168</v>
      </c>
      <c r="U32" s="362"/>
      <c r="V32" s="1183"/>
      <c r="W32" s="719"/>
      <c r="X32" s="719"/>
      <c r="Y32" s="719"/>
      <c r="Z32" s="719"/>
    </row>
    <row r="33" spans="1:26" x14ac:dyDescent="0.2">
      <c r="A33" s="713" t="s">
        <v>307</v>
      </c>
      <c r="B33" s="638">
        <v>152</v>
      </c>
      <c r="C33" s="638">
        <v>176</v>
      </c>
      <c r="D33" s="638">
        <v>601555</v>
      </c>
      <c r="E33" s="721">
        <v>107568</v>
      </c>
      <c r="F33" s="726">
        <v>107</v>
      </c>
      <c r="G33" s="854">
        <v>101.968</v>
      </c>
      <c r="H33" s="855">
        <v>1.0489999999999999</v>
      </c>
      <c r="I33" s="723">
        <v>0.86399999999999999</v>
      </c>
      <c r="J33" s="727">
        <v>1.2629999999999999</v>
      </c>
      <c r="K33" s="849">
        <v>31</v>
      </c>
      <c r="L33" s="849">
        <v>2</v>
      </c>
      <c r="M33" s="850">
        <v>6.4500000000000002E-2</v>
      </c>
      <c r="N33" s="849">
        <v>0</v>
      </c>
      <c r="O33" s="851">
        <v>0</v>
      </c>
      <c r="P33" s="852">
        <v>0</v>
      </c>
      <c r="Q33" s="723">
        <v>0</v>
      </c>
      <c r="R33" s="723">
        <v>0.76736000000000004</v>
      </c>
      <c r="S33" s="723">
        <v>1.16812</v>
      </c>
      <c r="T33" s="727">
        <v>1.8474600000000001</v>
      </c>
      <c r="U33" s="362"/>
      <c r="V33" s="1183"/>
      <c r="W33" s="719"/>
      <c r="X33" s="719"/>
      <c r="Y33" s="719"/>
      <c r="Z33" s="719"/>
    </row>
    <row r="34" spans="1:26" x14ac:dyDescent="0.2">
      <c r="A34" s="713" t="s">
        <v>311</v>
      </c>
      <c r="B34" s="638">
        <v>102</v>
      </c>
      <c r="C34" s="638">
        <v>108</v>
      </c>
      <c r="D34" s="638">
        <v>409794</v>
      </c>
      <c r="E34" s="721">
        <v>187409</v>
      </c>
      <c r="F34" s="726">
        <v>274</v>
      </c>
      <c r="G34" s="854">
        <v>624.255</v>
      </c>
      <c r="H34" s="855">
        <v>0.439</v>
      </c>
      <c r="I34" s="723">
        <v>0.38900000000000001</v>
      </c>
      <c r="J34" s="727">
        <v>0.49299999999999999</v>
      </c>
      <c r="K34" s="849">
        <v>104</v>
      </c>
      <c r="L34" s="849">
        <v>3</v>
      </c>
      <c r="M34" s="850">
        <v>2.8799999999999999E-2</v>
      </c>
      <c r="N34" s="849">
        <v>27</v>
      </c>
      <c r="O34" s="851">
        <v>0.2596</v>
      </c>
      <c r="P34" s="852">
        <v>0</v>
      </c>
      <c r="Q34" s="723">
        <v>0</v>
      </c>
      <c r="R34" s="723">
        <v>0.35224</v>
      </c>
      <c r="S34" s="723">
        <v>0.53319000000000005</v>
      </c>
      <c r="T34" s="727">
        <v>0.90666999999999998</v>
      </c>
      <c r="U34" s="362"/>
      <c r="V34" s="1183"/>
      <c r="W34" s="719"/>
      <c r="X34" s="719"/>
      <c r="Y34" s="719"/>
      <c r="Z34" s="719"/>
    </row>
    <row r="35" spans="1:26" x14ac:dyDescent="0.2">
      <c r="A35" s="713" t="s">
        <v>312</v>
      </c>
      <c r="B35" s="638">
        <v>180</v>
      </c>
      <c r="C35" s="638">
        <v>198</v>
      </c>
      <c r="D35" s="638">
        <v>1520884</v>
      </c>
      <c r="E35" s="721">
        <v>180688</v>
      </c>
      <c r="F35" s="726">
        <v>278</v>
      </c>
      <c r="G35" s="854">
        <v>351.58100000000002</v>
      </c>
      <c r="H35" s="855">
        <v>0.79100000000000004</v>
      </c>
      <c r="I35" s="723">
        <v>0.70199999999999996</v>
      </c>
      <c r="J35" s="727">
        <v>0.88800000000000001</v>
      </c>
      <c r="K35" s="849">
        <v>142</v>
      </c>
      <c r="L35" s="849">
        <v>3</v>
      </c>
      <c r="M35" s="850">
        <v>2.1100000000000001E-2</v>
      </c>
      <c r="N35" s="849">
        <v>2</v>
      </c>
      <c r="O35" s="851">
        <v>1.41E-2</v>
      </c>
      <c r="P35" s="852">
        <v>0</v>
      </c>
      <c r="Q35" s="723">
        <v>0.22943</v>
      </c>
      <c r="R35" s="723">
        <v>0.67476000000000003</v>
      </c>
      <c r="S35" s="723">
        <v>1.15855</v>
      </c>
      <c r="T35" s="727">
        <v>1.6297900000000001</v>
      </c>
      <c r="U35" s="362"/>
      <c r="V35" s="1183"/>
      <c r="W35" s="719"/>
      <c r="X35" s="719"/>
      <c r="Y35" s="719"/>
      <c r="Z35" s="719"/>
    </row>
    <row r="36" spans="1:26" x14ac:dyDescent="0.2">
      <c r="A36" s="713" t="s">
        <v>313</v>
      </c>
      <c r="B36" s="638">
        <v>194</v>
      </c>
      <c r="C36" s="638">
        <v>216</v>
      </c>
      <c r="D36" s="638">
        <v>959619</v>
      </c>
      <c r="E36" s="721">
        <v>440882</v>
      </c>
      <c r="F36" s="726">
        <v>772</v>
      </c>
      <c r="G36" s="854">
        <v>1495.4849999999999</v>
      </c>
      <c r="H36" s="855">
        <v>0.51600000000000001</v>
      </c>
      <c r="I36" s="723">
        <v>0.48099999999999998</v>
      </c>
      <c r="J36" s="727">
        <v>0.55400000000000005</v>
      </c>
      <c r="K36" s="849">
        <v>206</v>
      </c>
      <c r="L36" s="849">
        <v>3</v>
      </c>
      <c r="M36" s="850">
        <v>1.46E-2</v>
      </c>
      <c r="N36" s="849">
        <v>48</v>
      </c>
      <c r="O36" s="851">
        <v>0.23300000000000001</v>
      </c>
      <c r="P36" s="852">
        <v>0</v>
      </c>
      <c r="Q36" s="723">
        <v>0.20166000000000001</v>
      </c>
      <c r="R36" s="723">
        <v>0.43648999999999999</v>
      </c>
      <c r="S36" s="723">
        <v>0.75439000000000001</v>
      </c>
      <c r="T36" s="727">
        <v>1.12836</v>
      </c>
      <c r="U36" s="362"/>
      <c r="V36" s="1183"/>
      <c r="W36" s="719"/>
      <c r="X36" s="719"/>
      <c r="Y36" s="719"/>
      <c r="Z36" s="719"/>
    </row>
    <row r="37" spans="1:26" x14ac:dyDescent="0.2">
      <c r="A37" s="713" t="s">
        <v>314</v>
      </c>
      <c r="B37" s="638">
        <v>108</v>
      </c>
      <c r="C37" s="638">
        <v>124</v>
      </c>
      <c r="D37" s="638">
        <v>944033</v>
      </c>
      <c r="E37" s="721">
        <v>118149</v>
      </c>
      <c r="F37" s="726">
        <v>183</v>
      </c>
      <c r="G37" s="854">
        <v>225.88399999999999</v>
      </c>
      <c r="H37" s="855">
        <v>0.81</v>
      </c>
      <c r="I37" s="723">
        <v>0.69899999999999995</v>
      </c>
      <c r="J37" s="727">
        <v>0.93400000000000005</v>
      </c>
      <c r="K37" s="849">
        <v>95</v>
      </c>
      <c r="L37" s="849">
        <v>3</v>
      </c>
      <c r="M37" s="850">
        <v>3.1600000000000003E-2</v>
      </c>
      <c r="N37" s="849">
        <v>1</v>
      </c>
      <c r="O37" s="851">
        <v>1.0500000000000001E-2</v>
      </c>
      <c r="P37" s="852">
        <v>0</v>
      </c>
      <c r="Q37" s="723">
        <v>0</v>
      </c>
      <c r="R37" s="723">
        <v>0.66705999999999999</v>
      </c>
      <c r="S37" s="723">
        <v>1.2817400000000001</v>
      </c>
      <c r="T37" s="727">
        <v>1.85989</v>
      </c>
      <c r="U37" s="362"/>
      <c r="V37" s="1183"/>
      <c r="W37" s="719"/>
      <c r="X37" s="719"/>
      <c r="Y37" s="719"/>
      <c r="Z37" s="719"/>
    </row>
    <row r="38" spans="1:26" x14ac:dyDescent="0.2">
      <c r="A38" s="713" t="s">
        <v>315</v>
      </c>
      <c r="B38" s="638">
        <v>405</v>
      </c>
      <c r="C38" s="638">
        <v>511</v>
      </c>
      <c r="D38" s="638">
        <v>3401191</v>
      </c>
      <c r="E38" s="721">
        <v>404351</v>
      </c>
      <c r="F38" s="726">
        <v>437</v>
      </c>
      <c r="G38" s="854">
        <v>613.71100000000001</v>
      </c>
      <c r="H38" s="855">
        <v>0.71199999999999997</v>
      </c>
      <c r="I38" s="723">
        <v>0.64800000000000002</v>
      </c>
      <c r="J38" s="727">
        <v>0.78100000000000003</v>
      </c>
      <c r="K38" s="849">
        <v>270</v>
      </c>
      <c r="L38" s="849">
        <v>9</v>
      </c>
      <c r="M38" s="850">
        <v>3.3300000000000003E-2</v>
      </c>
      <c r="N38" s="849">
        <v>0</v>
      </c>
      <c r="O38" s="851">
        <v>0</v>
      </c>
      <c r="P38" s="852">
        <v>0</v>
      </c>
      <c r="Q38" s="723">
        <v>0</v>
      </c>
      <c r="R38" s="723">
        <v>0.56084999999999996</v>
      </c>
      <c r="S38" s="723">
        <v>0.93589</v>
      </c>
      <c r="T38" s="727">
        <v>1.7321</v>
      </c>
      <c r="U38" s="362"/>
      <c r="V38" s="1183"/>
      <c r="W38" s="719"/>
      <c r="X38" s="719"/>
      <c r="Y38" s="719"/>
      <c r="Z38" s="719"/>
    </row>
    <row r="39" spans="1:26" x14ac:dyDescent="0.2">
      <c r="A39" s="713" t="s">
        <v>316</v>
      </c>
      <c r="B39" s="638">
        <v>94</v>
      </c>
      <c r="C39" s="638">
        <v>115</v>
      </c>
      <c r="D39" s="638">
        <v>633165</v>
      </c>
      <c r="E39" s="721">
        <v>50947</v>
      </c>
      <c r="F39" s="726">
        <v>68</v>
      </c>
      <c r="G39" s="854">
        <v>81.885000000000005</v>
      </c>
      <c r="H39" s="855">
        <v>0.83</v>
      </c>
      <c r="I39" s="723">
        <v>0.65</v>
      </c>
      <c r="J39" s="727">
        <v>1.046</v>
      </c>
      <c r="K39" s="849">
        <v>31</v>
      </c>
      <c r="L39" s="849">
        <v>0</v>
      </c>
      <c r="M39" s="850">
        <v>0</v>
      </c>
      <c r="N39" s="849">
        <v>0</v>
      </c>
      <c r="O39" s="851">
        <v>0</v>
      </c>
      <c r="P39" s="852">
        <v>0</v>
      </c>
      <c r="Q39" s="723">
        <v>0</v>
      </c>
      <c r="R39" s="723">
        <v>0.68196999999999997</v>
      </c>
      <c r="S39" s="723">
        <v>0.94418999999999997</v>
      </c>
      <c r="T39" s="727">
        <v>1.80122</v>
      </c>
      <c r="U39" s="362"/>
      <c r="V39" s="1183"/>
      <c r="W39" s="719"/>
      <c r="X39" s="719"/>
      <c r="Y39" s="719"/>
      <c r="Z39" s="719"/>
    </row>
    <row r="40" spans="1:26" x14ac:dyDescent="0.2">
      <c r="A40" s="713" t="s">
        <v>317</v>
      </c>
      <c r="B40" s="638">
        <v>5</v>
      </c>
      <c r="C40" s="638">
        <v>9</v>
      </c>
      <c r="D40" s="638">
        <v>63542</v>
      </c>
      <c r="E40" s="721">
        <v>6729</v>
      </c>
      <c r="F40" s="726">
        <v>3</v>
      </c>
      <c r="G40" s="854">
        <v>6.4450000000000003</v>
      </c>
      <c r="H40" s="855">
        <v>0.46500000000000002</v>
      </c>
      <c r="I40" s="723">
        <v>0.11799999999999999</v>
      </c>
      <c r="J40" s="727">
        <v>1.2669999999999999</v>
      </c>
      <c r="K40" s="849">
        <v>2</v>
      </c>
      <c r="L40" s="849" t="s">
        <v>283</v>
      </c>
      <c r="M40" s="850" t="s">
        <v>283</v>
      </c>
      <c r="N40" s="849" t="s">
        <v>283</v>
      </c>
      <c r="O40" s="851" t="s">
        <v>283</v>
      </c>
      <c r="P40" s="852" t="s">
        <v>283</v>
      </c>
      <c r="Q40" s="723" t="s">
        <v>283</v>
      </c>
      <c r="R40" s="723" t="s">
        <v>283</v>
      </c>
      <c r="S40" s="723" t="s">
        <v>283</v>
      </c>
      <c r="T40" s="727" t="s">
        <v>283</v>
      </c>
      <c r="U40" s="362"/>
      <c r="V40" s="1183"/>
      <c r="W40" s="719"/>
      <c r="X40" s="719"/>
      <c r="Y40" s="719"/>
      <c r="Z40" s="719"/>
    </row>
    <row r="41" spans="1:26" x14ac:dyDescent="0.2">
      <c r="A41" s="713" t="s">
        <v>318</v>
      </c>
      <c r="B41" s="638">
        <v>19</v>
      </c>
      <c r="C41" s="638">
        <v>26</v>
      </c>
      <c r="D41" s="638">
        <v>159734</v>
      </c>
      <c r="E41" s="721">
        <v>12442</v>
      </c>
      <c r="F41" s="726">
        <v>20</v>
      </c>
      <c r="G41" s="854">
        <v>13.378</v>
      </c>
      <c r="H41" s="855">
        <v>1.4950000000000001</v>
      </c>
      <c r="I41" s="723">
        <v>0.93899999999999995</v>
      </c>
      <c r="J41" s="727">
        <v>2.2679999999999998</v>
      </c>
      <c r="K41" s="849">
        <v>6</v>
      </c>
      <c r="L41" s="849" t="s">
        <v>283</v>
      </c>
      <c r="M41" s="850" t="s">
        <v>283</v>
      </c>
      <c r="N41" s="849" t="s">
        <v>283</v>
      </c>
      <c r="O41" s="851" t="s">
        <v>283</v>
      </c>
      <c r="P41" s="852" t="s">
        <v>283</v>
      </c>
      <c r="Q41" s="723" t="s">
        <v>283</v>
      </c>
      <c r="R41" s="723" t="s">
        <v>283</v>
      </c>
      <c r="S41" s="723" t="s">
        <v>283</v>
      </c>
      <c r="T41" s="727" t="s">
        <v>283</v>
      </c>
      <c r="U41" s="362"/>
      <c r="V41" s="1183"/>
      <c r="W41" s="719"/>
      <c r="X41" s="719"/>
      <c r="Y41" s="719"/>
      <c r="Z41" s="719"/>
    </row>
    <row r="42" spans="1:26" x14ac:dyDescent="0.2">
      <c r="A42" s="713" t="s">
        <v>319</v>
      </c>
      <c r="B42" s="638">
        <v>3</v>
      </c>
      <c r="C42" s="638" t="s">
        <v>283</v>
      </c>
      <c r="D42" s="638" t="s">
        <v>283</v>
      </c>
      <c r="E42" s="721" t="s">
        <v>283</v>
      </c>
      <c r="F42" s="726" t="s">
        <v>283</v>
      </c>
      <c r="G42" s="854" t="s">
        <v>283</v>
      </c>
      <c r="H42" s="855" t="s">
        <v>283</v>
      </c>
      <c r="I42" s="723" t="s">
        <v>283</v>
      </c>
      <c r="J42" s="727" t="s">
        <v>283</v>
      </c>
      <c r="K42" s="849" t="s">
        <v>283</v>
      </c>
      <c r="L42" s="849" t="s">
        <v>283</v>
      </c>
      <c r="M42" s="850" t="s">
        <v>283</v>
      </c>
      <c r="N42" s="849" t="s">
        <v>283</v>
      </c>
      <c r="O42" s="851" t="s">
        <v>283</v>
      </c>
      <c r="P42" s="852" t="s">
        <v>283</v>
      </c>
      <c r="Q42" s="723" t="s">
        <v>283</v>
      </c>
      <c r="R42" s="723" t="s">
        <v>283</v>
      </c>
      <c r="S42" s="723" t="s">
        <v>283</v>
      </c>
      <c r="T42" s="727" t="s">
        <v>283</v>
      </c>
      <c r="U42" s="362"/>
      <c r="V42" s="1183"/>
      <c r="W42" s="719"/>
      <c r="X42" s="719"/>
      <c r="Y42" s="719"/>
      <c r="Z42" s="719"/>
    </row>
    <row r="43" spans="1:26" x14ac:dyDescent="0.2">
      <c r="A43" s="713" t="s">
        <v>320</v>
      </c>
      <c r="B43" s="638">
        <v>6</v>
      </c>
      <c r="C43" s="638">
        <v>6</v>
      </c>
      <c r="D43" s="638">
        <v>21629</v>
      </c>
      <c r="E43" s="721">
        <v>15389</v>
      </c>
      <c r="F43" s="726">
        <v>8</v>
      </c>
      <c r="G43" s="854">
        <v>16.059999999999999</v>
      </c>
      <c r="H43" s="855">
        <v>0.498</v>
      </c>
      <c r="I43" s="723">
        <v>0.23100000000000001</v>
      </c>
      <c r="J43" s="727">
        <v>0.94599999999999995</v>
      </c>
      <c r="K43" s="849">
        <v>4</v>
      </c>
      <c r="L43" s="849" t="s">
        <v>283</v>
      </c>
      <c r="M43" s="850" t="s">
        <v>283</v>
      </c>
      <c r="N43" s="849" t="s">
        <v>283</v>
      </c>
      <c r="O43" s="851" t="s">
        <v>283</v>
      </c>
      <c r="P43" s="852" t="s">
        <v>283</v>
      </c>
      <c r="Q43" s="723" t="s">
        <v>283</v>
      </c>
      <c r="R43" s="723" t="s">
        <v>283</v>
      </c>
      <c r="S43" s="723" t="s">
        <v>283</v>
      </c>
      <c r="T43" s="727" t="s">
        <v>283</v>
      </c>
      <c r="U43" s="362"/>
      <c r="V43" s="1183"/>
      <c r="W43" s="719"/>
      <c r="X43" s="719"/>
      <c r="Y43" s="719"/>
      <c r="Z43" s="719"/>
    </row>
    <row r="44" spans="1:26" x14ac:dyDescent="0.2">
      <c r="A44" s="713" t="s">
        <v>321</v>
      </c>
      <c r="B44" s="638">
        <v>17</v>
      </c>
      <c r="C44" s="638">
        <v>17</v>
      </c>
      <c r="D44" s="638">
        <v>38944</v>
      </c>
      <c r="E44" s="721">
        <v>21719</v>
      </c>
      <c r="F44" s="726">
        <v>19</v>
      </c>
      <c r="G44" s="854">
        <v>20.971</v>
      </c>
      <c r="H44" s="855">
        <v>0.90600000000000003</v>
      </c>
      <c r="I44" s="723">
        <v>0.56200000000000006</v>
      </c>
      <c r="J44" s="727">
        <v>1.389</v>
      </c>
      <c r="K44" s="849">
        <v>7</v>
      </c>
      <c r="L44" s="849" t="s">
        <v>283</v>
      </c>
      <c r="M44" s="850" t="s">
        <v>283</v>
      </c>
      <c r="N44" s="849" t="s">
        <v>283</v>
      </c>
      <c r="O44" s="851" t="s">
        <v>283</v>
      </c>
      <c r="P44" s="852" t="s">
        <v>283</v>
      </c>
      <c r="Q44" s="723" t="s">
        <v>283</v>
      </c>
      <c r="R44" s="723" t="s">
        <v>283</v>
      </c>
      <c r="S44" s="723" t="s">
        <v>283</v>
      </c>
      <c r="T44" s="727" t="s">
        <v>283</v>
      </c>
      <c r="U44" s="362"/>
      <c r="V44" s="1183"/>
      <c r="W44" s="719"/>
      <c r="X44" s="719"/>
      <c r="Y44" s="719"/>
      <c r="Z44" s="719"/>
    </row>
    <row r="45" spans="1:26" x14ac:dyDescent="0.2">
      <c r="A45" s="713" t="s">
        <v>322</v>
      </c>
      <c r="B45" s="638">
        <v>6</v>
      </c>
      <c r="C45" s="638">
        <v>10</v>
      </c>
      <c r="D45" s="638">
        <v>51156</v>
      </c>
      <c r="E45" s="721">
        <v>10491</v>
      </c>
      <c r="F45" s="726">
        <v>9</v>
      </c>
      <c r="G45" s="854">
        <v>7.32</v>
      </c>
      <c r="H45" s="855">
        <v>1.2290000000000001</v>
      </c>
      <c r="I45" s="723">
        <v>0.6</v>
      </c>
      <c r="J45" s="727">
        <v>2.2559999999999998</v>
      </c>
      <c r="K45" s="849">
        <v>4</v>
      </c>
      <c r="L45" s="849" t="s">
        <v>283</v>
      </c>
      <c r="M45" s="850" t="s">
        <v>283</v>
      </c>
      <c r="N45" s="849" t="s">
        <v>283</v>
      </c>
      <c r="O45" s="851" t="s">
        <v>283</v>
      </c>
      <c r="P45" s="852" t="s">
        <v>283</v>
      </c>
      <c r="Q45" s="723" t="s">
        <v>283</v>
      </c>
      <c r="R45" s="723" t="s">
        <v>283</v>
      </c>
      <c r="S45" s="723" t="s">
        <v>283</v>
      </c>
      <c r="T45" s="727" t="s">
        <v>283</v>
      </c>
      <c r="U45" s="362"/>
      <c r="V45" s="1183"/>
      <c r="W45" s="719"/>
      <c r="X45" s="719"/>
      <c r="Y45" s="719"/>
      <c r="Z45" s="719"/>
    </row>
    <row r="46" spans="1:26" x14ac:dyDescent="0.2">
      <c r="A46" s="713" t="s">
        <v>323</v>
      </c>
      <c r="B46" s="638">
        <v>3</v>
      </c>
      <c r="C46" s="638" t="s">
        <v>283</v>
      </c>
      <c r="D46" s="638" t="s">
        <v>283</v>
      </c>
      <c r="E46" s="721" t="s">
        <v>283</v>
      </c>
      <c r="F46" s="726" t="s">
        <v>283</v>
      </c>
      <c r="G46" s="854" t="s">
        <v>283</v>
      </c>
      <c r="H46" s="855" t="s">
        <v>283</v>
      </c>
      <c r="I46" s="723" t="s">
        <v>283</v>
      </c>
      <c r="J46" s="727" t="s">
        <v>283</v>
      </c>
      <c r="K46" s="849" t="s">
        <v>283</v>
      </c>
      <c r="L46" s="849" t="s">
        <v>283</v>
      </c>
      <c r="M46" s="850" t="s">
        <v>283</v>
      </c>
      <c r="N46" s="849" t="s">
        <v>283</v>
      </c>
      <c r="O46" s="851" t="s">
        <v>283</v>
      </c>
      <c r="P46" s="852" t="s">
        <v>283</v>
      </c>
      <c r="Q46" s="723" t="s">
        <v>283</v>
      </c>
      <c r="R46" s="723" t="s">
        <v>283</v>
      </c>
      <c r="S46" s="723" t="s">
        <v>283</v>
      </c>
      <c r="T46" s="727" t="s">
        <v>283</v>
      </c>
      <c r="U46" s="362"/>
      <c r="V46" s="1183"/>
      <c r="W46" s="719"/>
      <c r="X46" s="719"/>
      <c r="Y46" s="719"/>
      <c r="Z46" s="719"/>
    </row>
    <row r="47" spans="1:26" x14ac:dyDescent="0.2">
      <c r="A47" s="713" t="s">
        <v>324</v>
      </c>
      <c r="B47" s="638">
        <v>95</v>
      </c>
      <c r="C47" s="638">
        <v>102</v>
      </c>
      <c r="D47" s="638">
        <v>428843</v>
      </c>
      <c r="E47" s="721">
        <v>8762</v>
      </c>
      <c r="F47" s="726">
        <v>15</v>
      </c>
      <c r="G47" s="854">
        <v>15.707000000000001</v>
      </c>
      <c r="H47" s="855">
        <v>0.95499999999999996</v>
      </c>
      <c r="I47" s="723">
        <v>0.55500000000000005</v>
      </c>
      <c r="J47" s="727">
        <v>1.54</v>
      </c>
      <c r="K47" s="849">
        <v>0</v>
      </c>
      <c r="L47" s="849" t="s">
        <v>283</v>
      </c>
      <c r="M47" s="850" t="s">
        <v>283</v>
      </c>
      <c r="N47" s="849" t="s">
        <v>283</v>
      </c>
      <c r="O47" s="851" t="s">
        <v>283</v>
      </c>
      <c r="P47" s="852" t="s">
        <v>283</v>
      </c>
      <c r="Q47" s="723" t="s">
        <v>283</v>
      </c>
      <c r="R47" s="723" t="s">
        <v>283</v>
      </c>
      <c r="S47" s="723" t="s">
        <v>283</v>
      </c>
      <c r="T47" s="727" t="s">
        <v>283</v>
      </c>
      <c r="U47" s="362"/>
      <c r="V47" s="1183"/>
      <c r="W47" s="719"/>
      <c r="X47" s="719"/>
      <c r="Y47" s="719"/>
      <c r="Z47" s="719"/>
    </row>
    <row r="48" spans="1:26" x14ac:dyDescent="0.2">
      <c r="A48" s="713" t="s">
        <v>325</v>
      </c>
      <c r="B48" s="638">
        <v>14</v>
      </c>
      <c r="C48" s="638">
        <v>14</v>
      </c>
      <c r="D48" s="638">
        <v>46949</v>
      </c>
      <c r="E48" s="721">
        <v>831</v>
      </c>
      <c r="F48" s="726">
        <v>0</v>
      </c>
      <c r="G48" s="854">
        <v>1.5389999999999999</v>
      </c>
      <c r="H48" s="855">
        <v>0</v>
      </c>
      <c r="I48" s="723" t="s">
        <v>283</v>
      </c>
      <c r="J48" s="727">
        <v>1.946</v>
      </c>
      <c r="K48" s="849">
        <v>0</v>
      </c>
      <c r="L48" s="849" t="s">
        <v>283</v>
      </c>
      <c r="M48" s="850" t="s">
        <v>283</v>
      </c>
      <c r="N48" s="849" t="s">
        <v>283</v>
      </c>
      <c r="O48" s="851" t="s">
        <v>283</v>
      </c>
      <c r="P48" s="852" t="s">
        <v>283</v>
      </c>
      <c r="Q48" s="723" t="s">
        <v>283</v>
      </c>
      <c r="R48" s="723" t="s">
        <v>283</v>
      </c>
      <c r="S48" s="723" t="s">
        <v>283</v>
      </c>
      <c r="T48" s="727" t="s">
        <v>283</v>
      </c>
      <c r="U48" s="362"/>
      <c r="V48" s="1183"/>
      <c r="W48" s="719"/>
      <c r="X48" s="719"/>
      <c r="Y48" s="719"/>
      <c r="Z48" s="719"/>
    </row>
    <row r="49" spans="1:26" x14ac:dyDescent="0.2">
      <c r="A49" s="713" t="s">
        <v>326</v>
      </c>
      <c r="B49" s="638">
        <v>14</v>
      </c>
      <c r="C49" s="638">
        <v>35</v>
      </c>
      <c r="D49" s="638">
        <v>296554</v>
      </c>
      <c r="E49" s="721">
        <v>49989</v>
      </c>
      <c r="F49" s="726">
        <v>47</v>
      </c>
      <c r="G49" s="854">
        <v>52.072000000000003</v>
      </c>
      <c r="H49" s="855">
        <v>0.90300000000000002</v>
      </c>
      <c r="I49" s="723">
        <v>0.67100000000000004</v>
      </c>
      <c r="J49" s="727">
        <v>1.19</v>
      </c>
      <c r="K49" s="849">
        <v>23</v>
      </c>
      <c r="L49" s="849">
        <v>2</v>
      </c>
      <c r="M49" s="850">
        <v>8.6999999999999994E-2</v>
      </c>
      <c r="N49" s="849">
        <v>0</v>
      </c>
      <c r="O49" s="851">
        <v>0</v>
      </c>
      <c r="P49" s="852">
        <v>0</v>
      </c>
      <c r="Q49" s="723">
        <v>0</v>
      </c>
      <c r="R49" s="723">
        <v>0.58069999999999999</v>
      </c>
      <c r="S49" s="723">
        <v>1.50247</v>
      </c>
      <c r="T49" s="727">
        <v>2.25868</v>
      </c>
      <c r="U49" s="362"/>
      <c r="V49" s="1183"/>
      <c r="W49" s="719"/>
      <c r="X49" s="719"/>
      <c r="Y49" s="719"/>
      <c r="Z49" s="719"/>
    </row>
    <row r="50" spans="1:26" x14ac:dyDescent="0.2">
      <c r="A50" s="713" t="s">
        <v>327</v>
      </c>
      <c r="B50" s="638">
        <v>12</v>
      </c>
      <c r="C50" s="638">
        <v>22</v>
      </c>
      <c r="D50" s="638">
        <v>110424</v>
      </c>
      <c r="E50" s="721">
        <v>17234</v>
      </c>
      <c r="F50" s="726">
        <v>14</v>
      </c>
      <c r="G50" s="854">
        <v>17.056999999999999</v>
      </c>
      <c r="H50" s="855">
        <v>0.82099999999999995</v>
      </c>
      <c r="I50" s="723">
        <v>0.46700000000000003</v>
      </c>
      <c r="J50" s="727">
        <v>1.3440000000000001</v>
      </c>
      <c r="K50" s="849">
        <v>7</v>
      </c>
      <c r="L50" s="849" t="s">
        <v>283</v>
      </c>
      <c r="M50" s="850" t="s">
        <v>283</v>
      </c>
      <c r="N50" s="849" t="s">
        <v>283</v>
      </c>
      <c r="O50" s="851" t="s">
        <v>283</v>
      </c>
      <c r="P50" s="852" t="s">
        <v>283</v>
      </c>
      <c r="Q50" s="723" t="s">
        <v>283</v>
      </c>
      <c r="R50" s="723" t="s">
        <v>283</v>
      </c>
      <c r="S50" s="723" t="s">
        <v>283</v>
      </c>
      <c r="T50" s="727" t="s">
        <v>283</v>
      </c>
      <c r="U50" s="362"/>
      <c r="V50" s="1183"/>
      <c r="W50" s="719"/>
      <c r="X50" s="719"/>
      <c r="Y50" s="719"/>
      <c r="Z50" s="719"/>
    </row>
    <row r="51" spans="1:26" x14ac:dyDescent="0.2">
      <c r="A51" s="713" t="s">
        <v>328</v>
      </c>
      <c r="B51" s="638">
        <v>4</v>
      </c>
      <c r="C51" s="638" t="s">
        <v>283</v>
      </c>
      <c r="D51" s="638" t="s">
        <v>283</v>
      </c>
      <c r="E51" s="721" t="s">
        <v>283</v>
      </c>
      <c r="F51" s="726" t="s">
        <v>283</v>
      </c>
      <c r="G51" s="854" t="s">
        <v>283</v>
      </c>
      <c r="H51" s="855" t="s">
        <v>283</v>
      </c>
      <c r="I51" s="723" t="s">
        <v>283</v>
      </c>
      <c r="J51" s="727" t="s">
        <v>283</v>
      </c>
      <c r="K51" s="849" t="s">
        <v>283</v>
      </c>
      <c r="L51" s="849" t="s">
        <v>283</v>
      </c>
      <c r="M51" s="850" t="s">
        <v>283</v>
      </c>
      <c r="N51" s="849" t="s">
        <v>283</v>
      </c>
      <c r="O51" s="851" t="s">
        <v>283</v>
      </c>
      <c r="P51" s="852" t="s">
        <v>283</v>
      </c>
      <c r="Q51" s="723" t="s">
        <v>283</v>
      </c>
      <c r="R51" s="723" t="s">
        <v>283</v>
      </c>
      <c r="S51" s="723" t="s">
        <v>283</v>
      </c>
      <c r="T51" s="727" t="s">
        <v>283</v>
      </c>
      <c r="U51" s="362"/>
      <c r="V51" s="1183"/>
      <c r="W51" s="719"/>
      <c r="X51" s="719"/>
      <c r="Y51" s="719"/>
      <c r="Z51" s="719"/>
    </row>
    <row r="52" spans="1:26" x14ac:dyDescent="0.2">
      <c r="A52" s="713" t="s">
        <v>329</v>
      </c>
      <c r="B52" s="638">
        <v>41</v>
      </c>
      <c r="C52" s="638">
        <v>46</v>
      </c>
      <c r="D52" s="638">
        <v>387302</v>
      </c>
      <c r="E52" s="721">
        <v>45083</v>
      </c>
      <c r="F52" s="726">
        <v>49</v>
      </c>
      <c r="G52" s="854">
        <v>39.654000000000003</v>
      </c>
      <c r="H52" s="855">
        <v>1.236</v>
      </c>
      <c r="I52" s="723">
        <v>0.92400000000000004</v>
      </c>
      <c r="J52" s="727">
        <v>1.62</v>
      </c>
      <c r="K52" s="849">
        <v>17</v>
      </c>
      <c r="L52" s="849">
        <v>1</v>
      </c>
      <c r="M52" s="850">
        <v>5.8799999999999998E-2</v>
      </c>
      <c r="N52" s="849">
        <v>0</v>
      </c>
      <c r="O52" s="851">
        <v>0</v>
      </c>
      <c r="P52" s="852" t="s">
        <v>283</v>
      </c>
      <c r="Q52" s="723" t="s">
        <v>283</v>
      </c>
      <c r="R52" s="723" t="s">
        <v>283</v>
      </c>
      <c r="S52" s="723" t="s">
        <v>283</v>
      </c>
      <c r="T52" s="727" t="s">
        <v>283</v>
      </c>
      <c r="U52" s="362"/>
      <c r="V52" s="1183"/>
      <c r="W52" s="719"/>
      <c r="X52" s="719"/>
      <c r="Y52" s="719"/>
      <c r="Z52" s="719"/>
    </row>
    <row r="53" spans="1:26" x14ac:dyDescent="0.2">
      <c r="A53" s="713" t="s">
        <v>330</v>
      </c>
      <c r="B53" s="638">
        <v>566</v>
      </c>
      <c r="C53" s="638">
        <v>637</v>
      </c>
      <c r="D53" s="638">
        <v>3594494</v>
      </c>
      <c r="E53" s="721">
        <v>504677</v>
      </c>
      <c r="F53" s="726">
        <v>333</v>
      </c>
      <c r="G53" s="854">
        <v>390.27600000000001</v>
      </c>
      <c r="H53" s="855">
        <v>0.85299999999999998</v>
      </c>
      <c r="I53" s="723">
        <v>0.76500000000000001</v>
      </c>
      <c r="J53" s="727">
        <v>0.94899999999999995</v>
      </c>
      <c r="K53" s="849">
        <v>127</v>
      </c>
      <c r="L53" s="849">
        <v>6</v>
      </c>
      <c r="M53" s="850">
        <v>4.7199999999999999E-2</v>
      </c>
      <c r="N53" s="849">
        <v>0</v>
      </c>
      <c r="O53" s="851">
        <v>0</v>
      </c>
      <c r="P53" s="852">
        <v>0</v>
      </c>
      <c r="Q53" s="723">
        <v>0</v>
      </c>
      <c r="R53" s="723">
        <v>0.78430999999999995</v>
      </c>
      <c r="S53" s="723">
        <v>1.3736299999999999</v>
      </c>
      <c r="T53" s="727">
        <v>2.24586</v>
      </c>
      <c r="U53" s="362"/>
      <c r="V53" s="1183"/>
      <c r="W53" s="719"/>
      <c r="X53" s="719"/>
      <c r="Y53" s="719"/>
      <c r="Z53" s="719"/>
    </row>
    <row r="54" spans="1:26" x14ac:dyDescent="0.2">
      <c r="A54" s="713" t="s">
        <v>331</v>
      </c>
      <c r="B54" s="638">
        <v>2</v>
      </c>
      <c r="C54" s="638" t="s">
        <v>283</v>
      </c>
      <c r="D54" s="638" t="s">
        <v>283</v>
      </c>
      <c r="E54" s="721" t="s">
        <v>283</v>
      </c>
      <c r="F54" s="726" t="s">
        <v>283</v>
      </c>
      <c r="G54" s="854" t="s">
        <v>283</v>
      </c>
      <c r="H54" s="855" t="s">
        <v>283</v>
      </c>
      <c r="I54" s="723" t="s">
        <v>283</v>
      </c>
      <c r="J54" s="727" t="s">
        <v>283</v>
      </c>
      <c r="K54" s="849" t="s">
        <v>283</v>
      </c>
      <c r="L54" s="849" t="s">
        <v>283</v>
      </c>
      <c r="M54" s="850" t="s">
        <v>283</v>
      </c>
      <c r="N54" s="849" t="s">
        <v>283</v>
      </c>
      <c r="O54" s="851" t="s">
        <v>283</v>
      </c>
      <c r="P54" s="852" t="s">
        <v>283</v>
      </c>
      <c r="Q54" s="723" t="s">
        <v>283</v>
      </c>
      <c r="R54" s="723" t="s">
        <v>283</v>
      </c>
      <c r="S54" s="723" t="s">
        <v>283</v>
      </c>
      <c r="T54" s="727" t="s">
        <v>283</v>
      </c>
      <c r="U54" s="362"/>
      <c r="V54" s="1183"/>
      <c r="W54" s="719"/>
      <c r="X54" s="719"/>
      <c r="Y54" s="719"/>
      <c r="Z54" s="719"/>
    </row>
    <row r="55" spans="1:26" x14ac:dyDescent="0.2">
      <c r="A55" s="713" t="s">
        <v>332</v>
      </c>
      <c r="B55" s="638">
        <v>5</v>
      </c>
      <c r="C55" s="638">
        <v>5</v>
      </c>
      <c r="D55" s="638">
        <v>6604</v>
      </c>
      <c r="E55" s="721">
        <v>1528</v>
      </c>
      <c r="F55" s="726">
        <v>2</v>
      </c>
      <c r="G55" s="854">
        <v>1.835</v>
      </c>
      <c r="H55" s="855">
        <v>1.0900000000000001</v>
      </c>
      <c r="I55" s="723">
        <v>0.183</v>
      </c>
      <c r="J55" s="727">
        <v>3.601</v>
      </c>
      <c r="K55" s="849">
        <v>1</v>
      </c>
      <c r="L55" s="849" t="s">
        <v>283</v>
      </c>
      <c r="M55" s="850" t="s">
        <v>283</v>
      </c>
      <c r="N55" s="849" t="s">
        <v>283</v>
      </c>
      <c r="O55" s="851" t="s">
        <v>283</v>
      </c>
      <c r="P55" s="852" t="s">
        <v>283</v>
      </c>
      <c r="Q55" s="723" t="s">
        <v>283</v>
      </c>
      <c r="R55" s="723" t="s">
        <v>283</v>
      </c>
      <c r="S55" s="723" t="s">
        <v>283</v>
      </c>
      <c r="T55" s="727" t="s">
        <v>283</v>
      </c>
      <c r="U55" s="362"/>
      <c r="V55" s="1183"/>
      <c r="W55" s="719"/>
      <c r="X55" s="719"/>
      <c r="Y55" s="719"/>
      <c r="Z55" s="719"/>
    </row>
    <row r="56" spans="1:26" x14ac:dyDescent="0.2">
      <c r="A56" s="713" t="s">
        <v>333</v>
      </c>
      <c r="B56" s="638">
        <v>1</v>
      </c>
      <c r="C56" s="638" t="s">
        <v>283</v>
      </c>
      <c r="D56" s="638" t="s">
        <v>283</v>
      </c>
      <c r="E56" s="721" t="s">
        <v>283</v>
      </c>
      <c r="F56" s="726" t="s">
        <v>283</v>
      </c>
      <c r="G56" s="854" t="s">
        <v>283</v>
      </c>
      <c r="H56" s="855" t="s">
        <v>283</v>
      </c>
      <c r="I56" s="723" t="s">
        <v>283</v>
      </c>
      <c r="J56" s="727" t="s">
        <v>283</v>
      </c>
      <c r="K56" s="849" t="s">
        <v>283</v>
      </c>
      <c r="L56" s="849" t="s">
        <v>283</v>
      </c>
      <c r="M56" s="850" t="s">
        <v>283</v>
      </c>
      <c r="N56" s="849" t="s">
        <v>283</v>
      </c>
      <c r="O56" s="851" t="s">
        <v>283</v>
      </c>
      <c r="P56" s="852" t="s">
        <v>283</v>
      </c>
      <c r="Q56" s="723" t="s">
        <v>283</v>
      </c>
      <c r="R56" s="723" t="s">
        <v>283</v>
      </c>
      <c r="S56" s="723" t="s">
        <v>283</v>
      </c>
      <c r="T56" s="727" t="s">
        <v>283</v>
      </c>
      <c r="U56" s="362"/>
      <c r="V56" s="1183"/>
      <c r="W56" s="719"/>
      <c r="X56" s="719"/>
      <c r="Y56" s="719"/>
      <c r="Z56" s="719"/>
    </row>
    <row r="57" spans="1:26" x14ac:dyDescent="0.2">
      <c r="A57" s="713" t="s">
        <v>334</v>
      </c>
      <c r="B57" s="638">
        <v>32</v>
      </c>
      <c r="C57" s="638">
        <v>32</v>
      </c>
      <c r="D57" s="638">
        <v>63687</v>
      </c>
      <c r="E57" s="721">
        <v>6664</v>
      </c>
      <c r="F57" s="726">
        <v>9</v>
      </c>
      <c r="G57" s="854">
        <v>11.246</v>
      </c>
      <c r="H57" s="855">
        <v>0.8</v>
      </c>
      <c r="I57" s="723">
        <v>0.39</v>
      </c>
      <c r="J57" s="727">
        <v>1.4690000000000001</v>
      </c>
      <c r="K57" s="849">
        <v>2</v>
      </c>
      <c r="L57" s="849" t="s">
        <v>283</v>
      </c>
      <c r="M57" s="850" t="s">
        <v>283</v>
      </c>
      <c r="N57" s="849" t="s">
        <v>283</v>
      </c>
      <c r="O57" s="851" t="s">
        <v>283</v>
      </c>
      <c r="P57" s="852" t="s">
        <v>283</v>
      </c>
      <c r="Q57" s="723" t="s">
        <v>283</v>
      </c>
      <c r="R57" s="723" t="s">
        <v>283</v>
      </c>
      <c r="S57" s="723" t="s">
        <v>283</v>
      </c>
      <c r="T57" s="727" t="s">
        <v>283</v>
      </c>
      <c r="U57" s="362"/>
      <c r="V57" s="1183"/>
      <c r="W57" s="719"/>
      <c r="X57" s="719"/>
      <c r="Y57" s="719"/>
      <c r="Z57" s="719"/>
    </row>
    <row r="58" spans="1:26" x14ac:dyDescent="0.2">
      <c r="A58" s="713" t="s">
        <v>335</v>
      </c>
      <c r="B58" s="638">
        <v>135</v>
      </c>
      <c r="C58" s="638">
        <v>191</v>
      </c>
      <c r="D58" s="638">
        <v>683758</v>
      </c>
      <c r="E58" s="721">
        <v>19579</v>
      </c>
      <c r="F58" s="726">
        <v>17</v>
      </c>
      <c r="G58" s="854">
        <v>13.815</v>
      </c>
      <c r="H58" s="855">
        <v>1.2310000000000001</v>
      </c>
      <c r="I58" s="723">
        <v>0.74099999999999999</v>
      </c>
      <c r="J58" s="727">
        <v>1.93</v>
      </c>
      <c r="K58" s="849">
        <v>1</v>
      </c>
      <c r="L58" s="849" t="s">
        <v>283</v>
      </c>
      <c r="M58" s="850" t="s">
        <v>283</v>
      </c>
      <c r="N58" s="849" t="s">
        <v>283</v>
      </c>
      <c r="O58" s="851" t="s">
        <v>283</v>
      </c>
      <c r="P58" s="852" t="s">
        <v>283</v>
      </c>
      <c r="Q58" s="723" t="s">
        <v>283</v>
      </c>
      <c r="R58" s="723" t="s">
        <v>283</v>
      </c>
      <c r="S58" s="723" t="s">
        <v>283</v>
      </c>
      <c r="T58" s="727" t="s">
        <v>283</v>
      </c>
      <c r="U58" s="362"/>
      <c r="V58" s="1183"/>
      <c r="W58" s="719"/>
      <c r="X58" s="719"/>
      <c r="Y58" s="719"/>
      <c r="Z58" s="719"/>
    </row>
    <row r="59" spans="1:26" x14ac:dyDescent="0.2">
      <c r="A59" s="713" t="s">
        <v>336</v>
      </c>
      <c r="B59" s="638">
        <v>285</v>
      </c>
      <c r="C59" s="638">
        <v>299</v>
      </c>
      <c r="D59" s="638">
        <v>998984</v>
      </c>
      <c r="E59" s="721">
        <v>151520</v>
      </c>
      <c r="F59" s="726">
        <v>227</v>
      </c>
      <c r="G59" s="854">
        <v>256.42599999999999</v>
      </c>
      <c r="H59" s="855">
        <v>0.88500000000000001</v>
      </c>
      <c r="I59" s="723">
        <v>0.77600000000000002</v>
      </c>
      <c r="J59" s="727">
        <v>1.006</v>
      </c>
      <c r="K59" s="849">
        <v>88</v>
      </c>
      <c r="L59" s="849">
        <v>2</v>
      </c>
      <c r="M59" s="850">
        <v>2.2700000000000001E-2</v>
      </c>
      <c r="N59" s="849">
        <v>0</v>
      </c>
      <c r="O59" s="851">
        <v>0</v>
      </c>
      <c r="P59" s="852">
        <v>0</v>
      </c>
      <c r="Q59" s="723">
        <v>0.28050000000000003</v>
      </c>
      <c r="R59" s="723">
        <v>0.73638000000000003</v>
      </c>
      <c r="S59" s="723">
        <v>1.36426</v>
      </c>
      <c r="T59" s="727">
        <v>1.9612499999999999</v>
      </c>
      <c r="U59" s="362"/>
      <c r="V59" s="1183"/>
      <c r="W59" s="719"/>
      <c r="X59" s="719"/>
      <c r="Y59" s="719"/>
      <c r="Z59" s="719"/>
    </row>
    <row r="60" spans="1:26" x14ac:dyDescent="0.2">
      <c r="A60" s="713" t="s">
        <v>337</v>
      </c>
      <c r="B60" s="638">
        <v>445</v>
      </c>
      <c r="C60" s="638">
        <v>562</v>
      </c>
      <c r="D60" s="638">
        <v>1840387</v>
      </c>
      <c r="E60" s="721">
        <v>56355</v>
      </c>
      <c r="F60" s="726">
        <v>48</v>
      </c>
      <c r="G60" s="854">
        <v>43.329000000000001</v>
      </c>
      <c r="H60" s="855">
        <v>1.1080000000000001</v>
      </c>
      <c r="I60" s="723">
        <v>0.82599999999999996</v>
      </c>
      <c r="J60" s="727">
        <v>1.456</v>
      </c>
      <c r="K60" s="849">
        <v>1</v>
      </c>
      <c r="L60" s="849" t="s">
        <v>283</v>
      </c>
      <c r="M60" s="850" t="s">
        <v>283</v>
      </c>
      <c r="N60" s="849" t="s">
        <v>283</v>
      </c>
      <c r="O60" s="851" t="s">
        <v>283</v>
      </c>
      <c r="P60" s="852" t="s">
        <v>283</v>
      </c>
      <c r="Q60" s="723" t="s">
        <v>283</v>
      </c>
      <c r="R60" s="723" t="s">
        <v>283</v>
      </c>
      <c r="S60" s="723" t="s">
        <v>283</v>
      </c>
      <c r="T60" s="727" t="s">
        <v>283</v>
      </c>
      <c r="U60" s="362"/>
      <c r="V60" s="1183"/>
      <c r="W60" s="719"/>
      <c r="X60" s="719"/>
      <c r="Y60" s="719"/>
      <c r="Z60" s="719"/>
    </row>
    <row r="61" spans="1:26" x14ac:dyDescent="0.2">
      <c r="A61" s="713" t="s">
        <v>338</v>
      </c>
      <c r="B61" s="638">
        <v>50</v>
      </c>
      <c r="C61" s="638">
        <v>54</v>
      </c>
      <c r="D61" s="638">
        <v>113749</v>
      </c>
      <c r="E61" s="721">
        <v>5479</v>
      </c>
      <c r="F61" s="726">
        <v>8</v>
      </c>
      <c r="G61" s="854">
        <v>6.2220000000000004</v>
      </c>
      <c r="H61" s="855">
        <v>1.286</v>
      </c>
      <c r="I61" s="723">
        <v>0.59699999999999998</v>
      </c>
      <c r="J61" s="727">
        <v>2.4409999999999998</v>
      </c>
      <c r="K61" s="849">
        <v>1</v>
      </c>
      <c r="L61" s="849" t="s">
        <v>283</v>
      </c>
      <c r="M61" s="850" t="s">
        <v>283</v>
      </c>
      <c r="N61" s="849" t="s">
        <v>283</v>
      </c>
      <c r="O61" s="851" t="s">
        <v>283</v>
      </c>
      <c r="P61" s="852" t="s">
        <v>283</v>
      </c>
      <c r="Q61" s="723" t="s">
        <v>283</v>
      </c>
      <c r="R61" s="723" t="s">
        <v>283</v>
      </c>
      <c r="S61" s="723" t="s">
        <v>283</v>
      </c>
      <c r="T61" s="727" t="s">
        <v>283</v>
      </c>
      <c r="U61" s="362"/>
      <c r="V61" s="1183"/>
      <c r="W61" s="719"/>
      <c r="X61" s="719"/>
      <c r="Y61" s="719"/>
      <c r="Z61" s="719"/>
    </row>
    <row r="62" spans="1:26" x14ac:dyDescent="0.2">
      <c r="A62" s="713" t="s">
        <v>339</v>
      </c>
      <c r="B62" s="638">
        <v>4</v>
      </c>
      <c r="C62" s="638" t="s">
        <v>283</v>
      </c>
      <c r="D62" s="638" t="s">
        <v>283</v>
      </c>
      <c r="E62" s="721" t="s">
        <v>283</v>
      </c>
      <c r="F62" s="726" t="s">
        <v>283</v>
      </c>
      <c r="G62" s="854" t="s">
        <v>283</v>
      </c>
      <c r="H62" s="855" t="s">
        <v>283</v>
      </c>
      <c r="I62" s="723" t="s">
        <v>283</v>
      </c>
      <c r="J62" s="727" t="s">
        <v>283</v>
      </c>
      <c r="K62" s="849" t="s">
        <v>283</v>
      </c>
      <c r="L62" s="849" t="s">
        <v>283</v>
      </c>
      <c r="M62" s="850" t="s">
        <v>283</v>
      </c>
      <c r="N62" s="849" t="s">
        <v>283</v>
      </c>
      <c r="O62" s="851" t="s">
        <v>283</v>
      </c>
      <c r="P62" s="852" t="s">
        <v>283</v>
      </c>
      <c r="Q62" s="723" t="s">
        <v>283</v>
      </c>
      <c r="R62" s="723" t="s">
        <v>283</v>
      </c>
      <c r="S62" s="723" t="s">
        <v>283</v>
      </c>
      <c r="T62" s="727" t="s">
        <v>283</v>
      </c>
      <c r="U62" s="362"/>
      <c r="V62" s="1183"/>
      <c r="W62" s="719"/>
      <c r="X62" s="719"/>
      <c r="Y62" s="719"/>
      <c r="Z62" s="719"/>
    </row>
    <row r="63" spans="1:26" x14ac:dyDescent="0.2">
      <c r="A63" s="713" t="s">
        <v>340</v>
      </c>
      <c r="B63" s="638">
        <v>1</v>
      </c>
      <c r="C63" s="638" t="s">
        <v>283</v>
      </c>
      <c r="D63" s="638" t="s">
        <v>283</v>
      </c>
      <c r="E63" s="721" t="s">
        <v>283</v>
      </c>
      <c r="F63" s="726" t="s">
        <v>283</v>
      </c>
      <c r="G63" s="854" t="s">
        <v>283</v>
      </c>
      <c r="H63" s="855" t="s">
        <v>283</v>
      </c>
      <c r="I63" s="723" t="s">
        <v>283</v>
      </c>
      <c r="J63" s="727" t="s">
        <v>283</v>
      </c>
      <c r="K63" s="849" t="s">
        <v>283</v>
      </c>
      <c r="L63" s="849" t="s">
        <v>283</v>
      </c>
      <c r="M63" s="850" t="s">
        <v>283</v>
      </c>
      <c r="N63" s="849" t="s">
        <v>283</v>
      </c>
      <c r="O63" s="851" t="s">
        <v>283</v>
      </c>
      <c r="P63" s="852" t="s">
        <v>283</v>
      </c>
      <c r="Q63" s="723" t="s">
        <v>283</v>
      </c>
      <c r="R63" s="723" t="s">
        <v>283</v>
      </c>
      <c r="S63" s="723" t="s">
        <v>283</v>
      </c>
      <c r="T63" s="727" t="s">
        <v>283</v>
      </c>
      <c r="U63" s="362"/>
      <c r="V63" s="1183"/>
      <c r="W63" s="719"/>
      <c r="X63" s="719"/>
      <c r="Y63" s="719"/>
      <c r="Z63" s="719"/>
    </row>
    <row r="64" spans="1:26" x14ac:dyDescent="0.2">
      <c r="A64" s="713" t="s">
        <v>341</v>
      </c>
      <c r="B64" s="638">
        <v>3</v>
      </c>
      <c r="C64" s="638" t="s">
        <v>283</v>
      </c>
      <c r="D64" s="638" t="s">
        <v>283</v>
      </c>
      <c r="E64" s="721" t="s">
        <v>283</v>
      </c>
      <c r="F64" s="726" t="s">
        <v>283</v>
      </c>
      <c r="G64" s="854" t="s">
        <v>283</v>
      </c>
      <c r="H64" s="855" t="s">
        <v>283</v>
      </c>
      <c r="I64" s="723" t="s">
        <v>283</v>
      </c>
      <c r="J64" s="727" t="s">
        <v>283</v>
      </c>
      <c r="K64" s="849" t="s">
        <v>283</v>
      </c>
      <c r="L64" s="849" t="s">
        <v>283</v>
      </c>
      <c r="M64" s="850" t="s">
        <v>283</v>
      </c>
      <c r="N64" s="849" t="s">
        <v>283</v>
      </c>
      <c r="O64" s="851" t="s">
        <v>283</v>
      </c>
      <c r="P64" s="852" t="s">
        <v>283</v>
      </c>
      <c r="Q64" s="723" t="s">
        <v>283</v>
      </c>
      <c r="R64" s="723" t="s">
        <v>283</v>
      </c>
      <c r="S64" s="723" t="s">
        <v>283</v>
      </c>
      <c r="T64" s="727" t="s">
        <v>283</v>
      </c>
      <c r="U64" s="362"/>
      <c r="V64" s="1183"/>
      <c r="W64" s="719"/>
      <c r="X64" s="719"/>
      <c r="Y64" s="719"/>
      <c r="Z64" s="719"/>
    </row>
    <row r="65" spans="1:26" x14ac:dyDescent="0.2">
      <c r="A65" s="713" t="s">
        <v>342</v>
      </c>
      <c r="B65" s="638">
        <v>10</v>
      </c>
      <c r="C65" s="638">
        <v>10</v>
      </c>
      <c r="D65" s="638">
        <v>20672</v>
      </c>
      <c r="E65" s="721">
        <v>2952</v>
      </c>
      <c r="F65" s="726">
        <v>1</v>
      </c>
      <c r="G65" s="854">
        <v>1.7270000000000001</v>
      </c>
      <c r="H65" s="855">
        <v>0.57899999999999996</v>
      </c>
      <c r="I65" s="723">
        <v>2.9000000000000001E-2</v>
      </c>
      <c r="J65" s="727">
        <v>2.8559999999999999</v>
      </c>
      <c r="K65" s="849">
        <v>0</v>
      </c>
      <c r="L65" s="849" t="s">
        <v>283</v>
      </c>
      <c r="M65" s="850" t="s">
        <v>283</v>
      </c>
      <c r="N65" s="849" t="s">
        <v>283</v>
      </c>
      <c r="O65" s="851" t="s">
        <v>283</v>
      </c>
      <c r="P65" s="852" t="s">
        <v>283</v>
      </c>
      <c r="Q65" s="723" t="s">
        <v>283</v>
      </c>
      <c r="R65" s="723" t="s">
        <v>283</v>
      </c>
      <c r="S65" s="723" t="s">
        <v>283</v>
      </c>
      <c r="T65" s="727" t="s">
        <v>283</v>
      </c>
      <c r="U65" s="362"/>
      <c r="V65" s="1183"/>
      <c r="W65" s="719"/>
      <c r="X65" s="719"/>
      <c r="Y65" s="719"/>
      <c r="Z65" s="719"/>
    </row>
    <row r="66" spans="1:26" x14ac:dyDescent="0.2">
      <c r="A66" s="713" t="s">
        <v>343</v>
      </c>
      <c r="B66" s="638">
        <v>9</v>
      </c>
      <c r="C66" s="638">
        <v>9</v>
      </c>
      <c r="D66" s="638">
        <v>27924</v>
      </c>
      <c r="E66" s="721">
        <v>1254</v>
      </c>
      <c r="F66" s="726">
        <v>2</v>
      </c>
      <c r="G66" s="854">
        <v>0.96599999999999997</v>
      </c>
      <c r="H66" s="855" t="s">
        <v>283</v>
      </c>
      <c r="I66" s="723" t="s">
        <v>283</v>
      </c>
      <c r="J66" s="727" t="s">
        <v>283</v>
      </c>
      <c r="K66" s="849">
        <v>0</v>
      </c>
      <c r="L66" s="849" t="s">
        <v>283</v>
      </c>
      <c r="M66" s="850" t="s">
        <v>283</v>
      </c>
      <c r="N66" s="849" t="s">
        <v>283</v>
      </c>
      <c r="O66" s="851" t="s">
        <v>283</v>
      </c>
      <c r="P66" s="852" t="s">
        <v>283</v>
      </c>
      <c r="Q66" s="723" t="s">
        <v>283</v>
      </c>
      <c r="R66" s="723" t="s">
        <v>283</v>
      </c>
      <c r="S66" s="723" t="s">
        <v>283</v>
      </c>
      <c r="T66" s="727" t="s">
        <v>283</v>
      </c>
      <c r="U66" s="362"/>
      <c r="V66" s="1183"/>
      <c r="W66" s="719"/>
      <c r="X66" s="719"/>
      <c r="Y66" s="719"/>
      <c r="Z66" s="719"/>
    </row>
    <row r="67" spans="1:26" x14ac:dyDescent="0.2">
      <c r="A67" s="713" t="s">
        <v>344</v>
      </c>
      <c r="B67" s="638">
        <v>4</v>
      </c>
      <c r="C67" s="638" t="s">
        <v>283</v>
      </c>
      <c r="D67" s="638" t="s">
        <v>283</v>
      </c>
      <c r="E67" s="721" t="s">
        <v>283</v>
      </c>
      <c r="F67" s="726" t="s">
        <v>283</v>
      </c>
      <c r="G67" s="854" t="s">
        <v>283</v>
      </c>
      <c r="H67" s="855" t="s">
        <v>283</v>
      </c>
      <c r="I67" s="723" t="s">
        <v>283</v>
      </c>
      <c r="J67" s="727" t="s">
        <v>283</v>
      </c>
      <c r="K67" s="849" t="s">
        <v>283</v>
      </c>
      <c r="L67" s="849" t="s">
        <v>283</v>
      </c>
      <c r="M67" s="850" t="s">
        <v>283</v>
      </c>
      <c r="N67" s="849" t="s">
        <v>283</v>
      </c>
      <c r="O67" s="851" t="s">
        <v>283</v>
      </c>
      <c r="P67" s="852" t="s">
        <v>283</v>
      </c>
      <c r="Q67" s="723" t="s">
        <v>283</v>
      </c>
      <c r="R67" s="723" t="s">
        <v>283</v>
      </c>
      <c r="S67" s="723" t="s">
        <v>283</v>
      </c>
      <c r="T67" s="727" t="s">
        <v>283</v>
      </c>
      <c r="U67" s="362"/>
      <c r="V67" s="1183"/>
      <c r="W67" s="719"/>
      <c r="X67" s="719"/>
      <c r="Y67" s="719"/>
      <c r="Z67" s="719"/>
    </row>
    <row r="68" spans="1:26" x14ac:dyDescent="0.2">
      <c r="A68" s="713" t="s">
        <v>345</v>
      </c>
      <c r="B68" s="638">
        <v>38</v>
      </c>
      <c r="C68" s="638">
        <v>44</v>
      </c>
      <c r="D68" s="638">
        <v>125209</v>
      </c>
      <c r="E68" s="721">
        <v>3130</v>
      </c>
      <c r="F68" s="726">
        <v>4</v>
      </c>
      <c r="G68" s="854">
        <v>4.0330000000000004</v>
      </c>
      <c r="H68" s="855">
        <v>0.99199999999999999</v>
      </c>
      <c r="I68" s="723">
        <v>0.315</v>
      </c>
      <c r="J68" s="727">
        <v>2.3919999999999999</v>
      </c>
      <c r="K68" s="849">
        <v>0</v>
      </c>
      <c r="L68" s="849" t="s">
        <v>283</v>
      </c>
      <c r="M68" s="850" t="s">
        <v>283</v>
      </c>
      <c r="N68" s="849" t="s">
        <v>283</v>
      </c>
      <c r="O68" s="851" t="s">
        <v>283</v>
      </c>
      <c r="P68" s="852" t="s">
        <v>283</v>
      </c>
      <c r="Q68" s="723" t="s">
        <v>283</v>
      </c>
      <c r="R68" s="723" t="s">
        <v>283</v>
      </c>
      <c r="S68" s="723" t="s">
        <v>283</v>
      </c>
      <c r="T68" s="727" t="s">
        <v>283</v>
      </c>
      <c r="U68" s="362"/>
      <c r="V68" s="1183"/>
      <c r="W68" s="719"/>
      <c r="X68" s="719"/>
      <c r="Y68" s="719"/>
      <c r="Z68" s="719"/>
    </row>
    <row r="69" spans="1:26" x14ac:dyDescent="0.2">
      <c r="A69" s="713" t="s">
        <v>346</v>
      </c>
      <c r="B69" s="638">
        <v>60</v>
      </c>
      <c r="C69" s="638">
        <v>62</v>
      </c>
      <c r="D69" s="638">
        <v>311259</v>
      </c>
      <c r="E69" s="721">
        <v>42638</v>
      </c>
      <c r="F69" s="726">
        <v>42</v>
      </c>
      <c r="G69" s="854">
        <v>43.671999999999997</v>
      </c>
      <c r="H69" s="855">
        <v>0.96199999999999997</v>
      </c>
      <c r="I69" s="723">
        <v>0.70199999999999996</v>
      </c>
      <c r="J69" s="727">
        <v>1.288</v>
      </c>
      <c r="K69" s="849">
        <v>15</v>
      </c>
      <c r="L69" s="849">
        <v>0</v>
      </c>
      <c r="M69" s="850">
        <v>0</v>
      </c>
      <c r="N69" s="849">
        <v>0</v>
      </c>
      <c r="O69" s="851">
        <v>0</v>
      </c>
      <c r="P69" s="852" t="s">
        <v>283</v>
      </c>
      <c r="Q69" s="723" t="s">
        <v>283</v>
      </c>
      <c r="R69" s="723" t="s">
        <v>283</v>
      </c>
      <c r="S69" s="723" t="s">
        <v>283</v>
      </c>
      <c r="T69" s="727" t="s">
        <v>283</v>
      </c>
      <c r="U69" s="362"/>
      <c r="V69" s="1183"/>
      <c r="W69" s="719"/>
      <c r="X69" s="719"/>
      <c r="Y69" s="719"/>
      <c r="Z69" s="719"/>
    </row>
    <row r="70" spans="1:26" x14ac:dyDescent="0.2">
      <c r="A70" s="713" t="s">
        <v>347</v>
      </c>
      <c r="B70" s="638">
        <v>4</v>
      </c>
      <c r="C70" s="638" t="s">
        <v>283</v>
      </c>
      <c r="D70" s="638" t="s">
        <v>283</v>
      </c>
      <c r="E70" s="721" t="s">
        <v>283</v>
      </c>
      <c r="F70" s="726" t="s">
        <v>283</v>
      </c>
      <c r="G70" s="728" t="s">
        <v>283</v>
      </c>
      <c r="H70" s="551" t="s">
        <v>283</v>
      </c>
      <c r="I70" s="723" t="s">
        <v>283</v>
      </c>
      <c r="J70" s="727" t="s">
        <v>283</v>
      </c>
      <c r="K70" s="849" t="s">
        <v>283</v>
      </c>
      <c r="L70" s="849" t="s">
        <v>283</v>
      </c>
      <c r="M70" s="850" t="s">
        <v>283</v>
      </c>
      <c r="N70" s="849" t="s">
        <v>283</v>
      </c>
      <c r="O70" s="851" t="s">
        <v>283</v>
      </c>
      <c r="P70" s="852" t="s">
        <v>283</v>
      </c>
      <c r="Q70" s="723" t="s">
        <v>283</v>
      </c>
      <c r="R70" s="723" t="s">
        <v>283</v>
      </c>
      <c r="S70" s="723" t="s">
        <v>283</v>
      </c>
      <c r="T70" s="727" t="s">
        <v>283</v>
      </c>
      <c r="U70" s="362"/>
      <c r="V70" s="1183"/>
      <c r="W70" s="719"/>
      <c r="X70" s="719"/>
      <c r="Y70" s="719"/>
      <c r="Z70" s="719"/>
    </row>
    <row r="71" spans="1:26" ht="13.9" customHeight="1" x14ac:dyDescent="0.2">
      <c r="A71" s="713" t="s">
        <v>348</v>
      </c>
      <c r="B71" s="614">
        <v>28</v>
      </c>
      <c r="C71" s="614">
        <v>34</v>
      </c>
      <c r="D71" s="614">
        <v>206243</v>
      </c>
      <c r="E71" s="389">
        <v>13856</v>
      </c>
      <c r="F71" s="729">
        <v>13</v>
      </c>
      <c r="G71" s="730">
        <v>11.93</v>
      </c>
      <c r="H71" s="159">
        <v>1.0900000000000001</v>
      </c>
      <c r="I71" s="159">
        <v>0.60599999999999998</v>
      </c>
      <c r="J71" s="161">
        <v>1.8169999999999999</v>
      </c>
      <c r="K71" s="437">
        <v>3</v>
      </c>
      <c r="L71" s="849" t="s">
        <v>283</v>
      </c>
      <c r="M71" s="850" t="s">
        <v>283</v>
      </c>
      <c r="N71" s="849" t="s">
        <v>283</v>
      </c>
      <c r="O71" s="1177" t="s">
        <v>283</v>
      </c>
      <c r="P71" s="852" t="s">
        <v>283</v>
      </c>
      <c r="Q71" s="723" t="s">
        <v>283</v>
      </c>
      <c r="R71" s="723" t="s">
        <v>283</v>
      </c>
      <c r="S71" s="723" t="s">
        <v>283</v>
      </c>
      <c r="T71" s="727" t="s">
        <v>283</v>
      </c>
      <c r="U71" s="362"/>
      <c r="V71" s="1183"/>
      <c r="W71" s="719"/>
      <c r="X71" s="719"/>
      <c r="Y71" s="719"/>
      <c r="Z71" s="719"/>
    </row>
    <row r="72" spans="1:26" x14ac:dyDescent="0.2">
      <c r="A72" s="713" t="s">
        <v>349</v>
      </c>
      <c r="B72" s="639">
        <v>2</v>
      </c>
      <c r="C72" s="639" t="s">
        <v>283</v>
      </c>
      <c r="D72" s="639" t="s">
        <v>283</v>
      </c>
      <c r="E72" s="389" t="s">
        <v>283</v>
      </c>
      <c r="F72" s="729" t="s">
        <v>283</v>
      </c>
      <c r="G72" s="730" t="s">
        <v>283</v>
      </c>
      <c r="H72" s="159" t="s">
        <v>283</v>
      </c>
      <c r="I72" s="159" t="s">
        <v>283</v>
      </c>
      <c r="J72" s="161" t="s">
        <v>283</v>
      </c>
      <c r="K72" s="550" t="s">
        <v>283</v>
      </c>
      <c r="L72" s="849" t="s">
        <v>283</v>
      </c>
      <c r="M72" s="850" t="s">
        <v>283</v>
      </c>
      <c r="N72" s="849" t="s">
        <v>283</v>
      </c>
      <c r="O72" s="525" t="s">
        <v>283</v>
      </c>
      <c r="P72" s="852" t="s">
        <v>283</v>
      </c>
      <c r="Q72" s="723" t="s">
        <v>283</v>
      </c>
      <c r="R72" s="723" t="s">
        <v>283</v>
      </c>
      <c r="S72" s="723" t="s">
        <v>283</v>
      </c>
      <c r="T72" s="727" t="s">
        <v>283</v>
      </c>
      <c r="U72" s="729"/>
      <c r="V72" s="729"/>
      <c r="W72" s="658"/>
      <c r="X72" s="362"/>
      <c r="Y72" s="658"/>
      <c r="Z72" s="362"/>
    </row>
    <row r="73" spans="1:26" x14ac:dyDescent="0.2">
      <c r="A73" s="713" t="s">
        <v>350</v>
      </c>
      <c r="B73" s="639">
        <v>1</v>
      </c>
      <c r="C73" s="639" t="s">
        <v>283</v>
      </c>
      <c r="D73" s="639" t="s">
        <v>283</v>
      </c>
      <c r="E73" s="389" t="s">
        <v>283</v>
      </c>
      <c r="F73" s="729" t="s">
        <v>283</v>
      </c>
      <c r="G73" s="730" t="s">
        <v>283</v>
      </c>
      <c r="H73" s="159" t="s">
        <v>283</v>
      </c>
      <c r="I73" s="159" t="s">
        <v>283</v>
      </c>
      <c r="J73" s="161" t="s">
        <v>283</v>
      </c>
      <c r="K73" s="550" t="s">
        <v>283</v>
      </c>
      <c r="L73" s="849" t="s">
        <v>283</v>
      </c>
      <c r="M73" s="850" t="s">
        <v>283</v>
      </c>
      <c r="N73" s="849" t="s">
        <v>283</v>
      </c>
      <c r="O73" s="525" t="s">
        <v>283</v>
      </c>
      <c r="P73" s="852" t="s">
        <v>283</v>
      </c>
      <c r="Q73" s="723" t="s">
        <v>283</v>
      </c>
      <c r="R73" s="723" t="s">
        <v>283</v>
      </c>
      <c r="S73" s="723" t="s">
        <v>283</v>
      </c>
      <c r="T73" s="727" t="s">
        <v>283</v>
      </c>
      <c r="U73" s="729"/>
      <c r="V73" s="729"/>
      <c r="W73" s="658"/>
      <c r="X73" s="362"/>
      <c r="Y73" s="658"/>
      <c r="Z73" s="362"/>
    </row>
    <row r="74" spans="1:26" x14ac:dyDescent="0.2">
      <c r="A74" s="713" t="s">
        <v>351</v>
      </c>
      <c r="B74" s="639">
        <v>711</v>
      </c>
      <c r="C74" s="639">
        <v>785</v>
      </c>
      <c r="D74" s="639">
        <v>3337783</v>
      </c>
      <c r="E74" s="389">
        <v>356943</v>
      </c>
      <c r="F74" s="729">
        <v>31</v>
      </c>
      <c r="G74" s="730">
        <v>37.244999999999997</v>
      </c>
      <c r="H74" s="159">
        <v>0.83199999999999996</v>
      </c>
      <c r="I74" s="159">
        <v>0.57599999999999996</v>
      </c>
      <c r="J74" s="161">
        <v>1.167</v>
      </c>
      <c r="K74" s="550">
        <v>0</v>
      </c>
      <c r="L74" s="849" t="s">
        <v>283</v>
      </c>
      <c r="M74" s="850" t="s">
        <v>283</v>
      </c>
      <c r="N74" s="849" t="s">
        <v>283</v>
      </c>
      <c r="O74" s="525" t="s">
        <v>283</v>
      </c>
      <c r="P74" s="852" t="s">
        <v>283</v>
      </c>
      <c r="Q74" s="723" t="s">
        <v>283</v>
      </c>
      <c r="R74" s="723" t="s">
        <v>283</v>
      </c>
      <c r="S74" s="723" t="s">
        <v>283</v>
      </c>
      <c r="T74" s="727" t="s">
        <v>283</v>
      </c>
      <c r="U74" s="729"/>
      <c r="V74" s="729"/>
      <c r="W74" s="658"/>
      <c r="X74" s="362"/>
      <c r="Z74" s="362"/>
    </row>
    <row r="75" spans="1:26" x14ac:dyDescent="0.2">
      <c r="A75" s="713" t="s">
        <v>352</v>
      </c>
      <c r="B75" s="639">
        <v>9</v>
      </c>
      <c r="C75" s="639">
        <v>9</v>
      </c>
      <c r="D75" s="639">
        <v>12923</v>
      </c>
      <c r="E75" s="389">
        <v>1995</v>
      </c>
      <c r="F75" s="729">
        <v>1</v>
      </c>
      <c r="G75" s="730">
        <v>2.5539999999999998</v>
      </c>
      <c r="H75" s="159">
        <v>0.39200000000000002</v>
      </c>
      <c r="I75" s="159">
        <v>0.02</v>
      </c>
      <c r="J75" s="161">
        <v>1.931</v>
      </c>
      <c r="K75" s="729">
        <v>1</v>
      </c>
      <c r="L75" s="849" t="s">
        <v>283</v>
      </c>
      <c r="M75" s="850" t="s">
        <v>283</v>
      </c>
      <c r="N75" s="849" t="s">
        <v>283</v>
      </c>
      <c r="O75" s="525" t="s">
        <v>283</v>
      </c>
      <c r="P75" s="852" t="s">
        <v>283</v>
      </c>
      <c r="Q75" s="723" t="s">
        <v>283</v>
      </c>
      <c r="R75" s="723" t="s">
        <v>283</v>
      </c>
      <c r="S75" s="723" t="s">
        <v>283</v>
      </c>
      <c r="T75" s="727" t="s">
        <v>283</v>
      </c>
      <c r="U75" s="729"/>
      <c r="V75" s="729"/>
      <c r="W75" s="658"/>
      <c r="X75" s="362"/>
      <c r="Z75" s="362"/>
    </row>
    <row r="76" spans="1:26" x14ac:dyDescent="0.2">
      <c r="A76" s="713" t="s">
        <v>353</v>
      </c>
      <c r="B76" s="639">
        <v>193</v>
      </c>
      <c r="C76" s="639">
        <v>326</v>
      </c>
      <c r="D76" s="639">
        <v>1164529</v>
      </c>
      <c r="E76" s="389">
        <v>132758</v>
      </c>
      <c r="F76" s="729">
        <v>146</v>
      </c>
      <c r="G76" s="730">
        <v>175.16499999999999</v>
      </c>
      <c r="H76" s="159">
        <v>0.83399999999999996</v>
      </c>
      <c r="I76" s="159">
        <v>0.70599999999999996</v>
      </c>
      <c r="J76" s="161">
        <v>0.97699999999999998</v>
      </c>
      <c r="K76" s="729">
        <v>60</v>
      </c>
      <c r="L76" s="849">
        <v>2</v>
      </c>
      <c r="M76" s="850">
        <v>3.3300000000000003E-2</v>
      </c>
      <c r="N76" s="849">
        <v>0</v>
      </c>
      <c r="O76" s="525">
        <v>0</v>
      </c>
      <c r="P76" s="852">
        <v>0</v>
      </c>
      <c r="Q76" s="723">
        <v>0</v>
      </c>
      <c r="R76" s="723">
        <v>0.67681999999999998</v>
      </c>
      <c r="S76" s="723">
        <v>1.0235399999999999</v>
      </c>
      <c r="T76" s="727">
        <v>2.3603499999999999</v>
      </c>
      <c r="U76" s="729"/>
      <c r="V76" s="729"/>
      <c r="W76" s="658"/>
      <c r="X76" s="362"/>
      <c r="Z76" s="362"/>
    </row>
    <row r="77" spans="1:26" x14ac:dyDescent="0.2">
      <c r="A77" s="713" t="s">
        <v>354</v>
      </c>
      <c r="B77" s="639">
        <v>41</v>
      </c>
      <c r="C77" s="639">
        <v>63</v>
      </c>
      <c r="D77" s="639">
        <v>259688</v>
      </c>
      <c r="E77" s="389">
        <v>72653</v>
      </c>
      <c r="F77" s="729">
        <v>97</v>
      </c>
      <c r="G77" s="730">
        <v>213.316</v>
      </c>
      <c r="H77" s="159">
        <v>0.45500000000000002</v>
      </c>
      <c r="I77" s="159">
        <v>0.371</v>
      </c>
      <c r="J77" s="161">
        <v>0.55200000000000005</v>
      </c>
      <c r="K77" s="729">
        <v>36</v>
      </c>
      <c r="L77" s="729">
        <v>1</v>
      </c>
      <c r="M77" s="414">
        <v>2.7799999999999998E-2</v>
      </c>
      <c r="N77" s="551">
        <v>7</v>
      </c>
      <c r="O77" s="525">
        <v>0.19439999999999999</v>
      </c>
      <c r="P77" s="495">
        <v>0</v>
      </c>
      <c r="Q77" s="159">
        <v>0.15803</v>
      </c>
      <c r="R77" s="159">
        <v>0.37439</v>
      </c>
      <c r="S77" s="159">
        <v>0.66979</v>
      </c>
      <c r="T77" s="161">
        <v>0.88444999999999996</v>
      </c>
      <c r="U77" s="729"/>
      <c r="V77" s="729"/>
      <c r="W77" s="658"/>
      <c r="X77" s="362"/>
      <c r="Z77" s="362"/>
    </row>
    <row r="78" spans="1:26" x14ac:dyDescent="0.2">
      <c r="A78" s="713" t="s">
        <v>355</v>
      </c>
      <c r="B78" s="639">
        <v>104</v>
      </c>
      <c r="C78" s="639">
        <v>148</v>
      </c>
      <c r="D78" s="639">
        <v>262271</v>
      </c>
      <c r="E78" s="389">
        <v>142177</v>
      </c>
      <c r="F78" s="729">
        <v>188</v>
      </c>
      <c r="G78" s="730">
        <v>165.68100000000001</v>
      </c>
      <c r="H78" s="159">
        <v>1.135</v>
      </c>
      <c r="I78" s="159">
        <v>0.98099999999999998</v>
      </c>
      <c r="J78" s="161">
        <v>1.306</v>
      </c>
      <c r="K78" s="729">
        <v>61</v>
      </c>
      <c r="L78" s="729">
        <v>6</v>
      </c>
      <c r="M78" s="414">
        <v>9.8400000000000001E-2</v>
      </c>
      <c r="N78" s="551">
        <v>0</v>
      </c>
      <c r="O78" s="525">
        <v>0</v>
      </c>
      <c r="P78" s="495">
        <v>0</v>
      </c>
      <c r="Q78" s="159">
        <v>0.46781</v>
      </c>
      <c r="R78" s="159">
        <v>0.82062999999999997</v>
      </c>
      <c r="S78" s="159">
        <v>1.66316</v>
      </c>
      <c r="T78" s="161">
        <v>2.2180399999999998</v>
      </c>
      <c r="U78" s="729"/>
      <c r="V78" s="729"/>
      <c r="W78" s="658"/>
      <c r="X78" s="362"/>
      <c r="Z78" s="362"/>
    </row>
    <row r="79" spans="1:26" x14ac:dyDescent="0.2">
      <c r="A79" s="713" t="s">
        <v>356</v>
      </c>
      <c r="B79" s="639">
        <v>46</v>
      </c>
      <c r="C79" s="639">
        <v>57</v>
      </c>
      <c r="D79" s="639">
        <v>403555</v>
      </c>
      <c r="E79" s="389">
        <v>76658</v>
      </c>
      <c r="F79" s="729">
        <v>68</v>
      </c>
      <c r="G79" s="730">
        <v>101.58</v>
      </c>
      <c r="H79" s="159">
        <v>0.66900000000000004</v>
      </c>
      <c r="I79" s="159">
        <v>0.52400000000000002</v>
      </c>
      <c r="J79" s="161">
        <v>0.84299999999999997</v>
      </c>
      <c r="K79" s="729">
        <v>43</v>
      </c>
      <c r="L79" s="729">
        <v>1</v>
      </c>
      <c r="M79" s="414">
        <v>2.3300000000000001E-2</v>
      </c>
      <c r="N79" s="551">
        <v>0</v>
      </c>
      <c r="O79" s="525">
        <v>0</v>
      </c>
      <c r="P79" s="495">
        <v>0</v>
      </c>
      <c r="Q79" s="159">
        <v>0</v>
      </c>
      <c r="R79" s="159">
        <v>0.53746000000000005</v>
      </c>
      <c r="S79" s="159">
        <v>0.89546000000000003</v>
      </c>
      <c r="T79" s="161">
        <v>1.69347</v>
      </c>
      <c r="U79" s="729"/>
      <c r="V79" s="729"/>
      <c r="W79" s="658"/>
      <c r="X79" s="362"/>
      <c r="Z79" s="362"/>
    </row>
    <row r="80" spans="1:26" x14ac:dyDescent="0.2">
      <c r="A80" s="713" t="s">
        <v>357</v>
      </c>
      <c r="B80" s="639">
        <v>8</v>
      </c>
      <c r="C80" s="639">
        <v>9</v>
      </c>
      <c r="D80" s="639">
        <v>2080</v>
      </c>
      <c r="E80" s="389">
        <v>454</v>
      </c>
      <c r="F80" s="729">
        <v>0</v>
      </c>
      <c r="G80" s="730">
        <v>0.51900000000000002</v>
      </c>
      <c r="H80" s="159" t="s">
        <v>283</v>
      </c>
      <c r="I80" s="159" t="s">
        <v>283</v>
      </c>
      <c r="J80" s="161" t="s">
        <v>283</v>
      </c>
      <c r="K80" s="729">
        <v>0</v>
      </c>
      <c r="L80" s="729" t="s">
        <v>283</v>
      </c>
      <c r="M80" s="414" t="s">
        <v>283</v>
      </c>
      <c r="N80" s="551" t="s">
        <v>283</v>
      </c>
      <c r="O80" s="525" t="s">
        <v>283</v>
      </c>
      <c r="P80" s="495" t="s">
        <v>283</v>
      </c>
      <c r="Q80" s="159" t="s">
        <v>283</v>
      </c>
      <c r="R80" s="159" t="s">
        <v>283</v>
      </c>
      <c r="S80" s="159" t="s">
        <v>283</v>
      </c>
      <c r="T80" s="161" t="s">
        <v>283</v>
      </c>
      <c r="U80" s="729"/>
      <c r="V80" s="729"/>
      <c r="W80" s="658"/>
      <c r="X80" s="362"/>
      <c r="Z80" s="362"/>
    </row>
    <row r="81" spans="1:26" x14ac:dyDescent="0.2">
      <c r="A81" s="713" t="s">
        <v>358</v>
      </c>
      <c r="B81" s="639">
        <v>36</v>
      </c>
      <c r="C81" s="639">
        <v>39</v>
      </c>
      <c r="D81" s="639">
        <v>214762</v>
      </c>
      <c r="E81" s="389">
        <v>26547</v>
      </c>
      <c r="F81" s="729">
        <v>49</v>
      </c>
      <c r="G81" s="730">
        <v>49.817999999999998</v>
      </c>
      <c r="H81" s="159">
        <v>0.98399999999999999</v>
      </c>
      <c r="I81" s="159">
        <v>0.73599999999999999</v>
      </c>
      <c r="J81" s="161">
        <v>1.29</v>
      </c>
      <c r="K81" s="729">
        <v>19</v>
      </c>
      <c r="L81" s="729">
        <v>1</v>
      </c>
      <c r="M81" s="414">
        <v>5.2600000000000001E-2</v>
      </c>
      <c r="N81" s="551">
        <v>0</v>
      </c>
      <c r="O81" s="525">
        <v>0</v>
      </c>
      <c r="P81" s="495" t="s">
        <v>283</v>
      </c>
      <c r="Q81" s="159" t="s">
        <v>283</v>
      </c>
      <c r="R81" s="159" t="s">
        <v>283</v>
      </c>
      <c r="S81" s="159" t="s">
        <v>283</v>
      </c>
      <c r="T81" s="161" t="s">
        <v>283</v>
      </c>
      <c r="U81" s="729"/>
      <c r="V81" s="729"/>
      <c r="W81" s="658"/>
      <c r="X81" s="362"/>
      <c r="Z81" s="362"/>
    </row>
    <row r="82" spans="1:26" x14ac:dyDescent="0.2">
      <c r="A82" s="713" t="s">
        <v>359</v>
      </c>
      <c r="B82" s="639">
        <v>410</v>
      </c>
      <c r="C82" s="639">
        <v>445</v>
      </c>
      <c r="D82" s="639">
        <v>1703178</v>
      </c>
      <c r="E82" s="389">
        <v>1004839</v>
      </c>
      <c r="F82" s="729">
        <v>650</v>
      </c>
      <c r="G82" s="730">
        <v>1227.1179999999999</v>
      </c>
      <c r="H82" s="159">
        <v>0.53</v>
      </c>
      <c r="I82" s="159">
        <v>0.49</v>
      </c>
      <c r="J82" s="161">
        <v>0.57199999999999995</v>
      </c>
      <c r="K82" s="729">
        <v>378</v>
      </c>
      <c r="L82" s="729">
        <v>5</v>
      </c>
      <c r="M82" s="414">
        <v>1.32E-2</v>
      </c>
      <c r="N82" s="551">
        <v>21</v>
      </c>
      <c r="O82" s="525">
        <v>5.5599999999999997E-2</v>
      </c>
      <c r="P82" s="495">
        <v>0</v>
      </c>
      <c r="Q82" s="159">
        <v>0</v>
      </c>
      <c r="R82" s="159">
        <v>0.43029000000000001</v>
      </c>
      <c r="S82" s="159">
        <v>0.79508999999999996</v>
      </c>
      <c r="T82" s="161">
        <v>1.22018</v>
      </c>
      <c r="U82" s="729"/>
      <c r="V82" s="729"/>
      <c r="W82" s="658"/>
      <c r="X82" s="362"/>
      <c r="Z82" s="362"/>
    </row>
    <row r="83" spans="1:26" x14ac:dyDescent="0.2">
      <c r="A83" s="713" t="s">
        <v>360</v>
      </c>
      <c r="B83" s="639">
        <v>366</v>
      </c>
      <c r="C83" s="639">
        <v>419</v>
      </c>
      <c r="D83" s="639">
        <v>1618111</v>
      </c>
      <c r="E83" s="389">
        <v>945493</v>
      </c>
      <c r="F83" s="729">
        <v>906</v>
      </c>
      <c r="G83" s="730">
        <v>1615.664</v>
      </c>
      <c r="H83" s="159">
        <v>0.56100000000000005</v>
      </c>
      <c r="I83" s="159">
        <v>0.52500000000000002</v>
      </c>
      <c r="J83" s="161">
        <v>0.59799999999999998</v>
      </c>
      <c r="K83" s="729">
        <v>369</v>
      </c>
      <c r="L83" s="729">
        <v>5</v>
      </c>
      <c r="M83" s="414">
        <v>1.3599999999999999E-2</v>
      </c>
      <c r="N83" s="551">
        <v>34</v>
      </c>
      <c r="O83" s="525">
        <v>9.2100000000000001E-2</v>
      </c>
      <c r="P83" s="495">
        <v>0</v>
      </c>
      <c r="Q83" s="159">
        <v>0.18773000000000001</v>
      </c>
      <c r="R83" s="159">
        <v>0.4642</v>
      </c>
      <c r="S83" s="159">
        <v>0.83228999999999997</v>
      </c>
      <c r="T83" s="161">
        <v>1.20916</v>
      </c>
      <c r="U83" s="729"/>
      <c r="V83" s="729"/>
      <c r="W83" s="658"/>
      <c r="X83" s="362"/>
      <c r="Z83" s="362"/>
    </row>
    <row r="84" spans="1:26" x14ac:dyDescent="0.2">
      <c r="A84" s="713" t="s">
        <v>361</v>
      </c>
      <c r="B84" s="428">
        <v>1155</v>
      </c>
      <c r="C84" s="428">
        <v>1601</v>
      </c>
      <c r="D84" s="428">
        <v>10893334</v>
      </c>
      <c r="E84" s="389">
        <v>1672268</v>
      </c>
      <c r="F84" s="551">
        <v>1215</v>
      </c>
      <c r="G84" s="551">
        <v>1655.857</v>
      </c>
      <c r="H84" s="551">
        <v>0.73399999999999999</v>
      </c>
      <c r="I84" s="159">
        <v>0.69299999999999995</v>
      </c>
      <c r="J84" s="161">
        <v>0.77600000000000002</v>
      </c>
      <c r="K84" s="729">
        <v>699</v>
      </c>
      <c r="L84" s="729">
        <v>13</v>
      </c>
      <c r="M84" s="414">
        <v>1.8599999999999998E-2</v>
      </c>
      <c r="N84" s="551">
        <v>1</v>
      </c>
      <c r="O84" s="525">
        <v>1.4E-3</v>
      </c>
      <c r="P84" s="495">
        <v>0</v>
      </c>
      <c r="Q84" s="159">
        <v>0</v>
      </c>
      <c r="R84" s="159">
        <v>0.61199999999999999</v>
      </c>
      <c r="S84" s="159">
        <v>1.0018800000000001</v>
      </c>
      <c r="T84" s="161">
        <v>1.6576900000000001</v>
      </c>
      <c r="U84" s="729"/>
      <c r="V84" s="729"/>
      <c r="W84" s="658"/>
      <c r="X84" s="362"/>
      <c r="Z84" s="362"/>
    </row>
    <row r="85" spans="1:26" x14ac:dyDescent="0.2">
      <c r="A85" s="713" t="s">
        <v>362</v>
      </c>
      <c r="B85" s="428">
        <v>866</v>
      </c>
      <c r="C85" s="428">
        <v>1470</v>
      </c>
      <c r="D85" s="428">
        <v>11194050</v>
      </c>
      <c r="E85" s="389">
        <v>1357858</v>
      </c>
      <c r="F85" s="729">
        <v>1092</v>
      </c>
      <c r="G85" s="730">
        <v>1404.2329999999999</v>
      </c>
      <c r="H85" s="159">
        <v>0.77800000000000002</v>
      </c>
      <c r="I85" s="159">
        <v>0.73299999999999998</v>
      </c>
      <c r="J85" s="161">
        <v>0.82499999999999996</v>
      </c>
      <c r="K85" s="729">
        <v>567</v>
      </c>
      <c r="L85" s="729">
        <v>15</v>
      </c>
      <c r="M85" s="414">
        <v>2.6499999999999999E-2</v>
      </c>
      <c r="N85" s="551">
        <v>0</v>
      </c>
      <c r="O85" s="525">
        <v>0</v>
      </c>
      <c r="P85" s="495">
        <v>0</v>
      </c>
      <c r="Q85" s="159">
        <v>0</v>
      </c>
      <c r="R85" s="159">
        <v>0.58992</v>
      </c>
      <c r="S85" s="159">
        <v>1.01336</v>
      </c>
      <c r="T85" s="161">
        <v>1.92743</v>
      </c>
      <c r="U85" s="729"/>
      <c r="V85" s="729"/>
      <c r="W85" s="658"/>
      <c r="X85" s="362"/>
      <c r="Z85" s="362"/>
    </row>
    <row r="86" spans="1:26" ht="13.15" customHeight="1" x14ac:dyDescent="0.2">
      <c r="A86" s="713" t="s">
        <v>363</v>
      </c>
      <c r="B86" s="729">
        <v>129</v>
      </c>
      <c r="C86" s="729">
        <v>144</v>
      </c>
      <c r="D86" s="729">
        <v>663721</v>
      </c>
      <c r="E86" s="389">
        <v>372469</v>
      </c>
      <c r="F86" s="729">
        <v>488</v>
      </c>
      <c r="G86" s="730">
        <v>982.024</v>
      </c>
      <c r="H86" s="551">
        <v>0.497</v>
      </c>
      <c r="I86" s="551">
        <v>0.45400000000000001</v>
      </c>
      <c r="J86" s="34">
        <v>0.54300000000000004</v>
      </c>
      <c r="K86" s="579">
        <v>140</v>
      </c>
      <c r="L86" s="551">
        <v>5</v>
      </c>
      <c r="M86" s="414">
        <v>3.5700000000000003E-2</v>
      </c>
      <c r="N86" s="551">
        <v>33</v>
      </c>
      <c r="O86" s="525">
        <v>0.23569999999999999</v>
      </c>
      <c r="P86" s="495">
        <v>0</v>
      </c>
      <c r="Q86" s="159">
        <v>0.16631000000000001</v>
      </c>
      <c r="R86" s="159">
        <v>0.36969000000000002</v>
      </c>
      <c r="S86" s="159">
        <v>0.68064000000000002</v>
      </c>
      <c r="T86" s="161">
        <v>1.10236</v>
      </c>
      <c r="U86" s="729"/>
      <c r="V86" s="729"/>
      <c r="W86" s="658"/>
      <c r="X86" s="362"/>
      <c r="Z86" s="362"/>
    </row>
    <row r="87" spans="1:26" ht="13.15" customHeight="1" x14ac:dyDescent="0.2">
      <c r="A87" s="713" t="s">
        <v>364</v>
      </c>
      <c r="B87" s="729">
        <v>30</v>
      </c>
      <c r="C87" s="729">
        <v>35</v>
      </c>
      <c r="D87" s="729">
        <v>259214</v>
      </c>
      <c r="E87" s="389">
        <v>33326</v>
      </c>
      <c r="F87" s="729">
        <v>35</v>
      </c>
      <c r="G87" s="730">
        <v>36.957000000000001</v>
      </c>
      <c r="H87" s="551">
        <v>0.94699999999999995</v>
      </c>
      <c r="I87" s="551">
        <v>0.67</v>
      </c>
      <c r="J87" s="34">
        <v>1.3029999999999999</v>
      </c>
      <c r="K87" s="767">
        <v>16</v>
      </c>
      <c r="L87" s="551">
        <v>0</v>
      </c>
      <c r="M87" s="414">
        <v>0</v>
      </c>
      <c r="N87" s="551">
        <v>0</v>
      </c>
      <c r="O87" s="525">
        <v>0</v>
      </c>
      <c r="P87" s="495" t="s">
        <v>283</v>
      </c>
      <c r="Q87" s="159" t="s">
        <v>283</v>
      </c>
      <c r="R87" s="159" t="s">
        <v>283</v>
      </c>
      <c r="S87" s="159" t="s">
        <v>283</v>
      </c>
      <c r="T87" s="161" t="s">
        <v>283</v>
      </c>
      <c r="U87" s="729"/>
      <c r="V87" s="729"/>
      <c r="W87" s="658"/>
      <c r="X87" s="362"/>
      <c r="Z87" s="362"/>
    </row>
    <row r="88" spans="1:26" ht="13.15" customHeight="1" x14ac:dyDescent="0.2">
      <c r="A88" s="713" t="s">
        <v>365</v>
      </c>
      <c r="B88" s="729">
        <v>2</v>
      </c>
      <c r="C88" s="729" t="s">
        <v>283</v>
      </c>
      <c r="D88" s="729" t="s">
        <v>283</v>
      </c>
      <c r="E88" s="389" t="s">
        <v>283</v>
      </c>
      <c r="F88" s="729" t="s">
        <v>283</v>
      </c>
      <c r="G88" s="730" t="s">
        <v>283</v>
      </c>
      <c r="H88" s="551" t="s">
        <v>283</v>
      </c>
      <c r="I88" s="551" t="s">
        <v>283</v>
      </c>
      <c r="J88" s="34" t="s">
        <v>283</v>
      </c>
      <c r="K88" s="579" t="s">
        <v>283</v>
      </c>
      <c r="L88" s="551" t="s">
        <v>283</v>
      </c>
      <c r="M88" s="414" t="s">
        <v>283</v>
      </c>
      <c r="N88" s="551" t="s">
        <v>283</v>
      </c>
      <c r="O88" s="525" t="s">
        <v>283</v>
      </c>
      <c r="P88" s="495" t="s">
        <v>283</v>
      </c>
      <c r="Q88" s="159" t="s">
        <v>283</v>
      </c>
      <c r="R88" s="159" t="s">
        <v>283</v>
      </c>
      <c r="S88" s="159" t="s">
        <v>283</v>
      </c>
      <c r="T88" s="161" t="s">
        <v>283</v>
      </c>
      <c r="U88" s="729"/>
      <c r="V88" s="729"/>
      <c r="W88" s="658"/>
      <c r="X88" s="362"/>
      <c r="Z88" s="362"/>
    </row>
    <row r="89" spans="1:26" ht="13.9" customHeight="1" x14ac:dyDescent="0.2">
      <c r="A89" s="731" t="s">
        <v>366</v>
      </c>
      <c r="B89" s="1178">
        <v>34</v>
      </c>
      <c r="C89" s="1179">
        <v>34</v>
      </c>
      <c r="D89" s="1179">
        <v>24714</v>
      </c>
      <c r="E89" s="1180">
        <v>361</v>
      </c>
      <c r="F89" s="1179">
        <v>0</v>
      </c>
      <c r="G89" s="1181">
        <v>0.19800000000000001</v>
      </c>
      <c r="H89" s="500" t="s">
        <v>283</v>
      </c>
      <c r="I89" s="500" t="s">
        <v>283</v>
      </c>
      <c r="J89" s="565" t="s">
        <v>283</v>
      </c>
      <c r="K89" s="500">
        <v>0</v>
      </c>
      <c r="L89" s="500" t="s">
        <v>283</v>
      </c>
      <c r="M89" s="168" t="s">
        <v>283</v>
      </c>
      <c r="N89" s="500" t="s">
        <v>283</v>
      </c>
      <c r="O89" s="169" t="s">
        <v>283</v>
      </c>
      <c r="P89" s="563" t="s">
        <v>283</v>
      </c>
      <c r="Q89" s="564" t="s">
        <v>283</v>
      </c>
      <c r="R89" s="564" t="s">
        <v>283</v>
      </c>
      <c r="S89" s="564" t="s">
        <v>283</v>
      </c>
      <c r="T89" s="565" t="s">
        <v>283</v>
      </c>
      <c r="U89" s="729"/>
      <c r="V89" s="729"/>
      <c r="W89" s="658"/>
      <c r="X89" s="362"/>
      <c r="Y89" s="658"/>
      <c r="Z89" s="362"/>
    </row>
    <row r="90" spans="1:26" s="734" customFormat="1" ht="15.6" customHeight="1" x14ac:dyDescent="0.2">
      <c r="A90" s="3"/>
      <c r="B90" s="365"/>
      <c r="C90" s="365"/>
      <c r="D90" s="365"/>
      <c r="E90" s="658"/>
      <c r="F90" s="658"/>
      <c r="G90" s="659"/>
      <c r="H90" s="65"/>
      <c r="I90" s="361"/>
      <c r="J90" s="361"/>
      <c r="K90" s="658"/>
      <c r="L90" s="658"/>
      <c r="M90" s="362"/>
      <c r="N90" s="658"/>
      <c r="O90" s="362"/>
      <c r="P90" s="361"/>
      <c r="Q90" s="361"/>
      <c r="R90" s="361"/>
      <c r="S90" s="361"/>
      <c r="T90" s="361"/>
      <c r="U90" s="732"/>
      <c r="V90" s="732"/>
      <c r="W90" s="732"/>
      <c r="X90" s="733"/>
      <c r="Y90" s="732"/>
      <c r="Z90" s="733"/>
    </row>
    <row r="91" spans="1:26" s="25" customFormat="1" ht="13.5" customHeight="1" x14ac:dyDescent="0.2">
      <c r="A91" s="735"/>
      <c r="B91" s="432"/>
      <c r="C91" s="432"/>
      <c r="D91" s="432"/>
      <c r="U91" s="736"/>
      <c r="V91" s="736"/>
      <c r="W91" s="736"/>
      <c r="X91" s="737"/>
      <c r="Y91" s="736"/>
      <c r="Z91" s="737"/>
    </row>
    <row r="92" spans="1:26" s="25" customFormat="1" x14ac:dyDescent="0.2">
      <c r="A92" s="25" t="s">
        <v>268</v>
      </c>
      <c r="B92" s="432"/>
      <c r="C92" s="432"/>
      <c r="D92" s="432"/>
    </row>
    <row r="93" spans="1:26" s="25" customFormat="1" x14ac:dyDescent="0.2">
      <c r="A93" s="25" t="s">
        <v>1082</v>
      </c>
      <c r="B93" s="432"/>
      <c r="C93" s="432"/>
      <c r="D93" s="432"/>
    </row>
    <row r="94" spans="1:26" s="25" customFormat="1" x14ac:dyDescent="0.2">
      <c r="A94" s="25" t="s">
        <v>367</v>
      </c>
      <c r="B94" s="433"/>
      <c r="C94" s="433"/>
      <c r="D94" s="433"/>
    </row>
    <row r="95" spans="1:26" s="25" customFormat="1" x14ac:dyDescent="0.2">
      <c r="A95" s="25" t="s">
        <v>368</v>
      </c>
      <c r="B95" s="432"/>
      <c r="C95" s="432"/>
      <c r="D95" s="432"/>
    </row>
    <row r="96" spans="1:26" s="25" customFormat="1" x14ac:dyDescent="0.2">
      <c r="B96" s="432"/>
      <c r="C96" s="432"/>
      <c r="D96" s="432"/>
    </row>
    <row r="97" spans="1:4" s="25" customFormat="1" x14ac:dyDescent="0.2">
      <c r="B97" s="432"/>
      <c r="C97" s="432"/>
      <c r="D97" s="432"/>
    </row>
    <row r="98" spans="1:4" s="25" customFormat="1" x14ac:dyDescent="0.2">
      <c r="A98" s="25" t="s">
        <v>276</v>
      </c>
      <c r="B98" s="432"/>
      <c r="C98" s="432"/>
      <c r="D98" s="432"/>
    </row>
    <row r="99" spans="1:4" s="25" customFormat="1" x14ac:dyDescent="0.2">
      <c r="B99" s="432"/>
      <c r="C99" s="432"/>
      <c r="D99" s="432"/>
    </row>
    <row r="100" spans="1:4" s="25" customFormat="1" x14ac:dyDescent="0.2">
      <c r="B100" s="432"/>
      <c r="C100" s="432"/>
      <c r="D100" s="432"/>
    </row>
    <row r="101" spans="1:4" s="25" customFormat="1" x14ac:dyDescent="0.2">
      <c r="B101" s="432"/>
      <c r="C101" s="432"/>
      <c r="D101" s="432"/>
    </row>
    <row r="102" spans="1:4" x14ac:dyDescent="0.2">
      <c r="B102" s="431"/>
      <c r="C102" s="431"/>
      <c r="D102" s="431"/>
    </row>
    <row r="103" spans="1:4" x14ac:dyDescent="0.2">
      <c r="B103" s="431"/>
      <c r="C103" s="431"/>
      <c r="D103" s="431"/>
    </row>
    <row r="104" spans="1:4" x14ac:dyDescent="0.2">
      <c r="B104" s="431"/>
      <c r="C104" s="431"/>
      <c r="D104" s="431"/>
    </row>
    <row r="105" spans="1:4" x14ac:dyDescent="0.2">
      <c r="B105" s="431"/>
      <c r="C105" s="431"/>
      <c r="D105" s="431"/>
    </row>
    <row r="106" spans="1:4" x14ac:dyDescent="0.2">
      <c r="B106" s="431"/>
      <c r="C106" s="431"/>
      <c r="D106" s="431"/>
    </row>
    <row r="107" spans="1:4" x14ac:dyDescent="0.2">
      <c r="B107" s="431"/>
      <c r="C107" s="431"/>
      <c r="D107" s="431"/>
    </row>
    <row r="108" spans="1:4" x14ac:dyDescent="0.2">
      <c r="B108" s="431"/>
      <c r="C108" s="431"/>
      <c r="D108" s="431"/>
    </row>
    <row r="109" spans="1:4" x14ac:dyDescent="0.2">
      <c r="B109" s="431"/>
      <c r="C109" s="431"/>
      <c r="D109" s="431"/>
    </row>
    <row r="110" spans="1:4" x14ac:dyDescent="0.2">
      <c r="B110" s="431"/>
      <c r="C110" s="431"/>
      <c r="D110" s="431"/>
    </row>
    <row r="111" spans="1:4" x14ac:dyDescent="0.2">
      <c r="B111" s="431"/>
      <c r="C111" s="431"/>
      <c r="D111" s="431"/>
    </row>
    <row r="112" spans="1:4" x14ac:dyDescent="0.2">
      <c r="B112" s="431"/>
      <c r="C112" s="431"/>
      <c r="D112" s="431"/>
    </row>
    <row r="113" spans="2:4" x14ac:dyDescent="0.2">
      <c r="B113" s="431"/>
      <c r="C113" s="431"/>
      <c r="D113" s="431"/>
    </row>
  </sheetData>
  <mergeCells count="8">
    <mergeCell ref="F4:G4"/>
    <mergeCell ref="I4:J4"/>
    <mergeCell ref="K4:O4"/>
    <mergeCell ref="P4:T4"/>
    <mergeCell ref="L5:M5"/>
    <mergeCell ref="N5:O5"/>
    <mergeCell ref="L6:M6"/>
    <mergeCell ref="N6:O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C341C-E263-47C6-B130-FC4C27F9565D}">
  <dimension ref="A1:Z69"/>
  <sheetViews>
    <sheetView zoomScaleNormal="100" workbookViewId="0">
      <selection activeCell="C1" sqref="C1"/>
    </sheetView>
  </sheetViews>
  <sheetFormatPr defaultColWidth="9.140625" defaultRowHeight="12.75" x14ac:dyDescent="0.2"/>
  <cols>
    <col min="1" max="1" width="50.42578125" style="65" customWidth="1"/>
    <col min="2" max="3" width="25.28515625" style="65" customWidth="1"/>
    <col min="4" max="5" width="15.7109375" style="65" customWidth="1"/>
    <col min="6" max="7" width="12.7109375" style="65" customWidth="1"/>
    <col min="8" max="8" width="9.42578125" style="65" customWidth="1"/>
    <col min="9" max="9" width="9.140625" style="65"/>
    <col min="10" max="10" width="12.7109375" style="65" customWidth="1"/>
    <col min="11" max="11" width="25.28515625" style="65" customWidth="1"/>
    <col min="12" max="15" width="12.7109375" style="65" customWidth="1"/>
    <col min="16" max="19" width="9.140625" style="65"/>
    <col min="20" max="20" width="9.42578125" style="65" customWidth="1"/>
    <col min="21" max="21" width="12.140625" style="65" customWidth="1"/>
    <col min="22" max="22" width="8.140625" style="65" customWidth="1"/>
    <col min="23" max="23" width="13.28515625" style="65" customWidth="1"/>
    <col min="24" max="24" width="13.7109375" style="65" customWidth="1"/>
    <col min="25" max="25" width="10.5703125" style="65" customWidth="1"/>
    <col min="26" max="26" width="17.28515625" style="65" customWidth="1"/>
    <col min="27" max="27" width="18.42578125" style="65" customWidth="1"/>
    <col min="28" max="16384" width="9.140625" style="65"/>
  </cols>
  <sheetData>
    <row r="1" spans="1:26" ht="14.45" customHeight="1" x14ac:dyDescent="0.2">
      <c r="A1" s="3"/>
      <c r="B1" s="3"/>
      <c r="C1" s="3" t="s">
        <v>239</v>
      </c>
      <c r="D1" s="3"/>
      <c r="E1" s="3"/>
      <c r="F1" s="3"/>
      <c r="G1" s="3"/>
      <c r="H1" s="3"/>
      <c r="I1" s="3"/>
      <c r="J1" s="3"/>
      <c r="K1" s="3"/>
      <c r="L1" s="3"/>
      <c r="M1" s="3"/>
      <c r="N1" s="3"/>
      <c r="O1" s="3"/>
      <c r="P1" s="3"/>
      <c r="Y1" s="3"/>
      <c r="Z1" s="3"/>
    </row>
    <row r="2" spans="1:26" ht="14.45" customHeight="1" x14ac:dyDescent="0.2">
      <c r="A2" s="3"/>
      <c r="B2" s="3"/>
      <c r="C2" s="714" t="s">
        <v>371</v>
      </c>
      <c r="D2" s="3"/>
      <c r="E2" s="3"/>
      <c r="F2" s="3"/>
      <c r="G2" s="3"/>
      <c r="H2" s="3"/>
      <c r="I2" s="3"/>
      <c r="J2" s="3"/>
      <c r="K2" s="3"/>
      <c r="L2" s="3"/>
      <c r="M2" s="3"/>
      <c r="N2" s="3"/>
      <c r="O2" s="3"/>
      <c r="P2" s="3"/>
      <c r="Y2" s="3"/>
      <c r="Z2" s="3"/>
    </row>
    <row r="3" spans="1:26" ht="14.45" customHeight="1" thickBot="1" x14ac:dyDescent="0.25">
      <c r="A3" s="715"/>
      <c r="B3" s="553"/>
      <c r="C3" s="553"/>
      <c r="D3" s="553"/>
      <c r="E3" s="553"/>
      <c r="F3" s="553"/>
      <c r="G3" s="553"/>
      <c r="H3" s="553"/>
      <c r="I3" s="553"/>
      <c r="J3" s="553"/>
      <c r="K3" s="553"/>
      <c r="L3" s="553"/>
      <c r="M3" s="553"/>
      <c r="N3" s="553"/>
      <c r="O3" s="715"/>
      <c r="P3" s="553"/>
      <c r="Q3" s="553"/>
      <c r="R3" s="553"/>
      <c r="S3" s="553"/>
      <c r="T3" s="553"/>
      <c r="U3" s="2"/>
      <c r="V3" s="2"/>
      <c r="W3" s="2"/>
      <c r="X3" s="2"/>
      <c r="Y3" s="2"/>
    </row>
    <row r="4" spans="1:26" s="344" customFormat="1" ht="39" customHeight="1" thickTop="1" x14ac:dyDescent="0.2">
      <c r="A4" s="386" t="s">
        <v>241</v>
      </c>
      <c r="B4" s="390" t="s">
        <v>242</v>
      </c>
      <c r="C4" s="390" t="s">
        <v>278</v>
      </c>
      <c r="D4" s="390" t="s">
        <v>243</v>
      </c>
      <c r="E4" s="386" t="s">
        <v>244</v>
      </c>
      <c r="F4" s="1308" t="s">
        <v>245</v>
      </c>
      <c r="G4" s="1308"/>
      <c r="H4" s="391"/>
      <c r="I4" s="1308" t="s">
        <v>246</v>
      </c>
      <c r="J4" s="1309"/>
      <c r="K4" s="1308" t="s">
        <v>279</v>
      </c>
      <c r="L4" s="1308"/>
      <c r="M4" s="1308"/>
      <c r="N4" s="1308"/>
      <c r="O4" s="1309"/>
      <c r="P4" s="1308"/>
      <c r="Q4" s="1308"/>
      <c r="R4" s="1308"/>
      <c r="S4" s="1308"/>
      <c r="T4" s="1309"/>
      <c r="U4" s="716"/>
      <c r="V4" s="716"/>
      <c r="W4" s="716"/>
      <c r="X4" s="716"/>
      <c r="Y4" s="716"/>
      <c r="Z4" s="716"/>
    </row>
    <row r="5" spans="1:26" ht="14.45" customHeight="1" x14ac:dyDescent="0.2">
      <c r="A5" s="713"/>
      <c r="B5" s="1169" t="s">
        <v>249</v>
      </c>
      <c r="C5" s="1169"/>
      <c r="D5" s="1169"/>
      <c r="E5" s="1170"/>
      <c r="F5" s="1169" t="s">
        <v>250</v>
      </c>
      <c r="G5" s="1169" t="s">
        <v>251</v>
      </c>
      <c r="H5" s="1169" t="s">
        <v>252</v>
      </c>
      <c r="I5" s="3" t="s">
        <v>253</v>
      </c>
      <c r="J5" s="713"/>
      <c r="K5" s="1167" t="s">
        <v>280</v>
      </c>
      <c r="L5" s="1312" t="s">
        <v>281</v>
      </c>
      <c r="M5" s="1312"/>
      <c r="N5" s="1313" t="s">
        <v>281</v>
      </c>
      <c r="O5" s="1314"/>
      <c r="P5" s="1169"/>
      <c r="Q5" s="1169"/>
      <c r="R5" s="1169" t="s">
        <v>256</v>
      </c>
      <c r="S5" s="1169"/>
      <c r="T5" s="1170"/>
      <c r="U5" s="717"/>
      <c r="V5" s="717"/>
      <c r="W5" s="3"/>
      <c r="X5" s="3"/>
      <c r="Y5" s="717"/>
      <c r="Z5" s="717"/>
    </row>
    <row r="6" spans="1:26" ht="14.45" customHeight="1" x14ac:dyDescent="0.2">
      <c r="A6" s="713"/>
      <c r="B6" s="1169"/>
      <c r="C6" s="1169"/>
      <c r="D6" s="1169"/>
      <c r="E6" s="1170"/>
      <c r="F6" s="714"/>
      <c r="G6" s="718"/>
      <c r="H6" s="1169"/>
      <c r="I6" s="3"/>
      <c r="J6" s="713"/>
      <c r="K6" s="1167" t="s">
        <v>257</v>
      </c>
      <c r="L6" s="1315" t="s">
        <v>258</v>
      </c>
      <c r="M6" s="1315"/>
      <c r="N6" s="1313" t="s">
        <v>259</v>
      </c>
      <c r="O6" s="1314"/>
      <c r="P6" s="1167">
        <v>0.1</v>
      </c>
      <c r="Q6" s="1167">
        <v>0.25</v>
      </c>
      <c r="R6" s="1167">
        <v>0.5</v>
      </c>
      <c r="S6" s="1167">
        <v>0.75</v>
      </c>
      <c r="T6" s="1168">
        <v>0.9</v>
      </c>
      <c r="U6" s="1167"/>
      <c r="V6" s="1167"/>
      <c r="W6" s="1169"/>
      <c r="X6" s="1169"/>
      <c r="Y6" s="1167"/>
      <c r="Z6" s="1167"/>
    </row>
    <row r="7" spans="1:26" ht="14.25" x14ac:dyDescent="0.2">
      <c r="A7" s="35"/>
      <c r="B7" s="430"/>
      <c r="C7" s="430"/>
      <c r="D7" s="614"/>
      <c r="E7" s="492"/>
      <c r="F7" s="658"/>
      <c r="G7" s="659"/>
      <c r="J7" s="694"/>
      <c r="K7" s="1166"/>
      <c r="L7" s="719" t="s">
        <v>260</v>
      </c>
      <c r="M7" s="719" t="s">
        <v>261</v>
      </c>
      <c r="N7" s="719" t="s">
        <v>260</v>
      </c>
      <c r="O7" s="6" t="s">
        <v>261</v>
      </c>
      <c r="T7" s="694"/>
      <c r="U7" s="717"/>
      <c r="V7" s="717"/>
      <c r="W7" s="720"/>
      <c r="X7" s="720"/>
      <c r="Y7" s="717"/>
      <c r="Z7" s="717"/>
    </row>
    <row r="8" spans="1:26" ht="14.25" x14ac:dyDescent="0.2">
      <c r="A8" s="713" t="s">
        <v>284</v>
      </c>
      <c r="B8" s="638">
        <v>136</v>
      </c>
      <c r="C8" s="638">
        <v>173</v>
      </c>
      <c r="D8" s="638">
        <v>521571</v>
      </c>
      <c r="E8" s="721">
        <v>107681</v>
      </c>
      <c r="F8" s="722">
        <v>1317</v>
      </c>
      <c r="G8" s="724">
        <v>943.76735455680398</v>
      </c>
      <c r="H8" s="725">
        <v>1.395</v>
      </c>
      <c r="I8" s="570">
        <v>1.3220000000000001</v>
      </c>
      <c r="J8" s="575">
        <v>1.472</v>
      </c>
      <c r="K8" s="726">
        <v>164</v>
      </c>
      <c r="L8" s="849">
        <v>26</v>
      </c>
      <c r="M8" s="850">
        <v>0.16</v>
      </c>
      <c r="N8" s="849">
        <v>33</v>
      </c>
      <c r="O8" s="851">
        <v>0.2</v>
      </c>
      <c r="P8" s="859">
        <v>0</v>
      </c>
      <c r="Q8" s="859">
        <v>0.30399999999999999</v>
      </c>
      <c r="R8" s="859">
        <v>1.514</v>
      </c>
      <c r="S8" s="859">
        <v>2.5190000000000001</v>
      </c>
      <c r="T8" s="858">
        <v>3.2330000000000001</v>
      </c>
      <c r="U8" s="362"/>
      <c r="V8" s="1167"/>
      <c r="W8" s="719"/>
      <c r="X8" s="719"/>
      <c r="Y8" s="719"/>
      <c r="Z8" s="719"/>
    </row>
    <row r="9" spans="1:26" ht="14.25" x14ac:dyDescent="0.2">
      <c r="A9" s="713" t="s">
        <v>285</v>
      </c>
      <c r="B9" s="638">
        <v>239</v>
      </c>
      <c r="C9" s="638">
        <v>318</v>
      </c>
      <c r="D9" s="638">
        <v>1343973</v>
      </c>
      <c r="E9" s="721">
        <v>158438</v>
      </c>
      <c r="F9" s="726">
        <v>1010</v>
      </c>
      <c r="G9" s="724">
        <v>612.12610603692497</v>
      </c>
      <c r="H9" s="725">
        <v>1.65</v>
      </c>
      <c r="I9" s="723">
        <v>1.5509999999999999</v>
      </c>
      <c r="J9" s="727">
        <v>1.754</v>
      </c>
      <c r="K9" s="726">
        <v>274</v>
      </c>
      <c r="L9" s="849">
        <v>26</v>
      </c>
      <c r="M9" s="850">
        <v>0.09</v>
      </c>
      <c r="N9" s="849">
        <v>32</v>
      </c>
      <c r="O9" s="851">
        <v>0.12</v>
      </c>
      <c r="P9" s="859">
        <v>0</v>
      </c>
      <c r="Q9" s="859">
        <v>0</v>
      </c>
      <c r="R9" s="859">
        <v>0.79600000000000004</v>
      </c>
      <c r="S9" s="859">
        <v>2.2709999999999999</v>
      </c>
      <c r="T9" s="858">
        <v>5.1315</v>
      </c>
      <c r="U9" s="362"/>
      <c r="V9" s="1167"/>
      <c r="W9" s="719"/>
      <c r="X9" s="719"/>
      <c r="Y9" s="719"/>
      <c r="Z9" s="719"/>
    </row>
    <row r="10" spans="1:26" ht="14.25" x14ac:dyDescent="0.2">
      <c r="A10" s="713" t="s">
        <v>286</v>
      </c>
      <c r="B10" s="638">
        <v>3</v>
      </c>
      <c r="C10" s="638" t="s">
        <v>283</v>
      </c>
      <c r="D10" s="638" t="s">
        <v>283</v>
      </c>
      <c r="E10" s="721" t="s">
        <v>283</v>
      </c>
      <c r="F10" s="726" t="s">
        <v>283</v>
      </c>
      <c r="G10" s="854" t="s">
        <v>283</v>
      </c>
      <c r="H10" s="855" t="s">
        <v>283</v>
      </c>
      <c r="I10" s="723" t="s">
        <v>283</v>
      </c>
      <c r="J10" s="727" t="s">
        <v>283</v>
      </c>
      <c r="K10" s="849" t="s">
        <v>283</v>
      </c>
      <c r="L10" s="849" t="s">
        <v>283</v>
      </c>
      <c r="M10" s="850" t="s">
        <v>283</v>
      </c>
      <c r="N10" s="849" t="s">
        <v>283</v>
      </c>
      <c r="O10" s="851" t="s">
        <v>283</v>
      </c>
      <c r="P10" s="859" t="s">
        <v>283</v>
      </c>
      <c r="Q10" s="859" t="s">
        <v>283</v>
      </c>
      <c r="R10" s="859" t="s">
        <v>283</v>
      </c>
      <c r="S10" s="859" t="s">
        <v>283</v>
      </c>
      <c r="T10" s="858" t="s">
        <v>283</v>
      </c>
      <c r="U10" s="362"/>
      <c r="V10" s="1167"/>
      <c r="W10" s="719"/>
      <c r="X10" s="719"/>
      <c r="Y10" s="719"/>
      <c r="Z10" s="719"/>
    </row>
    <row r="11" spans="1:26" ht="14.25" x14ac:dyDescent="0.2">
      <c r="A11" s="713" t="s">
        <v>288</v>
      </c>
      <c r="B11" s="638">
        <v>37</v>
      </c>
      <c r="C11" s="638">
        <v>37</v>
      </c>
      <c r="D11" s="638">
        <v>98219</v>
      </c>
      <c r="E11" s="721">
        <v>24943</v>
      </c>
      <c r="F11" s="726">
        <v>266</v>
      </c>
      <c r="G11" s="854">
        <v>190.867577501613</v>
      </c>
      <c r="H11" s="855">
        <v>1.3939999999999999</v>
      </c>
      <c r="I11" s="723">
        <v>1.234</v>
      </c>
      <c r="J11" s="727">
        <v>1.569</v>
      </c>
      <c r="K11" s="849">
        <v>37</v>
      </c>
      <c r="L11" s="849">
        <v>5</v>
      </c>
      <c r="M11" s="850">
        <v>0.14000000000000001</v>
      </c>
      <c r="N11" s="849">
        <v>7</v>
      </c>
      <c r="O11" s="851">
        <v>0.19</v>
      </c>
      <c r="P11" s="859">
        <v>0.105</v>
      </c>
      <c r="Q11" s="859">
        <v>0.495</v>
      </c>
      <c r="R11" s="859">
        <v>1.319</v>
      </c>
      <c r="S11" s="859">
        <v>2.1930000000000001</v>
      </c>
      <c r="T11" s="858">
        <v>3.4049999999999998</v>
      </c>
      <c r="U11" s="362"/>
      <c r="V11" s="1167"/>
      <c r="W11" s="719"/>
      <c r="X11" s="719"/>
      <c r="Y11" s="719"/>
      <c r="Z11" s="719"/>
    </row>
    <row r="12" spans="1:26" ht="14.25" x14ac:dyDescent="0.2">
      <c r="A12" s="713" t="s">
        <v>289</v>
      </c>
      <c r="B12" s="638">
        <v>5</v>
      </c>
      <c r="C12" s="638">
        <v>5</v>
      </c>
      <c r="D12" s="638">
        <v>13177</v>
      </c>
      <c r="E12" s="721">
        <v>1769</v>
      </c>
      <c r="F12" s="726">
        <v>16</v>
      </c>
      <c r="G12" s="854">
        <v>4.5911183374653497</v>
      </c>
      <c r="H12" s="855">
        <v>3.4849999999999999</v>
      </c>
      <c r="I12" s="723">
        <v>2.0630000000000002</v>
      </c>
      <c r="J12" s="727">
        <v>5.5389999999999997</v>
      </c>
      <c r="K12" s="849" t="s">
        <v>283</v>
      </c>
      <c r="L12" s="849" t="s">
        <v>283</v>
      </c>
      <c r="M12" s="850" t="s">
        <v>283</v>
      </c>
      <c r="N12" s="849" t="s">
        <v>283</v>
      </c>
      <c r="O12" s="851" t="s">
        <v>283</v>
      </c>
      <c r="P12" s="859" t="s">
        <v>283</v>
      </c>
      <c r="Q12" s="859" t="s">
        <v>283</v>
      </c>
      <c r="R12" s="859" t="s">
        <v>283</v>
      </c>
      <c r="S12" s="859" t="s">
        <v>283</v>
      </c>
      <c r="T12" s="858" t="s">
        <v>283</v>
      </c>
      <c r="U12" s="362"/>
      <c r="V12" s="1167"/>
      <c r="W12" s="719"/>
      <c r="X12" s="719"/>
      <c r="Y12" s="719"/>
      <c r="Z12" s="719"/>
    </row>
    <row r="13" spans="1:26" ht="14.25" x14ac:dyDescent="0.2">
      <c r="A13" s="713" t="s">
        <v>293</v>
      </c>
      <c r="B13" s="638">
        <v>1</v>
      </c>
      <c r="C13" s="638" t="s">
        <v>283</v>
      </c>
      <c r="D13" s="638" t="s">
        <v>283</v>
      </c>
      <c r="E13" s="721" t="s">
        <v>283</v>
      </c>
      <c r="F13" s="726" t="s">
        <v>283</v>
      </c>
      <c r="G13" s="854" t="s">
        <v>283</v>
      </c>
      <c r="H13" s="855" t="s">
        <v>283</v>
      </c>
      <c r="I13" s="723" t="s">
        <v>283</v>
      </c>
      <c r="J13" s="727" t="s">
        <v>283</v>
      </c>
      <c r="K13" s="849" t="s">
        <v>283</v>
      </c>
      <c r="L13" s="849" t="s">
        <v>283</v>
      </c>
      <c r="M13" s="850" t="s">
        <v>283</v>
      </c>
      <c r="N13" s="849" t="s">
        <v>283</v>
      </c>
      <c r="O13" s="851" t="s">
        <v>283</v>
      </c>
      <c r="P13" s="859" t="s">
        <v>283</v>
      </c>
      <c r="Q13" s="859" t="s">
        <v>283</v>
      </c>
      <c r="R13" s="859" t="s">
        <v>283</v>
      </c>
      <c r="S13" s="859" t="s">
        <v>283</v>
      </c>
      <c r="T13" s="858" t="s">
        <v>283</v>
      </c>
      <c r="U13" s="362"/>
      <c r="V13" s="1167"/>
      <c r="W13" s="719"/>
      <c r="X13" s="719"/>
      <c r="Y13" s="719"/>
      <c r="Z13" s="719"/>
    </row>
    <row r="14" spans="1:26" ht="14.25" x14ac:dyDescent="0.2">
      <c r="A14" s="713" t="s">
        <v>294</v>
      </c>
      <c r="B14" s="638">
        <v>1</v>
      </c>
      <c r="C14" s="638" t="s">
        <v>283</v>
      </c>
      <c r="D14" s="638" t="s">
        <v>283</v>
      </c>
      <c r="E14" s="721" t="s">
        <v>283</v>
      </c>
      <c r="F14" s="726" t="s">
        <v>283</v>
      </c>
      <c r="G14" s="854" t="s">
        <v>283</v>
      </c>
      <c r="H14" s="855" t="s">
        <v>283</v>
      </c>
      <c r="I14" s="723" t="s">
        <v>283</v>
      </c>
      <c r="J14" s="727" t="s">
        <v>283</v>
      </c>
      <c r="K14" s="849" t="s">
        <v>283</v>
      </c>
      <c r="L14" s="849" t="s">
        <v>283</v>
      </c>
      <c r="M14" s="850" t="s">
        <v>283</v>
      </c>
      <c r="N14" s="849" t="s">
        <v>283</v>
      </c>
      <c r="O14" s="851" t="s">
        <v>283</v>
      </c>
      <c r="P14" s="859" t="s">
        <v>283</v>
      </c>
      <c r="Q14" s="859" t="s">
        <v>283</v>
      </c>
      <c r="R14" s="859" t="s">
        <v>283</v>
      </c>
      <c r="S14" s="859" t="s">
        <v>283</v>
      </c>
      <c r="T14" s="858" t="s">
        <v>283</v>
      </c>
      <c r="U14" s="362"/>
      <c r="V14" s="1167"/>
      <c r="W14" s="719"/>
      <c r="X14" s="719"/>
      <c r="Y14" s="719"/>
      <c r="Z14" s="719"/>
    </row>
    <row r="15" spans="1:26" ht="14.25" x14ac:dyDescent="0.2">
      <c r="A15" s="713" t="s">
        <v>297</v>
      </c>
      <c r="B15" s="638">
        <v>1</v>
      </c>
      <c r="C15" s="638" t="s">
        <v>283</v>
      </c>
      <c r="D15" s="638" t="s">
        <v>283</v>
      </c>
      <c r="E15" s="721" t="s">
        <v>283</v>
      </c>
      <c r="F15" s="726" t="s">
        <v>283</v>
      </c>
      <c r="G15" s="854" t="s">
        <v>283</v>
      </c>
      <c r="H15" s="855" t="s">
        <v>283</v>
      </c>
      <c r="I15" s="723" t="s">
        <v>283</v>
      </c>
      <c r="J15" s="727" t="s">
        <v>283</v>
      </c>
      <c r="K15" s="849" t="s">
        <v>283</v>
      </c>
      <c r="L15" s="849" t="s">
        <v>283</v>
      </c>
      <c r="M15" s="850" t="s">
        <v>283</v>
      </c>
      <c r="N15" s="849" t="s">
        <v>283</v>
      </c>
      <c r="O15" s="851" t="s">
        <v>283</v>
      </c>
      <c r="P15" s="859" t="s">
        <v>283</v>
      </c>
      <c r="Q15" s="859" t="s">
        <v>283</v>
      </c>
      <c r="R15" s="859" t="s">
        <v>283</v>
      </c>
      <c r="S15" s="859" t="s">
        <v>283</v>
      </c>
      <c r="T15" s="858" t="s">
        <v>283</v>
      </c>
      <c r="U15" s="362"/>
      <c r="V15" s="1167"/>
      <c r="W15" s="719"/>
      <c r="X15" s="719"/>
      <c r="Y15" s="719"/>
      <c r="Z15" s="719"/>
    </row>
    <row r="16" spans="1:26" ht="14.25" x14ac:dyDescent="0.2">
      <c r="A16" s="713" t="s">
        <v>299</v>
      </c>
      <c r="B16" s="638">
        <v>2</v>
      </c>
      <c r="C16" s="638" t="s">
        <v>283</v>
      </c>
      <c r="D16" s="638" t="s">
        <v>283</v>
      </c>
      <c r="E16" s="721" t="s">
        <v>283</v>
      </c>
      <c r="F16" s="726" t="s">
        <v>283</v>
      </c>
      <c r="G16" s="854" t="s">
        <v>283</v>
      </c>
      <c r="H16" s="855" t="s">
        <v>283</v>
      </c>
      <c r="I16" s="723" t="s">
        <v>283</v>
      </c>
      <c r="J16" s="727" t="s">
        <v>283</v>
      </c>
      <c r="K16" s="849" t="s">
        <v>283</v>
      </c>
      <c r="L16" s="849" t="s">
        <v>283</v>
      </c>
      <c r="M16" s="850" t="s">
        <v>283</v>
      </c>
      <c r="N16" s="849" t="s">
        <v>283</v>
      </c>
      <c r="O16" s="851" t="s">
        <v>283</v>
      </c>
      <c r="P16" s="859" t="s">
        <v>283</v>
      </c>
      <c r="Q16" s="859" t="s">
        <v>283</v>
      </c>
      <c r="R16" s="859" t="s">
        <v>283</v>
      </c>
      <c r="S16" s="859" t="s">
        <v>283</v>
      </c>
      <c r="T16" s="858" t="s">
        <v>283</v>
      </c>
      <c r="U16" s="362"/>
      <c r="V16" s="1167"/>
      <c r="W16" s="719"/>
      <c r="X16" s="719"/>
      <c r="Y16" s="719"/>
      <c r="Z16" s="719"/>
    </row>
    <row r="17" spans="1:26" ht="14.25" x14ac:dyDescent="0.2">
      <c r="A17" s="713" t="s">
        <v>300</v>
      </c>
      <c r="B17" s="638">
        <v>4</v>
      </c>
      <c r="C17" s="638" t="s">
        <v>283</v>
      </c>
      <c r="D17" s="638" t="s">
        <v>283</v>
      </c>
      <c r="E17" s="721" t="s">
        <v>283</v>
      </c>
      <c r="F17" s="726" t="s">
        <v>283</v>
      </c>
      <c r="G17" s="854" t="s">
        <v>283</v>
      </c>
      <c r="H17" s="855" t="s">
        <v>283</v>
      </c>
      <c r="I17" s="723" t="s">
        <v>283</v>
      </c>
      <c r="J17" s="727" t="s">
        <v>283</v>
      </c>
      <c r="K17" s="849" t="s">
        <v>283</v>
      </c>
      <c r="L17" s="849" t="s">
        <v>283</v>
      </c>
      <c r="M17" s="850" t="s">
        <v>283</v>
      </c>
      <c r="N17" s="849" t="s">
        <v>283</v>
      </c>
      <c r="O17" s="851" t="s">
        <v>283</v>
      </c>
      <c r="P17" s="859" t="s">
        <v>283</v>
      </c>
      <c r="Q17" s="859" t="s">
        <v>283</v>
      </c>
      <c r="R17" s="859" t="s">
        <v>283</v>
      </c>
      <c r="S17" s="859" t="s">
        <v>283</v>
      </c>
      <c r="T17" s="858" t="s">
        <v>283</v>
      </c>
      <c r="U17" s="362"/>
      <c r="V17" s="1167"/>
      <c r="W17" s="719"/>
      <c r="X17" s="719"/>
      <c r="Y17" s="719"/>
      <c r="Z17" s="719"/>
    </row>
    <row r="18" spans="1:26" ht="14.25" x14ac:dyDescent="0.2">
      <c r="A18" s="713" t="s">
        <v>301</v>
      </c>
      <c r="B18" s="638">
        <v>5</v>
      </c>
      <c r="C18" s="638">
        <v>5</v>
      </c>
      <c r="D18" s="638">
        <v>4069</v>
      </c>
      <c r="E18" s="721">
        <v>27</v>
      </c>
      <c r="F18" s="726">
        <v>0</v>
      </c>
      <c r="G18" s="854">
        <v>5.7299367365760003E-2</v>
      </c>
      <c r="H18" s="855" t="s">
        <v>283</v>
      </c>
      <c r="I18" s="723" t="s">
        <v>283</v>
      </c>
      <c r="J18" s="727" t="s">
        <v>283</v>
      </c>
      <c r="K18" s="849" t="s">
        <v>283</v>
      </c>
      <c r="L18" s="849" t="s">
        <v>283</v>
      </c>
      <c r="M18" s="850" t="s">
        <v>283</v>
      </c>
      <c r="N18" s="849" t="s">
        <v>283</v>
      </c>
      <c r="O18" s="851" t="s">
        <v>283</v>
      </c>
      <c r="P18" s="859" t="s">
        <v>283</v>
      </c>
      <c r="Q18" s="859" t="s">
        <v>283</v>
      </c>
      <c r="R18" s="859" t="s">
        <v>283</v>
      </c>
      <c r="S18" s="859" t="s">
        <v>283</v>
      </c>
      <c r="T18" s="858" t="s">
        <v>283</v>
      </c>
      <c r="U18" s="362"/>
      <c r="V18" s="1167"/>
      <c r="W18" s="719"/>
      <c r="X18" s="719"/>
      <c r="Y18" s="719"/>
      <c r="Z18" s="719"/>
    </row>
    <row r="19" spans="1:26" ht="14.25" x14ac:dyDescent="0.2">
      <c r="A19" s="713" t="s">
        <v>302</v>
      </c>
      <c r="B19" s="638">
        <v>167</v>
      </c>
      <c r="C19" s="638">
        <v>174</v>
      </c>
      <c r="D19" s="638">
        <v>582415</v>
      </c>
      <c r="E19" s="721">
        <v>200654</v>
      </c>
      <c r="F19" s="726">
        <v>1828</v>
      </c>
      <c r="G19" s="854">
        <v>1647.6380830886301</v>
      </c>
      <c r="H19" s="855">
        <v>1.109</v>
      </c>
      <c r="I19" s="723">
        <v>1.0589999999999999</v>
      </c>
      <c r="J19" s="727">
        <v>1.161</v>
      </c>
      <c r="K19" s="849">
        <v>173</v>
      </c>
      <c r="L19" s="849">
        <v>18</v>
      </c>
      <c r="M19" s="850">
        <v>0.1</v>
      </c>
      <c r="N19" s="849">
        <v>53</v>
      </c>
      <c r="O19" s="851">
        <v>0.31</v>
      </c>
      <c r="P19" s="859">
        <v>0</v>
      </c>
      <c r="Q19" s="859">
        <v>0.33900000000000002</v>
      </c>
      <c r="R19" s="859">
        <v>0.97150000000000003</v>
      </c>
      <c r="S19" s="859">
        <v>1.639</v>
      </c>
      <c r="T19" s="858">
        <v>2.355</v>
      </c>
      <c r="U19" s="362"/>
      <c r="V19" s="1167"/>
      <c r="W19" s="719"/>
      <c r="X19" s="719"/>
      <c r="Y19" s="719"/>
      <c r="Z19" s="719"/>
    </row>
    <row r="20" spans="1:26" ht="14.25" x14ac:dyDescent="0.2">
      <c r="A20" s="713" t="s">
        <v>303</v>
      </c>
      <c r="B20" s="638">
        <v>454</v>
      </c>
      <c r="C20" s="638">
        <v>561</v>
      </c>
      <c r="D20" s="638">
        <v>1946945</v>
      </c>
      <c r="E20" s="721">
        <v>907298</v>
      </c>
      <c r="F20" s="726">
        <v>10242</v>
      </c>
      <c r="G20" s="854">
        <v>7086.7044063151598</v>
      </c>
      <c r="H20" s="855">
        <v>1.4450000000000001</v>
      </c>
      <c r="I20" s="723">
        <v>1.417</v>
      </c>
      <c r="J20" s="727">
        <v>1.4730000000000001</v>
      </c>
      <c r="K20" s="849">
        <v>553</v>
      </c>
      <c r="L20" s="849">
        <v>147</v>
      </c>
      <c r="M20" s="850">
        <v>0.27</v>
      </c>
      <c r="N20" s="849">
        <v>149</v>
      </c>
      <c r="O20" s="851">
        <v>0.27</v>
      </c>
      <c r="P20" s="859">
        <v>0</v>
      </c>
      <c r="Q20" s="859">
        <v>0.34050000000000002</v>
      </c>
      <c r="R20" s="859">
        <v>1.5055000000000001</v>
      </c>
      <c r="S20" s="859">
        <v>2.415</v>
      </c>
      <c r="T20" s="858">
        <v>3.29</v>
      </c>
      <c r="U20" s="362"/>
      <c r="V20" s="1167"/>
      <c r="W20" s="719"/>
      <c r="X20" s="719"/>
      <c r="Y20" s="719"/>
      <c r="Z20" s="719"/>
    </row>
    <row r="21" spans="1:26" ht="14.25" x14ac:dyDescent="0.2">
      <c r="A21" s="713" t="s">
        <v>304</v>
      </c>
      <c r="B21" s="638">
        <v>62</v>
      </c>
      <c r="C21" s="638">
        <v>102</v>
      </c>
      <c r="D21" s="638">
        <v>553075</v>
      </c>
      <c r="E21" s="721">
        <v>28867</v>
      </c>
      <c r="F21" s="726">
        <v>116</v>
      </c>
      <c r="G21" s="854">
        <v>71.604561953267606</v>
      </c>
      <c r="H21" s="855">
        <v>1.62</v>
      </c>
      <c r="I21" s="723">
        <v>1.345</v>
      </c>
      <c r="J21" s="727">
        <v>1.9359999999999999</v>
      </c>
      <c r="K21" s="849">
        <v>68</v>
      </c>
      <c r="L21" s="849">
        <v>2</v>
      </c>
      <c r="M21" s="850">
        <v>0.03</v>
      </c>
      <c r="N21" s="849">
        <v>4</v>
      </c>
      <c r="O21" s="851">
        <v>0.06</v>
      </c>
      <c r="P21" s="859">
        <v>0</v>
      </c>
      <c r="Q21" s="859">
        <v>0</v>
      </c>
      <c r="R21" s="859">
        <v>0.60750000000000004</v>
      </c>
      <c r="S21" s="859">
        <v>1.7190000000000001</v>
      </c>
      <c r="T21" s="858">
        <v>2.4409999999999998</v>
      </c>
      <c r="U21" s="362"/>
      <c r="V21" s="1167"/>
      <c r="W21" s="719"/>
      <c r="X21" s="719"/>
      <c r="Y21" s="719"/>
      <c r="Z21" s="719"/>
    </row>
    <row r="22" spans="1:26" ht="14.25" x14ac:dyDescent="0.2">
      <c r="A22" s="713" t="s">
        <v>305</v>
      </c>
      <c r="B22" s="638">
        <v>1443</v>
      </c>
      <c r="C22" s="638">
        <v>1667</v>
      </c>
      <c r="D22" s="638">
        <v>5666777</v>
      </c>
      <c r="E22" s="721">
        <v>2367955</v>
      </c>
      <c r="F22" s="726">
        <v>23596</v>
      </c>
      <c r="G22" s="854">
        <v>13710.532067704</v>
      </c>
      <c r="H22" s="855">
        <v>1.7210000000000001</v>
      </c>
      <c r="I22" s="723">
        <v>1.6990000000000001</v>
      </c>
      <c r="J22" s="727">
        <v>1.7430000000000001</v>
      </c>
      <c r="K22" s="849">
        <v>1632</v>
      </c>
      <c r="L22" s="849">
        <v>443</v>
      </c>
      <c r="M22" s="850">
        <v>0.27</v>
      </c>
      <c r="N22" s="849">
        <v>413</v>
      </c>
      <c r="O22" s="851">
        <v>0.25</v>
      </c>
      <c r="P22" s="859">
        <v>0</v>
      </c>
      <c r="Q22" s="859">
        <v>0.20499999999999999</v>
      </c>
      <c r="R22" s="859">
        <v>1.482</v>
      </c>
      <c r="S22" s="859">
        <v>2.8090000000000002</v>
      </c>
      <c r="T22" s="858">
        <v>4.0119999999999996</v>
      </c>
      <c r="U22" s="362"/>
      <c r="V22" s="1167"/>
      <c r="W22" s="719"/>
      <c r="X22" s="719"/>
      <c r="Y22" s="719"/>
      <c r="Z22" s="719"/>
    </row>
    <row r="23" spans="1:26" ht="14.25" x14ac:dyDescent="0.2">
      <c r="A23" s="713" t="s">
        <v>306</v>
      </c>
      <c r="B23" s="638">
        <v>95</v>
      </c>
      <c r="C23" s="638">
        <v>135</v>
      </c>
      <c r="D23" s="638">
        <v>538613</v>
      </c>
      <c r="E23" s="721">
        <v>27722</v>
      </c>
      <c r="F23" s="726">
        <v>95</v>
      </c>
      <c r="G23" s="854">
        <v>59.437565658854403</v>
      </c>
      <c r="H23" s="855">
        <v>1.5980000000000001</v>
      </c>
      <c r="I23" s="723">
        <v>1.3</v>
      </c>
      <c r="J23" s="727">
        <v>1.9450000000000001</v>
      </c>
      <c r="K23" s="849">
        <v>100</v>
      </c>
      <c r="L23" s="849">
        <v>3</v>
      </c>
      <c r="M23" s="850">
        <v>0.03</v>
      </c>
      <c r="N23" s="849">
        <v>4</v>
      </c>
      <c r="O23" s="851">
        <v>0.04</v>
      </c>
      <c r="P23" s="859">
        <v>0</v>
      </c>
      <c r="Q23" s="859">
        <v>0</v>
      </c>
      <c r="R23" s="859">
        <v>0</v>
      </c>
      <c r="S23" s="859">
        <v>1.367</v>
      </c>
      <c r="T23" s="858">
        <v>5.0910000000000002</v>
      </c>
      <c r="U23" s="362"/>
      <c r="V23" s="1167"/>
      <c r="W23" s="719"/>
      <c r="X23" s="719"/>
      <c r="Y23" s="719"/>
      <c r="Z23" s="719"/>
    </row>
    <row r="24" spans="1:26" ht="14.25" x14ac:dyDescent="0.2">
      <c r="A24" s="713" t="s">
        <v>311</v>
      </c>
      <c r="B24" s="638">
        <v>59</v>
      </c>
      <c r="C24" s="638">
        <v>61</v>
      </c>
      <c r="D24" s="638">
        <v>226670</v>
      </c>
      <c r="E24" s="721">
        <v>87780</v>
      </c>
      <c r="F24" s="726">
        <v>842</v>
      </c>
      <c r="G24" s="854">
        <v>764.40969016960798</v>
      </c>
      <c r="H24" s="855">
        <v>1.1020000000000001</v>
      </c>
      <c r="I24" s="723">
        <v>1.0289999999999999</v>
      </c>
      <c r="J24" s="727">
        <v>1.1779999999999999</v>
      </c>
      <c r="K24" s="849">
        <v>61</v>
      </c>
      <c r="L24" s="849">
        <v>7</v>
      </c>
      <c r="M24" s="850">
        <v>0.11</v>
      </c>
      <c r="N24" s="849">
        <v>24</v>
      </c>
      <c r="O24" s="851">
        <v>0.39</v>
      </c>
      <c r="P24" s="859">
        <v>0</v>
      </c>
      <c r="Q24" s="859">
        <v>0.42099999999999999</v>
      </c>
      <c r="R24" s="859">
        <v>0.87849999999999995</v>
      </c>
      <c r="S24" s="859">
        <v>1.5209999999999999</v>
      </c>
      <c r="T24" s="858">
        <v>2.5369999999999999</v>
      </c>
      <c r="U24" s="362"/>
      <c r="V24" s="1167"/>
      <c r="W24" s="719"/>
      <c r="X24" s="719"/>
      <c r="Y24" s="719"/>
      <c r="Z24" s="719"/>
    </row>
    <row r="25" spans="1:26" ht="14.25" x14ac:dyDescent="0.2">
      <c r="A25" s="713" t="s">
        <v>312</v>
      </c>
      <c r="B25" s="638">
        <v>4</v>
      </c>
      <c r="C25" s="638" t="s">
        <v>283</v>
      </c>
      <c r="D25" s="638" t="s">
        <v>283</v>
      </c>
      <c r="E25" s="721" t="s">
        <v>283</v>
      </c>
      <c r="F25" s="726" t="s">
        <v>283</v>
      </c>
      <c r="G25" s="854" t="s">
        <v>283</v>
      </c>
      <c r="H25" s="855" t="s">
        <v>283</v>
      </c>
      <c r="I25" s="723" t="s">
        <v>283</v>
      </c>
      <c r="J25" s="727" t="s">
        <v>283</v>
      </c>
      <c r="K25" s="849" t="s">
        <v>283</v>
      </c>
      <c r="L25" s="849" t="s">
        <v>283</v>
      </c>
      <c r="M25" s="850" t="s">
        <v>283</v>
      </c>
      <c r="N25" s="849" t="s">
        <v>283</v>
      </c>
      <c r="O25" s="851" t="s">
        <v>283</v>
      </c>
      <c r="P25" s="859" t="s">
        <v>283</v>
      </c>
      <c r="Q25" s="859" t="s">
        <v>283</v>
      </c>
      <c r="R25" s="859" t="s">
        <v>283</v>
      </c>
      <c r="S25" s="859" t="s">
        <v>283</v>
      </c>
      <c r="T25" s="858" t="s">
        <v>283</v>
      </c>
      <c r="U25" s="362"/>
      <c r="V25" s="1167"/>
      <c r="W25" s="719"/>
      <c r="X25" s="719"/>
      <c r="Y25" s="719"/>
      <c r="Z25" s="719"/>
    </row>
    <row r="26" spans="1:26" ht="14.25" x14ac:dyDescent="0.2">
      <c r="A26" s="713" t="s">
        <v>313</v>
      </c>
      <c r="B26" s="638">
        <v>116</v>
      </c>
      <c r="C26" s="638">
        <v>127</v>
      </c>
      <c r="D26" s="638">
        <v>512727</v>
      </c>
      <c r="E26" s="721">
        <v>182256</v>
      </c>
      <c r="F26" s="726">
        <v>1495</v>
      </c>
      <c r="G26" s="854">
        <v>1606.05514652696</v>
      </c>
      <c r="H26" s="855">
        <v>0.93100000000000005</v>
      </c>
      <c r="I26" s="723">
        <v>0.88500000000000001</v>
      </c>
      <c r="J26" s="727">
        <v>0.97899999999999998</v>
      </c>
      <c r="K26" s="849">
        <v>127</v>
      </c>
      <c r="L26" s="849">
        <v>13</v>
      </c>
      <c r="M26" s="850">
        <v>0.1</v>
      </c>
      <c r="N26" s="849">
        <v>53</v>
      </c>
      <c r="O26" s="851">
        <v>0.42</v>
      </c>
      <c r="P26" s="859">
        <v>0</v>
      </c>
      <c r="Q26" s="859">
        <v>0.221</v>
      </c>
      <c r="R26" s="859">
        <v>0.76</v>
      </c>
      <c r="S26" s="859">
        <v>1.5620000000000001</v>
      </c>
      <c r="T26" s="858">
        <v>2.3730000000000002</v>
      </c>
      <c r="U26" s="362"/>
      <c r="V26" s="1167"/>
      <c r="W26" s="719"/>
      <c r="X26" s="719"/>
      <c r="Y26" s="719"/>
      <c r="Z26" s="719"/>
    </row>
    <row r="27" spans="1:26" ht="14.25" x14ac:dyDescent="0.2">
      <c r="A27" s="713" t="s">
        <v>314</v>
      </c>
      <c r="B27" s="638">
        <v>2</v>
      </c>
      <c r="C27" s="638" t="s">
        <v>283</v>
      </c>
      <c r="D27" s="638" t="s">
        <v>283</v>
      </c>
      <c r="E27" s="721" t="s">
        <v>283</v>
      </c>
      <c r="F27" s="726" t="s">
        <v>283</v>
      </c>
      <c r="G27" s="854" t="s">
        <v>283</v>
      </c>
      <c r="H27" s="855" t="s">
        <v>283</v>
      </c>
      <c r="I27" s="723" t="s">
        <v>283</v>
      </c>
      <c r="J27" s="727" t="s">
        <v>283</v>
      </c>
      <c r="K27" s="849" t="s">
        <v>283</v>
      </c>
      <c r="L27" s="849" t="s">
        <v>283</v>
      </c>
      <c r="M27" s="850" t="s">
        <v>283</v>
      </c>
      <c r="N27" s="849" t="s">
        <v>283</v>
      </c>
      <c r="O27" s="851" t="s">
        <v>283</v>
      </c>
      <c r="P27" s="859" t="s">
        <v>283</v>
      </c>
      <c r="Q27" s="859" t="s">
        <v>283</v>
      </c>
      <c r="R27" s="859" t="s">
        <v>283</v>
      </c>
      <c r="S27" s="859" t="s">
        <v>283</v>
      </c>
      <c r="T27" s="858" t="s">
        <v>283</v>
      </c>
      <c r="U27" s="362"/>
      <c r="V27" s="1167"/>
      <c r="W27" s="719"/>
      <c r="X27" s="719"/>
      <c r="Y27" s="719"/>
      <c r="Z27" s="719"/>
    </row>
    <row r="28" spans="1:26" ht="14.25" x14ac:dyDescent="0.2">
      <c r="A28" s="713" t="s">
        <v>315</v>
      </c>
      <c r="B28" s="638">
        <v>8</v>
      </c>
      <c r="C28" s="638">
        <v>10</v>
      </c>
      <c r="D28" s="638">
        <v>39386</v>
      </c>
      <c r="E28" s="721">
        <v>855</v>
      </c>
      <c r="F28" s="726">
        <v>1</v>
      </c>
      <c r="G28" s="854">
        <v>2.2858927359527601</v>
      </c>
      <c r="H28" s="855">
        <v>0.437</v>
      </c>
      <c r="I28" s="723">
        <v>2.1999999999999999E-2</v>
      </c>
      <c r="J28" s="727">
        <v>2.1579999999999999</v>
      </c>
      <c r="K28" s="849">
        <v>8</v>
      </c>
      <c r="L28" s="849" t="s">
        <v>283</v>
      </c>
      <c r="M28" s="850" t="s">
        <v>283</v>
      </c>
      <c r="N28" s="849" t="s">
        <v>283</v>
      </c>
      <c r="O28" s="851" t="s">
        <v>283</v>
      </c>
      <c r="P28" s="859" t="s">
        <v>283</v>
      </c>
      <c r="Q28" s="859" t="s">
        <v>283</v>
      </c>
      <c r="R28" s="859" t="s">
        <v>283</v>
      </c>
      <c r="S28" s="859" t="s">
        <v>283</v>
      </c>
      <c r="T28" s="858" t="s">
        <v>283</v>
      </c>
      <c r="U28" s="362"/>
      <c r="V28" s="1167"/>
      <c r="W28" s="719"/>
      <c r="X28" s="719"/>
      <c r="Y28" s="719"/>
      <c r="Z28" s="719"/>
    </row>
    <row r="29" spans="1:26" ht="14.25" x14ac:dyDescent="0.2">
      <c r="A29" s="713" t="s">
        <v>316</v>
      </c>
      <c r="B29" s="638">
        <v>4</v>
      </c>
      <c r="C29" s="638" t="s">
        <v>283</v>
      </c>
      <c r="D29" s="638" t="s">
        <v>283</v>
      </c>
      <c r="E29" s="721" t="s">
        <v>283</v>
      </c>
      <c r="F29" s="726" t="s">
        <v>283</v>
      </c>
      <c r="G29" s="854" t="s">
        <v>283</v>
      </c>
      <c r="H29" s="855" t="s">
        <v>283</v>
      </c>
      <c r="I29" s="723" t="s">
        <v>283</v>
      </c>
      <c r="J29" s="727" t="s">
        <v>283</v>
      </c>
      <c r="K29" s="849" t="s">
        <v>283</v>
      </c>
      <c r="L29" s="849" t="s">
        <v>283</v>
      </c>
      <c r="M29" s="850" t="s">
        <v>283</v>
      </c>
      <c r="N29" s="849" t="s">
        <v>283</v>
      </c>
      <c r="O29" s="851" t="s">
        <v>283</v>
      </c>
      <c r="P29" s="859" t="s">
        <v>283</v>
      </c>
      <c r="Q29" s="859" t="s">
        <v>283</v>
      </c>
      <c r="R29" s="859" t="s">
        <v>283</v>
      </c>
      <c r="S29" s="859" t="s">
        <v>283</v>
      </c>
      <c r="T29" s="858" t="s">
        <v>283</v>
      </c>
      <c r="U29" s="362"/>
      <c r="V29" s="1167"/>
      <c r="W29" s="719"/>
      <c r="X29" s="719"/>
      <c r="Y29" s="719"/>
      <c r="Z29" s="719"/>
    </row>
    <row r="30" spans="1:26" ht="14.25" x14ac:dyDescent="0.2">
      <c r="A30" s="713" t="s">
        <v>320</v>
      </c>
      <c r="B30" s="638">
        <v>5</v>
      </c>
      <c r="C30" s="638">
        <v>5</v>
      </c>
      <c r="D30" s="638">
        <v>18195</v>
      </c>
      <c r="E30" s="721">
        <v>8283</v>
      </c>
      <c r="F30" s="726">
        <v>7</v>
      </c>
      <c r="G30" s="854">
        <v>29.464422776194599</v>
      </c>
      <c r="H30" s="855">
        <v>0.23799999999999999</v>
      </c>
      <c r="I30" s="723">
        <v>0.104</v>
      </c>
      <c r="J30" s="727">
        <v>0.47</v>
      </c>
      <c r="K30" s="849" t="s">
        <v>283</v>
      </c>
      <c r="L30" s="849" t="s">
        <v>283</v>
      </c>
      <c r="M30" s="850" t="s">
        <v>283</v>
      </c>
      <c r="N30" s="849" t="s">
        <v>283</v>
      </c>
      <c r="O30" s="851" t="s">
        <v>283</v>
      </c>
      <c r="P30" s="859" t="s">
        <v>283</v>
      </c>
      <c r="Q30" s="859" t="s">
        <v>283</v>
      </c>
      <c r="R30" s="859" t="s">
        <v>283</v>
      </c>
      <c r="S30" s="859" t="s">
        <v>283</v>
      </c>
      <c r="T30" s="858" t="s">
        <v>283</v>
      </c>
      <c r="U30" s="362"/>
      <c r="V30" s="1167"/>
      <c r="W30" s="719"/>
      <c r="X30" s="719"/>
      <c r="Y30" s="719"/>
      <c r="Z30" s="719"/>
    </row>
    <row r="31" spans="1:26" ht="14.25" x14ac:dyDescent="0.2">
      <c r="A31" s="713" t="s">
        <v>321</v>
      </c>
      <c r="B31" s="638">
        <v>7</v>
      </c>
      <c r="C31" s="638">
        <v>7</v>
      </c>
      <c r="D31" s="638">
        <v>14031</v>
      </c>
      <c r="E31" s="721">
        <v>4798</v>
      </c>
      <c r="F31" s="726">
        <v>74</v>
      </c>
      <c r="G31" s="854">
        <v>14.853877030735999</v>
      </c>
      <c r="H31" s="855">
        <v>4.9820000000000002</v>
      </c>
      <c r="I31" s="723">
        <v>3.94</v>
      </c>
      <c r="J31" s="727">
        <v>6.2190000000000003</v>
      </c>
      <c r="K31" s="849" t="s">
        <v>283</v>
      </c>
      <c r="L31" s="849" t="s">
        <v>283</v>
      </c>
      <c r="M31" s="850" t="s">
        <v>283</v>
      </c>
      <c r="N31" s="849" t="s">
        <v>283</v>
      </c>
      <c r="O31" s="851" t="s">
        <v>283</v>
      </c>
      <c r="P31" s="859" t="s">
        <v>283</v>
      </c>
      <c r="Q31" s="859" t="s">
        <v>283</v>
      </c>
      <c r="R31" s="859" t="s">
        <v>283</v>
      </c>
      <c r="S31" s="859" t="s">
        <v>283</v>
      </c>
      <c r="T31" s="858" t="s">
        <v>283</v>
      </c>
      <c r="U31" s="362"/>
      <c r="V31" s="1167"/>
      <c r="W31" s="719"/>
      <c r="X31" s="719"/>
      <c r="Y31" s="719"/>
      <c r="Z31" s="719"/>
    </row>
    <row r="32" spans="1:26" ht="14.25" x14ac:dyDescent="0.2">
      <c r="A32" s="713" t="s">
        <v>328</v>
      </c>
      <c r="B32" s="638">
        <v>2</v>
      </c>
      <c r="C32" s="638" t="s">
        <v>283</v>
      </c>
      <c r="D32" s="638" t="s">
        <v>283</v>
      </c>
      <c r="E32" s="721" t="s">
        <v>283</v>
      </c>
      <c r="F32" s="726" t="s">
        <v>283</v>
      </c>
      <c r="G32" s="854" t="s">
        <v>283</v>
      </c>
      <c r="H32" s="855" t="s">
        <v>283</v>
      </c>
      <c r="I32" s="723" t="s">
        <v>283</v>
      </c>
      <c r="J32" s="727" t="s">
        <v>283</v>
      </c>
      <c r="K32" s="849" t="s">
        <v>283</v>
      </c>
      <c r="L32" s="849" t="s">
        <v>283</v>
      </c>
      <c r="M32" s="850" t="s">
        <v>283</v>
      </c>
      <c r="N32" s="849" t="s">
        <v>283</v>
      </c>
      <c r="O32" s="851" t="s">
        <v>283</v>
      </c>
      <c r="P32" s="859" t="s">
        <v>283</v>
      </c>
      <c r="Q32" s="859" t="s">
        <v>283</v>
      </c>
      <c r="R32" s="859" t="s">
        <v>283</v>
      </c>
      <c r="S32" s="859" t="s">
        <v>283</v>
      </c>
      <c r="T32" s="858" t="s">
        <v>283</v>
      </c>
      <c r="U32" s="362"/>
      <c r="V32" s="1167"/>
      <c r="W32" s="719"/>
      <c r="X32" s="719"/>
      <c r="Y32" s="719"/>
      <c r="Z32" s="719"/>
    </row>
    <row r="33" spans="1:26" ht="14.25" x14ac:dyDescent="0.2">
      <c r="A33" s="713" t="s">
        <v>330</v>
      </c>
      <c r="B33" s="638">
        <v>7</v>
      </c>
      <c r="C33" s="638">
        <v>7</v>
      </c>
      <c r="D33" s="638">
        <v>30104</v>
      </c>
      <c r="E33" s="721">
        <v>1261</v>
      </c>
      <c r="F33" s="726">
        <v>4</v>
      </c>
      <c r="G33" s="854">
        <v>3.0909695058646798</v>
      </c>
      <c r="H33" s="855">
        <v>1.294</v>
      </c>
      <c r="I33" s="723">
        <v>0.41099999999999998</v>
      </c>
      <c r="J33" s="727">
        <v>3.1219999999999999</v>
      </c>
      <c r="K33" s="849" t="s">
        <v>283</v>
      </c>
      <c r="L33" s="849" t="s">
        <v>283</v>
      </c>
      <c r="M33" s="850" t="s">
        <v>283</v>
      </c>
      <c r="N33" s="849" t="s">
        <v>283</v>
      </c>
      <c r="O33" s="851" t="s">
        <v>283</v>
      </c>
      <c r="P33" s="859" t="s">
        <v>283</v>
      </c>
      <c r="Q33" s="859" t="s">
        <v>283</v>
      </c>
      <c r="R33" s="859" t="s">
        <v>283</v>
      </c>
      <c r="S33" s="859" t="s">
        <v>283</v>
      </c>
      <c r="T33" s="858" t="s">
        <v>283</v>
      </c>
      <c r="U33" s="362"/>
      <c r="V33" s="1167"/>
      <c r="W33" s="719"/>
      <c r="X33" s="719"/>
      <c r="Y33" s="719"/>
      <c r="Z33" s="719"/>
    </row>
    <row r="34" spans="1:26" ht="14.25" x14ac:dyDescent="0.2">
      <c r="A34" s="713" t="s">
        <v>351</v>
      </c>
      <c r="B34" s="638">
        <v>3</v>
      </c>
      <c r="C34" s="638" t="s">
        <v>283</v>
      </c>
      <c r="D34" s="638" t="s">
        <v>283</v>
      </c>
      <c r="E34" s="721" t="s">
        <v>283</v>
      </c>
      <c r="F34" s="726" t="s">
        <v>283</v>
      </c>
      <c r="G34" s="854" t="s">
        <v>283</v>
      </c>
      <c r="H34" s="855" t="s">
        <v>283</v>
      </c>
      <c r="I34" s="723" t="s">
        <v>283</v>
      </c>
      <c r="J34" s="727" t="s">
        <v>283</v>
      </c>
      <c r="K34" s="849" t="s">
        <v>283</v>
      </c>
      <c r="L34" s="849" t="s">
        <v>283</v>
      </c>
      <c r="M34" s="850" t="s">
        <v>283</v>
      </c>
      <c r="N34" s="849" t="s">
        <v>283</v>
      </c>
      <c r="O34" s="851" t="s">
        <v>283</v>
      </c>
      <c r="P34" s="859" t="s">
        <v>283</v>
      </c>
      <c r="Q34" s="859" t="s">
        <v>283</v>
      </c>
      <c r="R34" s="859" t="s">
        <v>283</v>
      </c>
      <c r="S34" s="859" t="s">
        <v>283</v>
      </c>
      <c r="T34" s="858" t="s">
        <v>283</v>
      </c>
      <c r="U34" s="362"/>
      <c r="V34" s="1167"/>
      <c r="W34" s="719"/>
      <c r="X34" s="719"/>
      <c r="Y34" s="719"/>
      <c r="Z34" s="719"/>
    </row>
    <row r="35" spans="1:26" ht="14.25" x14ac:dyDescent="0.2">
      <c r="A35" s="713" t="s">
        <v>353</v>
      </c>
      <c r="B35" s="638">
        <v>30</v>
      </c>
      <c r="C35" s="638">
        <v>33</v>
      </c>
      <c r="D35" s="638">
        <v>148563</v>
      </c>
      <c r="E35" s="721">
        <v>18627</v>
      </c>
      <c r="F35" s="726">
        <v>129</v>
      </c>
      <c r="G35" s="854">
        <v>54.407610798708099</v>
      </c>
      <c r="H35" s="855">
        <v>2.371</v>
      </c>
      <c r="I35" s="723">
        <v>1.988</v>
      </c>
      <c r="J35" s="727">
        <v>2.8079999999999998</v>
      </c>
      <c r="K35" s="849">
        <v>31</v>
      </c>
      <c r="L35" s="849">
        <v>6</v>
      </c>
      <c r="M35" s="850">
        <v>0.19</v>
      </c>
      <c r="N35" s="849">
        <v>5</v>
      </c>
      <c r="O35" s="851">
        <v>0.16</v>
      </c>
      <c r="P35" s="859">
        <v>0</v>
      </c>
      <c r="Q35" s="859">
        <v>0.25750000000000001</v>
      </c>
      <c r="R35" s="859">
        <v>1.5055000000000001</v>
      </c>
      <c r="S35" s="859">
        <v>5.8224999999999998</v>
      </c>
      <c r="T35" s="858">
        <v>12.307</v>
      </c>
      <c r="U35" s="362"/>
      <c r="V35" s="1167"/>
      <c r="W35" s="719"/>
      <c r="X35" s="719"/>
      <c r="Y35" s="719"/>
      <c r="Z35" s="719"/>
    </row>
    <row r="36" spans="1:26" ht="14.25" x14ac:dyDescent="0.2">
      <c r="A36" s="713" t="s">
        <v>355</v>
      </c>
      <c r="B36" s="638">
        <v>56</v>
      </c>
      <c r="C36" s="638">
        <v>81</v>
      </c>
      <c r="D36" s="638">
        <v>158223</v>
      </c>
      <c r="E36" s="721">
        <v>78197</v>
      </c>
      <c r="F36" s="726">
        <v>1027</v>
      </c>
      <c r="G36" s="854">
        <v>352.621763735515</v>
      </c>
      <c r="H36" s="855">
        <v>2.9119999999999999</v>
      </c>
      <c r="I36" s="723">
        <v>2.738</v>
      </c>
      <c r="J36" s="727">
        <v>3.0950000000000002</v>
      </c>
      <c r="K36" s="849">
        <v>72</v>
      </c>
      <c r="L36" s="849">
        <v>29</v>
      </c>
      <c r="M36" s="850">
        <v>0.4</v>
      </c>
      <c r="N36" s="849">
        <v>5</v>
      </c>
      <c r="O36" s="851">
        <v>7.0000000000000007E-2</v>
      </c>
      <c r="P36" s="859">
        <v>0</v>
      </c>
      <c r="Q36" s="859">
        <v>1.117</v>
      </c>
      <c r="R36" s="859">
        <v>3.198</v>
      </c>
      <c r="S36" s="859">
        <v>4.8499999999999996</v>
      </c>
      <c r="T36" s="858">
        <v>6.0670000000000002</v>
      </c>
      <c r="U36" s="362"/>
      <c r="V36" s="1167"/>
      <c r="W36" s="719"/>
      <c r="X36" s="719"/>
      <c r="Y36" s="719"/>
      <c r="Z36" s="719"/>
    </row>
    <row r="37" spans="1:26" ht="14.25" x14ac:dyDescent="0.2">
      <c r="A37" s="713" t="s">
        <v>356</v>
      </c>
      <c r="B37" s="638">
        <v>5</v>
      </c>
      <c r="C37" s="638">
        <v>6</v>
      </c>
      <c r="D37" s="638">
        <v>12644</v>
      </c>
      <c r="E37" s="721">
        <v>3430</v>
      </c>
      <c r="F37" s="726">
        <v>13</v>
      </c>
      <c r="G37" s="854">
        <v>10.110950198109199</v>
      </c>
      <c r="H37" s="855">
        <v>1.286</v>
      </c>
      <c r="I37" s="723">
        <v>0.71499999999999997</v>
      </c>
      <c r="J37" s="727">
        <v>2.1429999999999998</v>
      </c>
      <c r="K37" s="849" t="s">
        <v>283</v>
      </c>
      <c r="L37" s="849" t="s">
        <v>283</v>
      </c>
      <c r="M37" s="850" t="s">
        <v>283</v>
      </c>
      <c r="N37" s="849" t="s">
        <v>283</v>
      </c>
      <c r="O37" s="851" t="s">
        <v>283</v>
      </c>
      <c r="P37" s="859" t="s">
        <v>283</v>
      </c>
      <c r="Q37" s="859" t="s">
        <v>283</v>
      </c>
      <c r="R37" s="859" t="s">
        <v>283</v>
      </c>
      <c r="S37" s="859" t="s">
        <v>283</v>
      </c>
      <c r="T37" s="858" t="s">
        <v>283</v>
      </c>
      <c r="U37" s="362"/>
      <c r="V37" s="1167"/>
      <c r="W37" s="719"/>
      <c r="X37" s="719"/>
      <c r="Y37" s="719"/>
      <c r="Z37" s="719"/>
    </row>
    <row r="38" spans="1:26" ht="14.25" x14ac:dyDescent="0.2">
      <c r="A38" s="713" t="s">
        <v>358</v>
      </c>
      <c r="B38" s="638">
        <v>4</v>
      </c>
      <c r="C38" s="638" t="s">
        <v>283</v>
      </c>
      <c r="D38" s="638" t="s">
        <v>283</v>
      </c>
      <c r="E38" s="721" t="s">
        <v>283</v>
      </c>
      <c r="F38" s="726" t="s">
        <v>283</v>
      </c>
      <c r="G38" s="854" t="s">
        <v>283</v>
      </c>
      <c r="H38" s="855" t="s">
        <v>283</v>
      </c>
      <c r="I38" s="723" t="s">
        <v>283</v>
      </c>
      <c r="J38" s="727" t="s">
        <v>283</v>
      </c>
      <c r="K38" s="849" t="s">
        <v>283</v>
      </c>
      <c r="L38" s="849" t="s">
        <v>283</v>
      </c>
      <c r="M38" s="850" t="s">
        <v>283</v>
      </c>
      <c r="N38" s="849" t="s">
        <v>283</v>
      </c>
      <c r="O38" s="851" t="s">
        <v>283</v>
      </c>
      <c r="P38" s="859" t="s">
        <v>283</v>
      </c>
      <c r="Q38" s="859" t="s">
        <v>283</v>
      </c>
      <c r="R38" s="859" t="s">
        <v>283</v>
      </c>
      <c r="S38" s="859" t="s">
        <v>283</v>
      </c>
      <c r="T38" s="858" t="s">
        <v>283</v>
      </c>
      <c r="U38" s="362"/>
      <c r="V38" s="1167"/>
      <c r="W38" s="719"/>
      <c r="X38" s="719"/>
      <c r="Y38" s="719"/>
      <c r="Z38" s="719"/>
    </row>
    <row r="39" spans="1:26" ht="14.25" x14ac:dyDescent="0.2">
      <c r="A39" s="713" t="s">
        <v>359</v>
      </c>
      <c r="B39" s="638">
        <v>253</v>
      </c>
      <c r="C39" s="638">
        <v>268</v>
      </c>
      <c r="D39" s="638">
        <v>983362</v>
      </c>
      <c r="E39" s="721">
        <v>338854</v>
      </c>
      <c r="F39" s="726">
        <v>2701</v>
      </c>
      <c r="G39" s="854">
        <v>2378.6780858974598</v>
      </c>
      <c r="H39" s="855">
        <v>1.1359999999999999</v>
      </c>
      <c r="I39" s="723">
        <v>1.093</v>
      </c>
      <c r="J39" s="727">
        <v>1.179</v>
      </c>
      <c r="K39" s="849">
        <v>268</v>
      </c>
      <c r="L39" s="849">
        <v>32</v>
      </c>
      <c r="M39" s="850">
        <v>0.12</v>
      </c>
      <c r="N39" s="849">
        <v>88</v>
      </c>
      <c r="O39" s="851">
        <v>0.33</v>
      </c>
      <c r="P39" s="859">
        <v>0</v>
      </c>
      <c r="Q39" s="859">
        <v>0.371</v>
      </c>
      <c r="R39" s="859">
        <v>1.0375000000000001</v>
      </c>
      <c r="S39" s="859">
        <v>1.8194999999999999</v>
      </c>
      <c r="T39" s="858">
        <v>2.9350000000000001</v>
      </c>
      <c r="U39" s="362"/>
      <c r="V39" s="1167"/>
      <c r="W39" s="719"/>
      <c r="X39" s="719"/>
      <c r="Y39" s="719"/>
      <c r="Z39" s="719"/>
    </row>
    <row r="40" spans="1:26" ht="14.25" x14ac:dyDescent="0.2">
      <c r="A40" s="713" t="s">
        <v>360</v>
      </c>
      <c r="B40" s="638">
        <v>193</v>
      </c>
      <c r="C40" s="638">
        <v>216</v>
      </c>
      <c r="D40" s="638">
        <v>795407</v>
      </c>
      <c r="E40" s="721">
        <v>314328</v>
      </c>
      <c r="F40" s="726">
        <v>3348</v>
      </c>
      <c r="G40" s="728">
        <v>2635.4236778692002</v>
      </c>
      <c r="H40" s="159">
        <v>1.27</v>
      </c>
      <c r="I40" s="723">
        <v>1.228</v>
      </c>
      <c r="J40" s="727">
        <v>1.3140000000000001</v>
      </c>
      <c r="K40" s="849">
        <v>213</v>
      </c>
      <c r="L40" s="849">
        <v>26</v>
      </c>
      <c r="M40" s="850">
        <v>0.12</v>
      </c>
      <c r="N40" s="849">
        <v>57</v>
      </c>
      <c r="O40" s="851">
        <v>0.27</v>
      </c>
      <c r="P40" s="859">
        <v>0</v>
      </c>
      <c r="Q40" s="859">
        <v>0.58599999999999997</v>
      </c>
      <c r="R40" s="859">
        <v>1.2495000000000001</v>
      </c>
      <c r="S40" s="859">
        <v>1.8109999999999999</v>
      </c>
      <c r="T40" s="858">
        <v>2.5569999999999999</v>
      </c>
      <c r="U40" s="362"/>
      <c r="V40" s="1167"/>
      <c r="W40" s="719"/>
      <c r="X40" s="719"/>
      <c r="Y40" s="719"/>
      <c r="Z40" s="719"/>
    </row>
    <row r="41" spans="1:26" ht="14.25" x14ac:dyDescent="0.2">
      <c r="A41" s="713" t="s">
        <v>361</v>
      </c>
      <c r="B41" s="614">
        <v>27</v>
      </c>
      <c r="C41" s="614">
        <v>33</v>
      </c>
      <c r="D41" s="614">
        <v>126791</v>
      </c>
      <c r="E41" s="389">
        <v>7884</v>
      </c>
      <c r="F41" s="729">
        <v>33</v>
      </c>
      <c r="G41" s="730">
        <v>17.9901663336566</v>
      </c>
      <c r="H41" s="159">
        <v>1.8340000000000001</v>
      </c>
      <c r="I41" s="159">
        <v>1.284</v>
      </c>
      <c r="J41" s="161">
        <v>2.5459999999999998</v>
      </c>
      <c r="K41" s="860">
        <v>30</v>
      </c>
      <c r="L41" s="860">
        <v>1</v>
      </c>
      <c r="M41" s="861">
        <v>0.03</v>
      </c>
      <c r="N41" s="860">
        <v>2</v>
      </c>
      <c r="O41" s="862">
        <v>7.0000000000000007E-2</v>
      </c>
      <c r="P41" s="859">
        <v>0</v>
      </c>
      <c r="Q41" s="859">
        <v>0</v>
      </c>
      <c r="R41" s="859">
        <v>0</v>
      </c>
      <c r="S41" s="859">
        <v>0</v>
      </c>
      <c r="T41" s="858">
        <v>6.109</v>
      </c>
      <c r="U41" s="362"/>
      <c r="V41" s="1167"/>
      <c r="W41" s="719"/>
      <c r="X41" s="719"/>
      <c r="Y41" s="719"/>
      <c r="Z41" s="719"/>
    </row>
    <row r="42" spans="1:26" ht="13.9" customHeight="1" x14ac:dyDescent="0.2">
      <c r="A42" s="713" t="s">
        <v>362</v>
      </c>
      <c r="B42" s="639">
        <v>49</v>
      </c>
      <c r="C42" s="639">
        <v>63</v>
      </c>
      <c r="D42" s="639">
        <v>300922</v>
      </c>
      <c r="E42" s="389">
        <v>15335</v>
      </c>
      <c r="F42" s="729">
        <v>43</v>
      </c>
      <c r="G42" s="730">
        <v>29.195051160691101</v>
      </c>
      <c r="H42" s="159">
        <v>1.4730000000000001</v>
      </c>
      <c r="I42" s="159">
        <v>1.079</v>
      </c>
      <c r="J42" s="161">
        <v>1.966</v>
      </c>
      <c r="K42" s="550">
        <v>52</v>
      </c>
      <c r="L42" s="729">
        <v>1</v>
      </c>
      <c r="M42" s="414">
        <v>0.02</v>
      </c>
      <c r="N42" s="551" t="s">
        <v>283</v>
      </c>
      <c r="O42" s="525">
        <v>0</v>
      </c>
      <c r="P42" s="859">
        <v>0</v>
      </c>
      <c r="Q42" s="859">
        <v>0</v>
      </c>
      <c r="R42" s="859">
        <v>0</v>
      </c>
      <c r="S42" s="859">
        <v>0.48899999999999999</v>
      </c>
      <c r="T42" s="858">
        <v>6.6079999999999997</v>
      </c>
      <c r="U42" s="362"/>
      <c r="V42" s="1167"/>
      <c r="W42" s="719"/>
      <c r="X42" s="719"/>
      <c r="Y42" s="719"/>
      <c r="Z42" s="719"/>
    </row>
    <row r="43" spans="1:26" x14ac:dyDescent="0.2">
      <c r="A43" s="713" t="s">
        <v>363</v>
      </c>
      <c r="B43" s="639">
        <v>83</v>
      </c>
      <c r="C43" s="639">
        <v>92</v>
      </c>
      <c r="D43" s="639">
        <v>395292</v>
      </c>
      <c r="E43" s="389">
        <v>171056</v>
      </c>
      <c r="F43" s="729">
        <v>1828</v>
      </c>
      <c r="G43" s="730">
        <v>2015.5057762111601</v>
      </c>
      <c r="H43" s="159">
        <v>0.90700000000000003</v>
      </c>
      <c r="I43" s="159">
        <v>0.86599999999999999</v>
      </c>
      <c r="J43" s="161">
        <v>0.94899999999999995</v>
      </c>
      <c r="K43" s="550">
        <v>92</v>
      </c>
      <c r="L43" s="729">
        <v>9</v>
      </c>
      <c r="M43" s="414">
        <v>0.1</v>
      </c>
      <c r="N43" s="551">
        <v>52</v>
      </c>
      <c r="O43" s="525">
        <v>0.56999999999999995</v>
      </c>
      <c r="P43" s="856">
        <v>0</v>
      </c>
      <c r="Q43" s="857">
        <v>0.29899999999999999</v>
      </c>
      <c r="R43" s="856">
        <v>0.8165</v>
      </c>
      <c r="S43" s="856">
        <v>1.429</v>
      </c>
      <c r="T43" s="857">
        <v>2.0499999999999998</v>
      </c>
      <c r="U43" s="729"/>
      <c r="V43" s="729"/>
      <c r="W43" s="658"/>
      <c r="X43" s="362"/>
      <c r="Y43" s="658"/>
      <c r="Z43" s="362"/>
    </row>
    <row r="44" spans="1:26" ht="13.9" customHeight="1" x14ac:dyDescent="0.2">
      <c r="A44" s="731"/>
      <c r="B44" s="660"/>
      <c r="C44" s="661"/>
      <c r="D44" s="661"/>
      <c r="E44" s="662"/>
      <c r="F44" s="661"/>
      <c r="G44" s="663"/>
      <c r="H44" s="358"/>
      <c r="I44" s="358"/>
      <c r="J44" s="360"/>
      <c r="K44" s="358"/>
      <c r="L44" s="358"/>
      <c r="M44" s="664"/>
      <c r="N44" s="358"/>
      <c r="O44" s="665"/>
      <c r="P44" s="359"/>
      <c r="Q44" s="359"/>
      <c r="R44" s="359"/>
      <c r="S44" s="359"/>
      <c r="T44" s="360"/>
      <c r="U44" s="729"/>
      <c r="V44" s="729"/>
      <c r="W44" s="658"/>
      <c r="X44" s="362"/>
      <c r="Y44" s="658"/>
      <c r="Z44" s="362"/>
    </row>
    <row r="45" spans="1:26" s="734" customFormat="1" ht="15.6" customHeight="1" x14ac:dyDescent="0.2">
      <c r="A45" s="3"/>
      <c r="B45" s="365"/>
      <c r="C45" s="365"/>
      <c r="D45" s="365"/>
      <c r="E45" s="658"/>
      <c r="F45" s="658"/>
      <c r="G45" s="659"/>
      <c r="H45" s="65"/>
      <c r="I45" s="361"/>
      <c r="J45" s="361"/>
      <c r="K45" s="658"/>
      <c r="L45" s="658"/>
      <c r="M45" s="362"/>
      <c r="N45" s="658"/>
      <c r="O45" s="362"/>
      <c r="P45" s="361"/>
      <c r="Q45" s="361"/>
      <c r="R45" s="361"/>
      <c r="S45" s="361"/>
      <c r="T45" s="361"/>
      <c r="U45" s="732"/>
      <c r="V45" s="732"/>
      <c r="W45" s="732"/>
      <c r="X45" s="733"/>
      <c r="Y45" s="732"/>
      <c r="Z45" s="733"/>
    </row>
    <row r="46" spans="1:26" s="25" customFormat="1" ht="13.9" customHeight="1" x14ac:dyDescent="0.2">
      <c r="A46" s="735"/>
      <c r="B46" s="432"/>
      <c r="C46" s="432"/>
      <c r="D46" s="432"/>
      <c r="U46" s="736"/>
      <c r="V46" s="736"/>
      <c r="W46" s="736"/>
      <c r="X46" s="737"/>
      <c r="Y46" s="736"/>
      <c r="Z46" s="737"/>
    </row>
    <row r="47" spans="1:26" s="25" customFormat="1" x14ac:dyDescent="0.2">
      <c r="A47" s="25" t="s">
        <v>268</v>
      </c>
      <c r="B47" s="432"/>
      <c r="C47" s="432"/>
      <c r="D47" s="432"/>
    </row>
    <row r="48" spans="1:26" s="25" customFormat="1" x14ac:dyDescent="0.2">
      <c r="A48" s="25" t="s">
        <v>1082</v>
      </c>
      <c r="B48" s="432"/>
      <c r="C48" s="432"/>
      <c r="D48" s="432"/>
    </row>
    <row r="49" spans="1:4" s="25" customFormat="1" x14ac:dyDescent="0.2">
      <c r="A49" s="25" t="s">
        <v>367</v>
      </c>
      <c r="B49" s="433"/>
      <c r="C49" s="433"/>
      <c r="D49" s="433"/>
    </row>
    <row r="50" spans="1:4" s="25" customFormat="1" x14ac:dyDescent="0.2">
      <c r="A50" s="25" t="s">
        <v>368</v>
      </c>
      <c r="B50" s="432"/>
      <c r="C50" s="432"/>
      <c r="D50" s="432"/>
    </row>
    <row r="51" spans="1:4" s="25" customFormat="1" x14ac:dyDescent="0.2">
      <c r="B51" s="432"/>
      <c r="C51" s="432"/>
      <c r="D51" s="432"/>
    </row>
    <row r="52" spans="1:4" s="25" customFormat="1" x14ac:dyDescent="0.2">
      <c r="B52" s="432"/>
      <c r="C52" s="432"/>
      <c r="D52" s="432"/>
    </row>
    <row r="53" spans="1:4" s="25" customFormat="1" x14ac:dyDescent="0.2">
      <c r="B53" s="432"/>
      <c r="C53" s="432"/>
      <c r="D53" s="432"/>
    </row>
    <row r="54" spans="1:4" s="25" customFormat="1" x14ac:dyDescent="0.2">
      <c r="A54" s="25" t="s">
        <v>276</v>
      </c>
      <c r="B54" s="432"/>
      <c r="C54" s="432"/>
      <c r="D54" s="432"/>
    </row>
    <row r="55" spans="1:4" x14ac:dyDescent="0.2">
      <c r="B55" s="431"/>
      <c r="C55" s="431"/>
      <c r="D55" s="431"/>
    </row>
    <row r="56" spans="1:4" x14ac:dyDescent="0.2">
      <c r="B56" s="431"/>
      <c r="C56" s="431"/>
      <c r="D56" s="431"/>
    </row>
    <row r="57" spans="1:4" x14ac:dyDescent="0.2">
      <c r="B57" s="431"/>
      <c r="C57" s="431"/>
      <c r="D57" s="431"/>
    </row>
    <row r="58" spans="1:4" x14ac:dyDescent="0.2">
      <c r="B58" s="431"/>
      <c r="C58" s="431"/>
      <c r="D58" s="431"/>
    </row>
    <row r="59" spans="1:4" x14ac:dyDescent="0.2">
      <c r="B59" s="431"/>
      <c r="C59" s="431"/>
      <c r="D59" s="431"/>
    </row>
    <row r="60" spans="1:4" x14ac:dyDescent="0.2">
      <c r="B60" s="431"/>
      <c r="C60" s="431"/>
      <c r="D60" s="431"/>
    </row>
    <row r="61" spans="1:4" x14ac:dyDescent="0.2">
      <c r="B61" s="431"/>
      <c r="C61" s="431"/>
      <c r="D61" s="431"/>
    </row>
    <row r="62" spans="1:4" x14ac:dyDescent="0.2">
      <c r="B62" s="431"/>
      <c r="C62" s="431"/>
      <c r="D62" s="431"/>
    </row>
    <row r="63" spans="1:4" x14ac:dyDescent="0.2">
      <c r="B63" s="431"/>
      <c r="C63" s="431"/>
      <c r="D63" s="431"/>
    </row>
    <row r="64" spans="1:4" x14ac:dyDescent="0.2">
      <c r="B64" s="431"/>
      <c r="C64" s="431"/>
      <c r="D64" s="431"/>
    </row>
    <row r="65" spans="2:4" x14ac:dyDescent="0.2">
      <c r="B65" s="431"/>
      <c r="C65" s="431"/>
      <c r="D65" s="431"/>
    </row>
    <row r="66" spans="2:4" x14ac:dyDescent="0.2">
      <c r="B66" s="431"/>
      <c r="C66" s="431"/>
      <c r="D66" s="431"/>
    </row>
    <row r="67" spans="2:4" x14ac:dyDescent="0.2">
      <c r="B67" s="431"/>
      <c r="C67" s="431"/>
      <c r="D67" s="431"/>
    </row>
    <row r="68" spans="2:4" x14ac:dyDescent="0.2">
      <c r="B68" s="431"/>
      <c r="C68" s="431"/>
      <c r="D68" s="431"/>
    </row>
    <row r="69" spans="2:4" x14ac:dyDescent="0.2">
      <c r="B69" s="431"/>
      <c r="C69" s="431"/>
      <c r="D69" s="431"/>
    </row>
  </sheetData>
  <mergeCells count="8">
    <mergeCell ref="F4:G4"/>
    <mergeCell ref="I4:J4"/>
    <mergeCell ref="K4:O4"/>
    <mergeCell ref="P4:T4"/>
    <mergeCell ref="L5:M5"/>
    <mergeCell ref="N5:O5"/>
    <mergeCell ref="L6:M6"/>
    <mergeCell ref="N6:O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994AE-E637-4AA6-A757-C3DC72D534B8}">
  <dimension ref="A1:AN50"/>
  <sheetViews>
    <sheetView workbookViewId="0">
      <selection activeCell="Q3" sqref="Q3"/>
    </sheetView>
  </sheetViews>
  <sheetFormatPr defaultRowHeight="12.75" x14ac:dyDescent="0.2"/>
  <cols>
    <col min="1" max="1" width="51.85546875" style="892" customWidth="1"/>
    <col min="2" max="6" width="15.7109375" style="892" customWidth="1"/>
    <col min="7" max="7" width="16" style="892" customWidth="1"/>
    <col min="8" max="8" width="9.140625" style="892"/>
    <col min="9" max="9" width="12" style="892" customWidth="1"/>
    <col min="10" max="10" width="12.7109375" style="892" customWidth="1"/>
    <col min="11" max="11" width="15.85546875" style="892" customWidth="1"/>
    <col min="12" max="15" width="12.7109375" style="892" customWidth="1"/>
    <col min="16" max="32" width="9.140625" style="892"/>
    <col min="33" max="33" width="11.85546875" style="892" customWidth="1"/>
    <col min="34" max="34" width="11.140625" style="892" customWidth="1"/>
    <col min="35" max="35" width="12.140625" style="892" customWidth="1"/>
    <col min="36" max="36" width="8.140625" style="892" customWidth="1"/>
    <col min="37" max="37" width="13.28515625" style="892" customWidth="1"/>
    <col min="38" max="38" width="13.7109375" style="892" customWidth="1"/>
    <col min="39" max="39" width="10.5703125" style="892" customWidth="1"/>
    <col min="40" max="40" width="17.28515625" style="892" customWidth="1"/>
    <col min="41" max="41" width="18.42578125" style="892" customWidth="1"/>
    <col min="42" max="16384" width="9.140625" style="892"/>
  </cols>
  <sheetData>
    <row r="1" spans="1:40" x14ac:dyDescent="0.2">
      <c r="A1" s="1320" t="s">
        <v>372</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c r="Y1" s="1320"/>
      <c r="Z1" s="1320"/>
      <c r="AA1" s="1320"/>
      <c r="AB1" s="1320"/>
      <c r="AC1" s="931"/>
      <c r="AD1" s="931"/>
      <c r="AE1" s="931"/>
      <c r="AF1" s="931"/>
      <c r="AG1" s="931"/>
      <c r="AH1" s="932"/>
      <c r="AI1" s="931"/>
      <c r="AJ1" s="931"/>
      <c r="AK1" s="931"/>
      <c r="AL1" s="931"/>
      <c r="AM1" s="931"/>
      <c r="AN1" s="931"/>
    </row>
    <row r="2" spans="1:40" x14ac:dyDescent="0.2">
      <c r="A2" s="1321" t="s">
        <v>373</v>
      </c>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931"/>
      <c r="AD2" s="931"/>
      <c r="AE2" s="931"/>
      <c r="AF2" s="931"/>
      <c r="AG2" s="931"/>
      <c r="AH2" s="932"/>
      <c r="AI2" s="931"/>
      <c r="AJ2" s="931"/>
      <c r="AK2" s="931"/>
      <c r="AL2" s="931"/>
      <c r="AM2" s="931"/>
      <c r="AN2" s="931"/>
    </row>
    <row r="3" spans="1:40" ht="14.45" customHeight="1" thickBot="1" x14ac:dyDescent="0.25">
      <c r="A3" s="933"/>
      <c r="B3" s="934"/>
      <c r="C3" s="934"/>
      <c r="D3" s="934"/>
      <c r="E3" s="934"/>
      <c r="F3" s="893"/>
      <c r="G3" s="893"/>
      <c r="H3" s="893"/>
      <c r="I3" s="893"/>
      <c r="J3" s="893"/>
      <c r="K3" s="934"/>
      <c r="L3" s="934"/>
      <c r="M3" s="934"/>
      <c r="N3" s="934"/>
      <c r="O3" s="933"/>
      <c r="P3" s="934"/>
      <c r="Q3" s="934"/>
      <c r="R3" s="934"/>
      <c r="S3" s="934"/>
      <c r="T3" s="934"/>
      <c r="U3" s="934"/>
      <c r="V3" s="934"/>
      <c r="W3" s="934"/>
      <c r="X3" s="934"/>
      <c r="Y3" s="934"/>
      <c r="Z3" s="934"/>
      <c r="AA3" s="934"/>
      <c r="AB3" s="934"/>
      <c r="AC3" s="934"/>
      <c r="AD3" s="934"/>
      <c r="AE3" s="934"/>
      <c r="AF3" s="934"/>
      <c r="AG3" s="934"/>
      <c r="AH3" s="935"/>
      <c r="AI3" s="893"/>
      <c r="AJ3" s="893"/>
      <c r="AK3" s="893"/>
      <c r="AL3" s="893"/>
      <c r="AM3" s="893"/>
    </row>
    <row r="4" spans="1:40" ht="15" thickTop="1" x14ac:dyDescent="0.2">
      <c r="A4" s="936" t="s">
        <v>241</v>
      </c>
      <c r="B4" s="1322" t="s">
        <v>374</v>
      </c>
      <c r="C4" s="1322"/>
      <c r="D4" s="1322"/>
      <c r="E4" s="1323"/>
      <c r="F4" s="1324" t="s">
        <v>375</v>
      </c>
      <c r="G4" s="1322"/>
      <c r="H4" s="1322"/>
      <c r="I4" s="1322"/>
      <c r="J4" s="1323"/>
      <c r="K4" s="1322" t="s">
        <v>376</v>
      </c>
      <c r="L4" s="1322"/>
      <c r="M4" s="1322"/>
      <c r="N4" s="1322"/>
      <c r="O4" s="1323"/>
      <c r="P4" s="1324" t="s">
        <v>377</v>
      </c>
      <c r="Q4" s="1322"/>
      <c r="R4" s="1322"/>
      <c r="S4" s="1322"/>
      <c r="T4" s="1322"/>
      <c r="U4" s="1322"/>
      <c r="V4" s="1322"/>
      <c r="W4" s="1322"/>
      <c r="X4" s="1322"/>
      <c r="Y4" s="1322"/>
      <c r="Z4" s="1322"/>
      <c r="AA4" s="1322"/>
      <c r="AB4" s="1322"/>
      <c r="AC4" s="1322"/>
      <c r="AD4" s="1322"/>
      <c r="AE4" s="1322"/>
      <c r="AF4" s="1322"/>
      <c r="AG4" s="1322"/>
      <c r="AH4" s="1323"/>
      <c r="AI4" s="937"/>
      <c r="AJ4" s="937"/>
      <c r="AK4" s="937"/>
      <c r="AL4" s="937"/>
      <c r="AM4" s="937"/>
      <c r="AN4" s="937"/>
    </row>
    <row r="5" spans="1:40" ht="39.75" x14ac:dyDescent="0.2">
      <c r="A5" s="932"/>
      <c r="B5" s="938" t="s">
        <v>378</v>
      </c>
      <c r="C5" s="938" t="s">
        <v>379</v>
      </c>
      <c r="D5" s="938" t="s">
        <v>380</v>
      </c>
      <c r="E5" s="939" t="s">
        <v>381</v>
      </c>
      <c r="F5" s="938" t="s">
        <v>382</v>
      </c>
      <c r="G5" s="938" t="s">
        <v>383</v>
      </c>
      <c r="H5" s="896" t="s">
        <v>252</v>
      </c>
      <c r="I5" s="1316" t="s">
        <v>246</v>
      </c>
      <c r="J5" s="1317"/>
      <c r="K5" s="940" t="s">
        <v>384</v>
      </c>
      <c r="L5" s="1316" t="s">
        <v>385</v>
      </c>
      <c r="M5" s="1316"/>
      <c r="N5" s="1318" t="s">
        <v>386</v>
      </c>
      <c r="O5" s="1319"/>
      <c r="P5" s="941">
        <v>0.05</v>
      </c>
      <c r="Q5" s="941">
        <v>0.1</v>
      </c>
      <c r="R5" s="941">
        <v>0.15</v>
      </c>
      <c r="S5" s="941">
        <v>0.2</v>
      </c>
      <c r="T5" s="941">
        <v>0.25</v>
      </c>
      <c r="U5" s="941">
        <v>0.3</v>
      </c>
      <c r="V5" s="941">
        <v>0.35</v>
      </c>
      <c r="W5" s="941">
        <v>0.4</v>
      </c>
      <c r="X5" s="941">
        <v>0.45</v>
      </c>
      <c r="Y5" s="941">
        <v>0.5</v>
      </c>
      <c r="Z5" s="941">
        <v>0.55000000000000004</v>
      </c>
      <c r="AA5" s="941">
        <v>0.6</v>
      </c>
      <c r="AB5" s="941">
        <v>0.65</v>
      </c>
      <c r="AC5" s="941">
        <v>0.7</v>
      </c>
      <c r="AD5" s="941">
        <v>0.75</v>
      </c>
      <c r="AE5" s="941">
        <v>0.8</v>
      </c>
      <c r="AF5" s="941">
        <v>0.85</v>
      </c>
      <c r="AG5" s="941">
        <v>0.9</v>
      </c>
      <c r="AH5" s="942">
        <v>0.95</v>
      </c>
      <c r="AI5" s="943"/>
      <c r="AJ5" s="943"/>
      <c r="AK5" s="931"/>
      <c r="AL5" s="931"/>
      <c r="AM5" s="943"/>
      <c r="AN5" s="943"/>
    </row>
    <row r="6" spans="1:40" ht="14.25" x14ac:dyDescent="0.2">
      <c r="A6" s="932"/>
      <c r="B6" s="896"/>
      <c r="C6" s="896"/>
      <c r="E6" s="944"/>
      <c r="F6" s="945"/>
      <c r="G6" s="946"/>
      <c r="H6" s="896"/>
      <c r="I6" s="946" t="s">
        <v>387</v>
      </c>
      <c r="J6" s="947" t="s">
        <v>388</v>
      </c>
      <c r="K6" s="941"/>
      <c r="L6" s="948" t="s">
        <v>260</v>
      </c>
      <c r="M6" s="948" t="s">
        <v>389</v>
      </c>
      <c r="N6" s="948" t="s">
        <v>260</v>
      </c>
      <c r="O6" s="949" t="s">
        <v>389</v>
      </c>
      <c r="AH6" s="906"/>
      <c r="AI6" s="941"/>
      <c r="AJ6" s="941"/>
      <c r="AK6" s="896"/>
      <c r="AL6" s="896"/>
      <c r="AM6" s="941"/>
      <c r="AN6" s="941"/>
    </row>
    <row r="7" spans="1:40" x14ac:dyDescent="0.2">
      <c r="A7" s="932" t="s">
        <v>390</v>
      </c>
      <c r="B7" s="950">
        <v>3681</v>
      </c>
      <c r="C7" s="951">
        <v>35326962</v>
      </c>
      <c r="D7" s="952">
        <v>165896703</v>
      </c>
      <c r="E7" s="953">
        <v>15765</v>
      </c>
      <c r="F7" s="954">
        <v>11605</v>
      </c>
      <c r="G7" s="955">
        <v>10850.790999999999</v>
      </c>
      <c r="H7" s="956">
        <v>1.07</v>
      </c>
      <c r="I7" s="957">
        <v>1.05</v>
      </c>
      <c r="J7" s="958">
        <v>1.089</v>
      </c>
      <c r="K7" s="959">
        <v>1979</v>
      </c>
      <c r="L7" s="959">
        <v>158</v>
      </c>
      <c r="M7" s="960">
        <v>0.08</v>
      </c>
      <c r="N7" s="961">
        <v>112</v>
      </c>
      <c r="O7" s="960">
        <v>0.06</v>
      </c>
      <c r="P7" s="962">
        <v>0</v>
      </c>
      <c r="Q7" s="957">
        <v>0</v>
      </c>
      <c r="R7" s="957">
        <v>0.35599999999999998</v>
      </c>
      <c r="S7" s="957">
        <v>0.435</v>
      </c>
      <c r="T7" s="957">
        <v>0.54200000000000004</v>
      </c>
      <c r="U7" s="957">
        <v>0.63</v>
      </c>
      <c r="V7" s="957">
        <v>0.70099999999999996</v>
      </c>
      <c r="W7" s="957">
        <v>0.77700000000000002</v>
      </c>
      <c r="X7" s="957">
        <v>0.86399999999999999</v>
      </c>
      <c r="Y7" s="957">
        <v>0.95</v>
      </c>
      <c r="Z7" s="957">
        <v>1.042</v>
      </c>
      <c r="AA7" s="957">
        <v>1.133</v>
      </c>
      <c r="AB7" s="957">
        <v>1.254</v>
      </c>
      <c r="AC7" s="957">
        <v>1.369</v>
      </c>
      <c r="AD7" s="957">
        <v>1.52</v>
      </c>
      <c r="AE7" s="957">
        <v>1.708</v>
      </c>
      <c r="AF7" s="957">
        <v>1.8839999999999999</v>
      </c>
      <c r="AG7" s="957">
        <v>2.2090000000000001</v>
      </c>
      <c r="AH7" s="963">
        <v>2.7360000000000002</v>
      </c>
      <c r="AI7" s="964"/>
      <c r="AJ7" s="964"/>
      <c r="AK7" s="913"/>
      <c r="AL7" s="965"/>
      <c r="AN7" s="965"/>
    </row>
    <row r="8" spans="1:40" x14ac:dyDescent="0.2">
      <c r="A8" s="932"/>
      <c r="B8" s="951"/>
      <c r="C8" s="951"/>
      <c r="D8" s="959"/>
      <c r="E8" s="966"/>
      <c r="F8" s="959"/>
      <c r="G8" s="959"/>
      <c r="H8" s="967"/>
      <c r="I8" s="967"/>
      <c r="J8" s="968"/>
      <c r="K8" s="959"/>
      <c r="L8" s="959"/>
      <c r="M8" s="960"/>
      <c r="N8" s="961"/>
      <c r="O8" s="969"/>
      <c r="P8" s="967"/>
      <c r="Q8" s="967"/>
      <c r="R8" s="967"/>
      <c r="S8" s="967"/>
      <c r="T8" s="967"/>
      <c r="U8" s="967"/>
      <c r="V8" s="967"/>
      <c r="W8" s="967"/>
      <c r="X8" s="967"/>
      <c r="Y8" s="967"/>
      <c r="Z8" s="967"/>
      <c r="AA8" s="967"/>
      <c r="AB8" s="967"/>
      <c r="AC8" s="967"/>
      <c r="AD8" s="967"/>
      <c r="AE8" s="967"/>
      <c r="AF8" s="967"/>
      <c r="AG8" s="967"/>
      <c r="AH8" s="968"/>
      <c r="AI8" s="964"/>
      <c r="AJ8" s="964"/>
      <c r="AK8" s="913"/>
      <c r="AL8" s="965"/>
      <c r="AN8" s="965"/>
    </row>
    <row r="9" spans="1:40" x14ac:dyDescent="0.2">
      <c r="A9" s="970" t="s">
        <v>391</v>
      </c>
      <c r="B9" s="971">
        <v>3680</v>
      </c>
      <c r="C9" s="972">
        <v>32123376</v>
      </c>
      <c r="D9" s="973">
        <v>153453225</v>
      </c>
      <c r="E9" s="974">
        <v>56027</v>
      </c>
      <c r="F9" s="973">
        <v>44948</v>
      </c>
      <c r="G9" s="975">
        <v>89798.104999999996</v>
      </c>
      <c r="H9" s="976">
        <v>0.501</v>
      </c>
      <c r="I9" s="976">
        <v>0.496</v>
      </c>
      <c r="J9" s="977">
        <v>0.505</v>
      </c>
      <c r="K9" s="978">
        <v>3179</v>
      </c>
      <c r="L9" s="978">
        <v>414</v>
      </c>
      <c r="M9" s="979">
        <v>0.13</v>
      </c>
      <c r="N9" s="978">
        <v>544</v>
      </c>
      <c r="O9" s="980">
        <v>0.17</v>
      </c>
      <c r="P9" s="976">
        <v>0</v>
      </c>
      <c r="Q9" s="976">
        <v>0</v>
      </c>
      <c r="R9" s="976">
        <v>0.1</v>
      </c>
      <c r="S9" s="976">
        <v>0.17100000000000001</v>
      </c>
      <c r="T9" s="976">
        <v>0.22</v>
      </c>
      <c r="U9" s="976">
        <v>0.26</v>
      </c>
      <c r="V9" s="976">
        <v>0.29699999999999999</v>
      </c>
      <c r="W9" s="976">
        <v>0.33900000000000002</v>
      </c>
      <c r="X9" s="976">
        <v>0.376</v>
      </c>
      <c r="Y9" s="976">
        <v>0.41899999999999998</v>
      </c>
      <c r="Z9" s="976">
        <v>0.46899999999999997</v>
      </c>
      <c r="AA9" s="976">
        <v>0.51400000000000001</v>
      </c>
      <c r="AB9" s="976">
        <v>0.56100000000000005</v>
      </c>
      <c r="AC9" s="976">
        <v>0.61599999999999999</v>
      </c>
      <c r="AD9" s="976">
        <v>0.67800000000000005</v>
      </c>
      <c r="AE9" s="976">
        <v>0.75700000000000001</v>
      </c>
      <c r="AF9" s="976">
        <v>0.84499999999999997</v>
      </c>
      <c r="AG9" s="976">
        <v>0.998</v>
      </c>
      <c r="AH9" s="977">
        <v>1.194</v>
      </c>
      <c r="AI9" s="964"/>
      <c r="AJ9" s="964"/>
      <c r="AK9" s="964"/>
      <c r="AL9" s="981"/>
      <c r="AM9" s="964"/>
      <c r="AN9" s="981"/>
    </row>
    <row r="10" spans="1:40" x14ac:dyDescent="0.2">
      <c r="A10" s="931"/>
      <c r="B10" s="982"/>
      <c r="C10" s="982"/>
      <c r="D10" s="983"/>
      <c r="E10" s="983"/>
      <c r="F10" s="983"/>
      <c r="G10" s="983"/>
      <c r="H10" s="983"/>
      <c r="I10" s="983"/>
      <c r="J10" s="983"/>
      <c r="K10" s="964"/>
      <c r="L10" s="964"/>
      <c r="M10" s="981"/>
      <c r="N10" s="964"/>
      <c r="O10" s="981"/>
      <c r="P10" s="983"/>
      <c r="Q10" s="983"/>
      <c r="R10" s="983"/>
      <c r="S10" s="983"/>
      <c r="T10" s="983"/>
      <c r="U10" s="983"/>
      <c r="V10" s="983"/>
      <c r="W10" s="983"/>
      <c r="X10" s="983"/>
      <c r="Y10" s="983"/>
      <c r="Z10" s="983"/>
      <c r="AA10" s="983"/>
      <c r="AB10" s="983"/>
      <c r="AC10" s="983"/>
      <c r="AD10" s="983"/>
      <c r="AE10" s="983"/>
      <c r="AF10" s="983"/>
      <c r="AG10" s="983"/>
      <c r="AH10" s="983"/>
      <c r="AI10" s="964"/>
      <c r="AJ10" s="964"/>
      <c r="AK10" s="964"/>
      <c r="AL10" s="981"/>
      <c r="AM10" s="964"/>
      <c r="AN10" s="981"/>
    </row>
    <row r="11" spans="1:40" x14ac:dyDescent="0.2">
      <c r="A11" s="892" t="s">
        <v>392</v>
      </c>
      <c r="B11" s="984"/>
      <c r="C11" s="984"/>
      <c r="D11" s="985"/>
      <c r="E11" s="985"/>
      <c r="F11" s="959"/>
      <c r="G11" s="986"/>
      <c r="H11" s="961"/>
      <c r="I11" s="961"/>
      <c r="J11" s="961"/>
      <c r="K11" s="987"/>
      <c r="L11" s="964"/>
      <c r="M11" s="981"/>
      <c r="N11" s="964"/>
      <c r="O11" s="981"/>
      <c r="P11" s="967"/>
      <c r="Q11" s="967"/>
      <c r="R11" s="967"/>
      <c r="S11" s="967"/>
      <c r="T11" s="967"/>
      <c r="U11" s="967"/>
      <c r="V11" s="967"/>
      <c r="W11" s="967"/>
      <c r="X11" s="967"/>
      <c r="Y11" s="967"/>
      <c r="Z11" s="967"/>
      <c r="AA11" s="967"/>
      <c r="AB11" s="967"/>
      <c r="AC11" s="967"/>
      <c r="AD11" s="967"/>
      <c r="AE11" s="967"/>
      <c r="AF11" s="967"/>
      <c r="AG11" s="967"/>
      <c r="AH11" s="967"/>
      <c r="AI11" s="964"/>
      <c r="AJ11" s="964"/>
      <c r="AK11" s="964"/>
      <c r="AL11" s="981"/>
      <c r="AM11" s="964"/>
      <c r="AN11" s="981"/>
    </row>
    <row r="12" spans="1:40" ht="13.9" customHeight="1" x14ac:dyDescent="0.2">
      <c r="A12" s="892" t="s">
        <v>393</v>
      </c>
      <c r="B12" s="988"/>
      <c r="C12" s="988"/>
      <c r="D12" s="913"/>
      <c r="E12" s="913"/>
      <c r="F12" s="913"/>
      <c r="G12" s="989"/>
      <c r="I12" s="990"/>
      <c r="J12" s="990"/>
      <c r="K12" s="913"/>
      <c r="L12" s="913"/>
      <c r="M12" s="965"/>
      <c r="N12" s="913"/>
      <c r="O12" s="965"/>
      <c r="P12" s="990"/>
      <c r="Q12" s="990"/>
      <c r="R12" s="990"/>
      <c r="S12" s="990"/>
      <c r="T12" s="990"/>
      <c r="U12" s="990"/>
      <c r="V12" s="990"/>
      <c r="W12" s="990"/>
      <c r="X12" s="990"/>
      <c r="Y12" s="990"/>
      <c r="Z12" s="990"/>
      <c r="AA12" s="990"/>
      <c r="AB12" s="990"/>
      <c r="AC12" s="990"/>
      <c r="AD12" s="990"/>
      <c r="AE12" s="990"/>
      <c r="AF12" s="990"/>
      <c r="AG12" s="990"/>
      <c r="AH12" s="990"/>
      <c r="AI12" s="913"/>
      <c r="AJ12" s="913"/>
      <c r="AK12" s="913"/>
      <c r="AL12" s="965"/>
      <c r="AM12" s="913"/>
      <c r="AN12" s="965"/>
    </row>
    <row r="13" spans="1:40" x14ac:dyDescent="0.2">
      <c r="A13" s="892" t="s">
        <v>394</v>
      </c>
      <c r="B13" s="988"/>
      <c r="C13" s="988"/>
    </row>
    <row r="14" spans="1:40" s="914" customFormat="1" x14ac:dyDescent="0.2">
      <c r="A14" s="914" t="s">
        <v>395</v>
      </c>
      <c r="B14" s="991"/>
      <c r="C14" s="991"/>
    </row>
    <row r="15" spans="1:40" s="914" customFormat="1" x14ac:dyDescent="0.2">
      <c r="A15" s="914" t="s">
        <v>396</v>
      </c>
      <c r="B15" s="991"/>
      <c r="C15" s="991"/>
    </row>
    <row r="16" spans="1:40" s="914" customFormat="1" x14ac:dyDescent="0.2">
      <c r="A16" s="914" t="s">
        <v>397</v>
      </c>
      <c r="B16" s="991"/>
      <c r="C16" s="991"/>
      <c r="G16" s="992"/>
      <c r="H16" s="993"/>
    </row>
    <row r="17" spans="1:7" s="914" customFormat="1" x14ac:dyDescent="0.2">
      <c r="A17" s="914" t="s">
        <v>398</v>
      </c>
      <c r="B17" s="991"/>
      <c r="C17" s="991"/>
      <c r="G17" s="994"/>
    </row>
    <row r="18" spans="1:7" s="914" customFormat="1" x14ac:dyDescent="0.2">
      <c r="A18" s="914" t="s">
        <v>399</v>
      </c>
      <c r="B18" s="991"/>
      <c r="C18" s="991"/>
      <c r="D18" s="995"/>
      <c r="G18" s="996"/>
    </row>
    <row r="19" spans="1:7" s="914" customFormat="1" x14ac:dyDescent="0.2">
      <c r="B19" s="991"/>
      <c r="C19" s="991"/>
      <c r="G19" s="996"/>
    </row>
    <row r="20" spans="1:7" s="914" customFormat="1" x14ac:dyDescent="0.2">
      <c r="B20" s="991"/>
      <c r="C20" s="991"/>
    </row>
    <row r="21" spans="1:7" s="914" customFormat="1" x14ac:dyDescent="0.2">
      <c r="B21" s="991"/>
      <c r="C21" s="991"/>
    </row>
    <row r="22" spans="1:7" s="914" customFormat="1" x14ac:dyDescent="0.2">
      <c r="B22" s="991"/>
      <c r="C22" s="991"/>
    </row>
    <row r="23" spans="1:7" s="914" customFormat="1" x14ac:dyDescent="0.2">
      <c r="B23" s="991"/>
      <c r="C23" s="991"/>
    </row>
    <row r="24" spans="1:7" x14ac:dyDescent="0.2">
      <c r="B24" s="988"/>
      <c r="C24" s="988"/>
    </row>
    <row r="25" spans="1:7" x14ac:dyDescent="0.2">
      <c r="A25" s="914"/>
      <c r="B25" s="988"/>
      <c r="C25" s="988"/>
    </row>
    <row r="26" spans="1:7" x14ac:dyDescent="0.2">
      <c r="B26" s="988"/>
      <c r="C26" s="988"/>
    </row>
    <row r="27" spans="1:7" x14ac:dyDescent="0.2">
      <c r="B27" s="988"/>
      <c r="C27" s="988"/>
    </row>
    <row r="28" spans="1:7" x14ac:dyDescent="0.2">
      <c r="B28" s="988"/>
      <c r="C28" s="988"/>
    </row>
    <row r="29" spans="1:7" x14ac:dyDescent="0.2">
      <c r="B29" s="988"/>
      <c r="C29" s="988"/>
    </row>
    <row r="30" spans="1:7" x14ac:dyDescent="0.2">
      <c r="B30" s="988"/>
      <c r="C30" s="988"/>
    </row>
    <row r="31" spans="1:7" x14ac:dyDescent="0.2">
      <c r="B31" s="988"/>
      <c r="C31" s="988"/>
    </row>
    <row r="32" spans="1:7" x14ac:dyDescent="0.2">
      <c r="B32" s="988"/>
      <c r="C32" s="988"/>
    </row>
    <row r="33" spans="2:3" x14ac:dyDescent="0.2">
      <c r="B33" s="988"/>
      <c r="C33" s="988"/>
    </row>
    <row r="34" spans="2:3" x14ac:dyDescent="0.2">
      <c r="B34" s="988"/>
      <c r="C34" s="988"/>
    </row>
    <row r="35" spans="2:3" x14ac:dyDescent="0.2">
      <c r="B35" s="988"/>
      <c r="C35" s="988"/>
    </row>
    <row r="36" spans="2:3" x14ac:dyDescent="0.2">
      <c r="B36" s="988"/>
      <c r="C36" s="988"/>
    </row>
    <row r="37" spans="2:3" x14ac:dyDescent="0.2">
      <c r="B37" s="988"/>
      <c r="C37" s="988"/>
    </row>
    <row r="38" spans="2:3" x14ac:dyDescent="0.2">
      <c r="B38" s="988"/>
      <c r="C38" s="988"/>
    </row>
    <row r="39" spans="2:3" x14ac:dyDescent="0.2">
      <c r="B39" s="988"/>
      <c r="C39" s="988"/>
    </row>
    <row r="40" spans="2:3" x14ac:dyDescent="0.2">
      <c r="B40" s="988"/>
      <c r="C40" s="988"/>
    </row>
    <row r="41" spans="2:3" x14ac:dyDescent="0.2">
      <c r="B41" s="988"/>
      <c r="C41" s="988"/>
    </row>
    <row r="42" spans="2:3" x14ac:dyDescent="0.2">
      <c r="B42" s="988"/>
      <c r="C42" s="988"/>
    </row>
    <row r="43" spans="2:3" x14ac:dyDescent="0.2">
      <c r="B43" s="988"/>
      <c r="C43" s="988"/>
    </row>
    <row r="44" spans="2:3" x14ac:dyDescent="0.2">
      <c r="B44" s="988"/>
      <c r="C44" s="988"/>
    </row>
    <row r="45" spans="2:3" x14ac:dyDescent="0.2">
      <c r="B45" s="988"/>
      <c r="C45" s="988"/>
    </row>
    <row r="46" spans="2:3" x14ac:dyDescent="0.2">
      <c r="B46" s="988"/>
      <c r="C46" s="988"/>
    </row>
    <row r="47" spans="2:3" x14ac:dyDescent="0.2">
      <c r="B47" s="988"/>
      <c r="C47" s="988"/>
    </row>
    <row r="48" spans="2:3" x14ac:dyDescent="0.2">
      <c r="B48" s="988"/>
      <c r="C48" s="988"/>
    </row>
    <row r="49" spans="2:3" x14ac:dyDescent="0.2">
      <c r="B49" s="988"/>
      <c r="C49" s="988"/>
    </row>
    <row r="50" spans="2:3" x14ac:dyDescent="0.2">
      <c r="B50" s="988"/>
      <c r="C50" s="988"/>
    </row>
  </sheetData>
  <mergeCells count="9">
    <mergeCell ref="I5:J5"/>
    <mergeCell ref="L5:M5"/>
    <mergeCell ref="N5:O5"/>
    <mergeCell ref="A1:AB1"/>
    <mergeCell ref="A2:AB2"/>
    <mergeCell ref="B4:E4"/>
    <mergeCell ref="F4:J4"/>
    <mergeCell ref="K4:O4"/>
    <mergeCell ref="P4:AH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F110F-2E86-4F81-9F97-2ABC8EE28E84}">
  <dimension ref="A1:AF57"/>
  <sheetViews>
    <sheetView workbookViewId="0">
      <selection sqref="A1:AF1"/>
    </sheetView>
  </sheetViews>
  <sheetFormatPr defaultColWidth="9.140625" defaultRowHeight="12.75" x14ac:dyDescent="0.2"/>
  <cols>
    <col min="1" max="1" width="45.85546875" style="65" customWidth="1"/>
    <col min="2" max="2" width="21.140625" style="65" customWidth="1"/>
    <col min="3" max="5" width="12.7109375" style="65" customWidth="1"/>
    <col min="6" max="8" width="9.140625" style="65" customWidth="1"/>
    <col min="9" max="9" width="20.7109375" style="65" customWidth="1"/>
    <col min="10" max="13" width="12.7109375" style="65" customWidth="1"/>
    <col min="14" max="32" width="9.140625" style="551" customWidth="1"/>
    <col min="33" max="16384" width="9.140625" style="65"/>
  </cols>
  <sheetData>
    <row r="1" spans="1:32" ht="14.45" customHeight="1" x14ac:dyDescent="0.2">
      <c r="A1" s="1312" t="s">
        <v>400</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c r="AE1" s="1312"/>
      <c r="AF1" s="1325"/>
    </row>
    <row r="2" spans="1:32" ht="14.45" customHeight="1" thickBot="1" x14ac:dyDescent="0.25">
      <c r="A2" s="833"/>
      <c r="B2" s="553"/>
      <c r="C2" s="553"/>
      <c r="D2" s="553"/>
      <c r="E2" s="553"/>
      <c r="F2" s="553"/>
      <c r="G2" s="553"/>
      <c r="H2" s="553"/>
      <c r="I2" s="553"/>
      <c r="J2" s="553"/>
      <c r="K2" s="553"/>
      <c r="L2" s="553"/>
      <c r="M2" s="715"/>
      <c r="N2" s="793"/>
      <c r="O2" s="793"/>
      <c r="P2" s="793"/>
      <c r="Q2" s="793"/>
      <c r="R2" s="793"/>
      <c r="S2" s="793"/>
      <c r="T2" s="793"/>
      <c r="U2" s="793"/>
      <c r="V2" s="793"/>
      <c r="W2" s="793"/>
      <c r="X2" s="793"/>
      <c r="Y2" s="793"/>
      <c r="Z2" s="793"/>
      <c r="AA2" s="793"/>
      <c r="AB2" s="793"/>
      <c r="AC2" s="793"/>
      <c r="AD2" s="793"/>
      <c r="AE2" s="793"/>
      <c r="AF2" s="794"/>
    </row>
    <row r="3" spans="1:32" ht="14.45" customHeight="1" thickTop="1" x14ac:dyDescent="0.2">
      <c r="A3" s="795" t="s">
        <v>401</v>
      </c>
      <c r="B3" s="836" t="s">
        <v>402</v>
      </c>
      <c r="C3" s="836" t="s">
        <v>403</v>
      </c>
      <c r="D3" s="1326" t="s">
        <v>404</v>
      </c>
      <c r="E3" s="1327"/>
      <c r="G3" s="1327" t="s">
        <v>246</v>
      </c>
      <c r="H3" s="1328"/>
      <c r="I3" s="1326" t="s">
        <v>247</v>
      </c>
      <c r="J3" s="1327"/>
      <c r="K3" s="1327"/>
      <c r="L3" s="1327"/>
      <c r="M3" s="1328"/>
      <c r="N3" s="1326" t="s">
        <v>405</v>
      </c>
      <c r="O3" s="1327"/>
      <c r="P3" s="1327"/>
      <c r="Q3" s="1327"/>
      <c r="R3" s="1327"/>
      <c r="S3" s="1327"/>
      <c r="T3" s="1327"/>
      <c r="U3" s="1327"/>
      <c r="V3" s="1327"/>
      <c r="W3" s="1327"/>
      <c r="X3" s="1327"/>
      <c r="Y3" s="1327"/>
      <c r="Z3" s="1327"/>
      <c r="AA3" s="1327"/>
      <c r="AB3" s="1327"/>
      <c r="AC3" s="1327"/>
      <c r="AD3" s="1327"/>
      <c r="AE3" s="1327"/>
      <c r="AF3" s="1328"/>
    </row>
    <row r="4" spans="1:32" ht="14.45" customHeight="1" x14ac:dyDescent="0.2">
      <c r="A4" s="795"/>
      <c r="B4" s="836" t="s">
        <v>406</v>
      </c>
      <c r="C4" s="837" t="s">
        <v>407</v>
      </c>
      <c r="D4" s="836" t="s">
        <v>250</v>
      </c>
      <c r="E4" s="836" t="s">
        <v>408</v>
      </c>
      <c r="F4" s="836" t="s">
        <v>252</v>
      </c>
      <c r="G4" s="3" t="s">
        <v>253</v>
      </c>
      <c r="H4" s="713"/>
      <c r="I4" s="379" t="s">
        <v>409</v>
      </c>
      <c r="J4" s="1312" t="s">
        <v>410</v>
      </c>
      <c r="K4" s="1312"/>
      <c r="L4" s="1313" t="s">
        <v>410</v>
      </c>
      <c r="M4" s="1314"/>
      <c r="N4" s="796"/>
      <c r="O4" s="2"/>
      <c r="P4" s="2"/>
      <c r="Q4" s="2"/>
      <c r="R4" s="2"/>
      <c r="S4" s="2"/>
      <c r="T4" s="2"/>
      <c r="U4" s="2"/>
      <c r="V4" s="2"/>
      <c r="W4" s="836" t="s">
        <v>256</v>
      </c>
      <c r="X4" s="2"/>
      <c r="Y4" s="2"/>
      <c r="Z4" s="2"/>
      <c r="AA4" s="2"/>
      <c r="AB4" s="2"/>
      <c r="AC4" s="2"/>
      <c r="AD4" s="2"/>
      <c r="AE4" s="2"/>
      <c r="AF4" s="797"/>
    </row>
    <row r="5" spans="1:32" ht="14.45" customHeight="1" x14ac:dyDescent="0.2">
      <c r="A5" s="795"/>
      <c r="B5" s="836"/>
      <c r="C5" s="837"/>
      <c r="D5" s="714"/>
      <c r="E5" s="718"/>
      <c r="F5" s="836"/>
      <c r="G5" s="3"/>
      <c r="H5" s="713"/>
      <c r="I5" s="379" t="s">
        <v>411</v>
      </c>
      <c r="J5" s="1315" t="s">
        <v>258</v>
      </c>
      <c r="K5" s="1315"/>
      <c r="L5" s="1313" t="s">
        <v>259</v>
      </c>
      <c r="M5" s="1314"/>
      <c r="N5" s="379">
        <v>0.05</v>
      </c>
      <c r="O5" s="834">
        <v>0.1</v>
      </c>
      <c r="P5" s="834">
        <v>0.15</v>
      </c>
      <c r="Q5" s="834">
        <v>0.2</v>
      </c>
      <c r="R5" s="834">
        <v>0.25</v>
      </c>
      <c r="S5" s="834">
        <v>0.3</v>
      </c>
      <c r="T5" s="834">
        <v>0.35</v>
      </c>
      <c r="U5" s="834">
        <v>0.4</v>
      </c>
      <c r="V5" s="834">
        <v>0.45</v>
      </c>
      <c r="W5" s="834">
        <v>0.5</v>
      </c>
      <c r="X5" s="834">
        <v>0.55000000000000004</v>
      </c>
      <c r="Y5" s="834">
        <v>0.6</v>
      </c>
      <c r="Z5" s="834">
        <v>0.65</v>
      </c>
      <c r="AA5" s="834">
        <v>0.7</v>
      </c>
      <c r="AB5" s="834">
        <v>0.75</v>
      </c>
      <c r="AC5" s="834">
        <v>0.8</v>
      </c>
      <c r="AD5" s="834">
        <v>0.85</v>
      </c>
      <c r="AE5" s="834">
        <v>0.9</v>
      </c>
      <c r="AF5" s="835">
        <v>0.95</v>
      </c>
    </row>
    <row r="6" spans="1:32" ht="14.25" x14ac:dyDescent="0.2">
      <c r="A6" s="451"/>
      <c r="B6" s="661"/>
      <c r="C6" s="595"/>
      <c r="D6" s="661"/>
      <c r="E6" s="663"/>
      <c r="F6" s="358"/>
      <c r="G6" s="358"/>
      <c r="H6" s="595"/>
      <c r="I6" s="502"/>
      <c r="J6" s="798" t="s">
        <v>260</v>
      </c>
      <c r="K6" s="798" t="s">
        <v>412</v>
      </c>
      <c r="L6" s="798" t="s">
        <v>260</v>
      </c>
      <c r="M6" s="799" t="s">
        <v>412</v>
      </c>
      <c r="N6" s="502"/>
      <c r="O6" s="500"/>
      <c r="P6" s="500"/>
      <c r="Q6" s="500"/>
      <c r="R6" s="500"/>
      <c r="S6" s="500"/>
      <c r="T6" s="500"/>
      <c r="U6" s="500"/>
      <c r="V6" s="500"/>
      <c r="W6" s="500"/>
      <c r="X6" s="500"/>
      <c r="Y6" s="500"/>
      <c r="Z6" s="500"/>
      <c r="AA6" s="500"/>
      <c r="AB6" s="500"/>
      <c r="AC6" s="500"/>
      <c r="AD6" s="500"/>
      <c r="AE6" s="500"/>
      <c r="AF6" s="501"/>
    </row>
    <row r="7" spans="1:32" s="344" customFormat="1" ht="13.9" customHeight="1" x14ac:dyDescent="0.2">
      <c r="A7" s="800" t="s">
        <v>413</v>
      </c>
      <c r="B7" s="579">
        <v>3288</v>
      </c>
      <c r="C7" s="576">
        <v>2759027</v>
      </c>
      <c r="D7" s="579">
        <v>21186</v>
      </c>
      <c r="E7" s="610">
        <v>23355.962</v>
      </c>
      <c r="F7" s="361">
        <v>0.90700000000000003</v>
      </c>
      <c r="G7" s="361">
        <v>0.89500000000000002</v>
      </c>
      <c r="H7" s="357">
        <v>0.91900000000000004</v>
      </c>
      <c r="I7" s="613">
        <v>2399</v>
      </c>
      <c r="J7" s="551">
        <v>213</v>
      </c>
      <c r="K7" s="414">
        <v>0.09</v>
      </c>
      <c r="L7" s="551">
        <v>180</v>
      </c>
      <c r="M7" s="525">
        <v>0.08</v>
      </c>
      <c r="N7" s="495">
        <v>0</v>
      </c>
      <c r="O7" s="159">
        <v>0</v>
      </c>
      <c r="P7" s="159">
        <v>0.17899999999999999</v>
      </c>
      <c r="Q7" s="159">
        <v>0.33600000000000002</v>
      </c>
      <c r="R7" s="159">
        <v>0.432</v>
      </c>
      <c r="S7" s="159">
        <v>0.52800000000000002</v>
      </c>
      <c r="T7" s="159">
        <v>0.59199999999999997</v>
      </c>
      <c r="U7" s="159">
        <v>0.66200000000000003</v>
      </c>
      <c r="V7" s="159">
        <v>0.73499999999999999</v>
      </c>
      <c r="W7" s="159">
        <v>0.80900000000000005</v>
      </c>
      <c r="X7" s="159">
        <v>0.874</v>
      </c>
      <c r="Y7" s="159">
        <v>0.95299999999999996</v>
      </c>
      <c r="Z7" s="159">
        <v>1.0369999999999999</v>
      </c>
      <c r="AA7" s="159">
        <v>1.1319999999999999</v>
      </c>
      <c r="AB7" s="159">
        <v>1.2350000000000001</v>
      </c>
      <c r="AC7" s="159">
        <v>1.357</v>
      </c>
      <c r="AD7" s="159">
        <v>1.56</v>
      </c>
      <c r="AE7" s="159">
        <v>1.7829999999999999</v>
      </c>
      <c r="AF7" s="161">
        <v>2.254</v>
      </c>
    </row>
    <row r="8" spans="1:32" s="344" customFormat="1" ht="14.25" x14ac:dyDescent="0.2">
      <c r="A8" s="801" t="s">
        <v>414</v>
      </c>
      <c r="B8" s="579">
        <v>3261</v>
      </c>
      <c r="C8" s="576">
        <v>1518713</v>
      </c>
      <c r="D8" s="579">
        <v>13975</v>
      </c>
      <c r="E8" s="610">
        <v>15840.406000000001</v>
      </c>
      <c r="F8" s="361">
        <v>0.88200000000000001</v>
      </c>
      <c r="G8" s="361">
        <v>0.86799999999999999</v>
      </c>
      <c r="H8" s="357">
        <v>0.89700000000000002</v>
      </c>
      <c r="I8" s="613">
        <v>2328</v>
      </c>
      <c r="J8" s="39">
        <v>171</v>
      </c>
      <c r="K8" s="802">
        <v>7.0000000000000007E-2</v>
      </c>
      <c r="L8" s="39">
        <v>130</v>
      </c>
      <c r="M8" s="678">
        <v>0.06</v>
      </c>
      <c r="N8" s="495">
        <v>0</v>
      </c>
      <c r="O8" s="159">
        <v>0</v>
      </c>
      <c r="P8" s="159">
        <v>0.17899999999999999</v>
      </c>
      <c r="Q8" s="159">
        <v>0.32500000000000001</v>
      </c>
      <c r="R8" s="159">
        <v>0.42499999999999999</v>
      </c>
      <c r="S8" s="159">
        <v>0.51</v>
      </c>
      <c r="T8" s="159">
        <v>0.58299999999999996</v>
      </c>
      <c r="U8" s="159">
        <v>0.64400000000000002</v>
      </c>
      <c r="V8" s="159">
        <v>0.71599999999999997</v>
      </c>
      <c r="W8" s="159">
        <v>0.78700000000000003</v>
      </c>
      <c r="X8" s="159">
        <v>0.85699999999999998</v>
      </c>
      <c r="Y8" s="159">
        <v>0.93500000000000005</v>
      </c>
      <c r="Z8" s="159">
        <v>1.0169999999999999</v>
      </c>
      <c r="AA8" s="159">
        <v>1.119</v>
      </c>
      <c r="AB8" s="159">
        <v>1.2290000000000001</v>
      </c>
      <c r="AC8" s="159">
        <v>1.3720000000000001</v>
      </c>
      <c r="AD8" s="159">
        <v>1.571</v>
      </c>
      <c r="AE8" s="159">
        <v>1.794</v>
      </c>
      <c r="AF8" s="161">
        <v>2.226</v>
      </c>
    </row>
    <row r="9" spans="1:32" ht="13.9" customHeight="1" x14ac:dyDescent="0.2">
      <c r="A9" s="795"/>
      <c r="B9" s="639"/>
      <c r="C9" s="578"/>
      <c r="D9" s="639"/>
      <c r="E9" s="642"/>
      <c r="F9" s="361"/>
      <c r="G9" s="361"/>
      <c r="H9" s="357"/>
      <c r="I9" s="550"/>
      <c r="J9" s="719"/>
      <c r="K9" s="803"/>
      <c r="L9" s="719"/>
      <c r="M9" s="804"/>
      <c r="N9" s="495"/>
      <c r="O9" s="159"/>
      <c r="P9" s="159"/>
      <c r="Q9" s="159"/>
      <c r="R9" s="159"/>
      <c r="S9" s="159"/>
      <c r="T9" s="159"/>
      <c r="U9" s="159"/>
      <c r="V9" s="159"/>
      <c r="W9" s="159"/>
      <c r="X9" s="159"/>
      <c r="Y9" s="159"/>
      <c r="Z9" s="159"/>
      <c r="AA9" s="159"/>
      <c r="AB9" s="159"/>
      <c r="AC9" s="159"/>
      <c r="AD9" s="159"/>
      <c r="AE9" s="159"/>
      <c r="AF9" s="161"/>
    </row>
    <row r="10" spans="1:32" s="344" customFormat="1" ht="14.25" x14ac:dyDescent="0.2">
      <c r="A10" s="805" t="s">
        <v>415</v>
      </c>
      <c r="B10" s="579">
        <v>165</v>
      </c>
      <c r="C10" s="576">
        <v>640</v>
      </c>
      <c r="D10" s="579">
        <v>2</v>
      </c>
      <c r="E10" s="610">
        <v>4.3520000000000003</v>
      </c>
      <c r="F10" s="361">
        <v>0.46</v>
      </c>
      <c r="G10" s="361">
        <v>7.6999999999999999E-2</v>
      </c>
      <c r="H10" s="357">
        <v>1.518</v>
      </c>
      <c r="I10" s="394">
        <v>0</v>
      </c>
      <c r="J10" s="551" t="s">
        <v>283</v>
      </c>
      <c r="K10" s="551" t="s">
        <v>283</v>
      </c>
      <c r="L10" s="551" t="s">
        <v>283</v>
      </c>
      <c r="M10" s="34" t="s">
        <v>283</v>
      </c>
      <c r="N10" s="495" t="s">
        <v>283</v>
      </c>
      <c r="O10" s="159" t="s">
        <v>283</v>
      </c>
      <c r="P10" s="159" t="s">
        <v>283</v>
      </c>
      <c r="Q10" s="159" t="s">
        <v>283</v>
      </c>
      <c r="R10" s="159" t="s">
        <v>283</v>
      </c>
      <c r="S10" s="159" t="s">
        <v>283</v>
      </c>
      <c r="T10" s="159" t="s">
        <v>283</v>
      </c>
      <c r="U10" s="159" t="s">
        <v>283</v>
      </c>
      <c r="V10" s="159" t="s">
        <v>283</v>
      </c>
      <c r="W10" s="159" t="s">
        <v>283</v>
      </c>
      <c r="X10" s="159" t="s">
        <v>283</v>
      </c>
      <c r="Y10" s="159" t="s">
        <v>283</v>
      </c>
      <c r="Z10" s="159" t="s">
        <v>283</v>
      </c>
      <c r="AA10" s="159" t="s">
        <v>283</v>
      </c>
      <c r="AB10" s="159" t="s">
        <v>283</v>
      </c>
      <c r="AC10" s="159" t="s">
        <v>283</v>
      </c>
      <c r="AD10" s="159" t="s">
        <v>283</v>
      </c>
      <c r="AE10" s="159" t="s">
        <v>283</v>
      </c>
      <c r="AF10" s="161" t="s">
        <v>283</v>
      </c>
    </row>
    <row r="11" spans="1:32" s="344" customFormat="1" x14ac:dyDescent="0.2">
      <c r="A11" s="805" t="s">
        <v>416</v>
      </c>
      <c r="B11" s="579">
        <v>229</v>
      </c>
      <c r="C11" s="576">
        <v>15599</v>
      </c>
      <c r="D11" s="579">
        <v>160</v>
      </c>
      <c r="E11" s="610">
        <v>67.766000000000005</v>
      </c>
      <c r="F11" s="361">
        <v>2.3610000000000002</v>
      </c>
      <c r="G11" s="361">
        <v>2.016</v>
      </c>
      <c r="H11" s="357">
        <v>2.7490000000000001</v>
      </c>
      <c r="I11" s="394">
        <v>23</v>
      </c>
      <c r="J11" s="551">
        <v>1</v>
      </c>
      <c r="K11" s="414">
        <v>0.04</v>
      </c>
      <c r="L11" s="551">
        <v>5</v>
      </c>
      <c r="M11" s="525">
        <v>0.22</v>
      </c>
      <c r="N11" s="495">
        <v>0</v>
      </c>
      <c r="O11" s="159">
        <v>0</v>
      </c>
      <c r="P11" s="159">
        <v>0</v>
      </c>
      <c r="Q11" s="159">
        <v>0.52900000000000003</v>
      </c>
      <c r="R11" s="159">
        <v>0.78700000000000003</v>
      </c>
      <c r="S11" s="159">
        <v>0.98</v>
      </c>
      <c r="T11" s="159">
        <v>1.0820000000000001</v>
      </c>
      <c r="U11" s="159">
        <v>1.196</v>
      </c>
      <c r="V11" s="159">
        <v>1.7709999999999999</v>
      </c>
      <c r="W11" s="159">
        <v>2.032</v>
      </c>
      <c r="X11" s="159">
        <v>2.222</v>
      </c>
      <c r="Y11" s="159">
        <v>2.3090000000000002</v>
      </c>
      <c r="Z11" s="159">
        <v>2.35</v>
      </c>
      <c r="AA11" s="159">
        <v>2.7370000000000001</v>
      </c>
      <c r="AB11" s="159">
        <v>3.2229999999999999</v>
      </c>
      <c r="AC11" s="159">
        <v>3.383</v>
      </c>
      <c r="AD11" s="159">
        <v>3.4260000000000002</v>
      </c>
      <c r="AE11" s="159">
        <v>3.7080000000000002</v>
      </c>
      <c r="AF11" s="161">
        <v>3.726</v>
      </c>
    </row>
    <row r="12" spans="1:32" s="344" customFormat="1" x14ac:dyDescent="0.2">
      <c r="A12" s="805" t="s">
        <v>417</v>
      </c>
      <c r="B12" s="579">
        <v>487</v>
      </c>
      <c r="C12" s="576">
        <v>39999</v>
      </c>
      <c r="D12" s="579">
        <v>112</v>
      </c>
      <c r="E12" s="610">
        <v>160.54599999999999</v>
      </c>
      <c r="F12" s="361">
        <v>0.69799999999999995</v>
      </c>
      <c r="G12" s="361">
        <v>0.57699999999999996</v>
      </c>
      <c r="H12" s="357">
        <v>0.83599999999999997</v>
      </c>
      <c r="I12" s="394">
        <v>35</v>
      </c>
      <c r="J12" s="551" t="s">
        <v>283</v>
      </c>
      <c r="K12" s="414" t="s">
        <v>283</v>
      </c>
      <c r="L12" s="551" t="s">
        <v>283</v>
      </c>
      <c r="M12" s="525" t="s">
        <v>283</v>
      </c>
      <c r="N12" s="495">
        <v>0</v>
      </c>
      <c r="O12" s="159">
        <v>0</v>
      </c>
      <c r="P12" s="159">
        <v>0</v>
      </c>
      <c r="Q12" s="159">
        <v>0</v>
      </c>
      <c r="R12" s="159">
        <v>0</v>
      </c>
      <c r="S12" s="159">
        <v>0</v>
      </c>
      <c r="T12" s="159">
        <v>0</v>
      </c>
      <c r="U12" s="159">
        <v>0</v>
      </c>
      <c r="V12" s="159">
        <v>0</v>
      </c>
      <c r="W12" s="159">
        <v>0</v>
      </c>
      <c r="X12" s="159">
        <v>0.41599999999999998</v>
      </c>
      <c r="Y12" s="159">
        <v>0.57899999999999996</v>
      </c>
      <c r="Z12" s="159">
        <v>0.76700000000000002</v>
      </c>
      <c r="AA12" s="159">
        <v>0.82199999999999995</v>
      </c>
      <c r="AB12" s="159">
        <v>0.86099999999999999</v>
      </c>
      <c r="AC12" s="159">
        <v>1.107</v>
      </c>
      <c r="AD12" s="159">
        <v>1.5489999999999999</v>
      </c>
      <c r="AE12" s="159">
        <v>1.7390000000000001</v>
      </c>
      <c r="AF12" s="161">
        <v>1.9890000000000001</v>
      </c>
    </row>
    <row r="13" spans="1:32" s="344" customFormat="1" x14ac:dyDescent="0.2">
      <c r="A13" s="805" t="s">
        <v>418</v>
      </c>
      <c r="B13" s="579">
        <v>126</v>
      </c>
      <c r="C13" s="576">
        <v>1634</v>
      </c>
      <c r="D13" s="579">
        <v>7</v>
      </c>
      <c r="E13" s="610">
        <v>4.2480000000000002</v>
      </c>
      <c r="F13" s="361">
        <v>1.6479999999999999</v>
      </c>
      <c r="G13" s="361">
        <v>0.72099999999999997</v>
      </c>
      <c r="H13" s="357">
        <v>3.2589999999999999</v>
      </c>
      <c r="I13" s="394">
        <v>0</v>
      </c>
      <c r="J13" s="551" t="s">
        <v>283</v>
      </c>
      <c r="K13" s="551" t="s">
        <v>283</v>
      </c>
      <c r="L13" s="551" t="s">
        <v>283</v>
      </c>
      <c r="M13" s="34" t="s">
        <v>283</v>
      </c>
      <c r="N13" s="495" t="s">
        <v>283</v>
      </c>
      <c r="O13" s="159" t="s">
        <v>283</v>
      </c>
      <c r="P13" s="159" t="s">
        <v>283</v>
      </c>
      <c r="Q13" s="159" t="s">
        <v>283</v>
      </c>
      <c r="R13" s="159" t="s">
        <v>283</v>
      </c>
      <c r="S13" s="159" t="s">
        <v>283</v>
      </c>
      <c r="T13" s="159" t="s">
        <v>283</v>
      </c>
      <c r="U13" s="159" t="s">
        <v>283</v>
      </c>
      <c r="V13" s="159" t="s">
        <v>283</v>
      </c>
      <c r="W13" s="159" t="s">
        <v>283</v>
      </c>
      <c r="X13" s="159" t="s">
        <v>283</v>
      </c>
      <c r="Y13" s="159" t="s">
        <v>283</v>
      </c>
      <c r="Z13" s="159" t="s">
        <v>283</v>
      </c>
      <c r="AA13" s="159" t="s">
        <v>283</v>
      </c>
      <c r="AB13" s="159" t="s">
        <v>283</v>
      </c>
      <c r="AC13" s="159" t="s">
        <v>283</v>
      </c>
      <c r="AD13" s="159" t="s">
        <v>283</v>
      </c>
      <c r="AE13" s="159" t="s">
        <v>283</v>
      </c>
      <c r="AF13" s="161" t="s">
        <v>283</v>
      </c>
    </row>
    <row r="14" spans="1:32" s="344" customFormat="1" x14ac:dyDescent="0.2">
      <c r="A14" s="805" t="s">
        <v>419</v>
      </c>
      <c r="B14" s="579">
        <v>368</v>
      </c>
      <c r="C14" s="576">
        <v>14453</v>
      </c>
      <c r="D14" s="579">
        <v>366</v>
      </c>
      <c r="E14" s="610">
        <v>424.161</v>
      </c>
      <c r="F14" s="361">
        <v>0.86299999999999999</v>
      </c>
      <c r="G14" s="361">
        <v>0.77800000000000002</v>
      </c>
      <c r="H14" s="357">
        <v>0.95499999999999996</v>
      </c>
      <c r="I14" s="394">
        <v>79</v>
      </c>
      <c r="J14" s="551">
        <v>7</v>
      </c>
      <c r="K14" s="414">
        <v>0.09</v>
      </c>
      <c r="L14" s="551">
        <v>3</v>
      </c>
      <c r="M14" s="525">
        <v>0.04</v>
      </c>
      <c r="N14" s="495">
        <v>0</v>
      </c>
      <c r="O14" s="159">
        <v>0</v>
      </c>
      <c r="P14" s="159">
        <v>0</v>
      </c>
      <c r="Q14" s="159">
        <v>0.315</v>
      </c>
      <c r="R14" s="159">
        <v>0.39300000000000002</v>
      </c>
      <c r="S14" s="159">
        <v>0.44700000000000001</v>
      </c>
      <c r="T14" s="159">
        <v>0.56100000000000005</v>
      </c>
      <c r="U14" s="159">
        <v>0.69</v>
      </c>
      <c r="V14" s="159">
        <v>0.745</v>
      </c>
      <c r="W14" s="159">
        <v>0.79300000000000004</v>
      </c>
      <c r="X14" s="159">
        <v>0.85699999999999998</v>
      </c>
      <c r="Y14" s="159">
        <v>0.92</v>
      </c>
      <c r="Z14" s="159">
        <v>0.96</v>
      </c>
      <c r="AA14" s="159">
        <v>1.0469999999999999</v>
      </c>
      <c r="AB14" s="159">
        <v>1.22</v>
      </c>
      <c r="AC14" s="159">
        <v>1.39</v>
      </c>
      <c r="AD14" s="159">
        <v>1.647</v>
      </c>
      <c r="AE14" s="159">
        <v>2.3660000000000001</v>
      </c>
      <c r="AF14" s="161">
        <v>3.778</v>
      </c>
    </row>
    <row r="15" spans="1:32" s="344" customFormat="1" x14ac:dyDescent="0.2">
      <c r="A15" s="805" t="s">
        <v>420</v>
      </c>
      <c r="B15" s="579">
        <v>328</v>
      </c>
      <c r="C15" s="576">
        <v>23756</v>
      </c>
      <c r="D15" s="579">
        <v>220</v>
      </c>
      <c r="E15" s="610">
        <v>271.40600000000001</v>
      </c>
      <c r="F15" s="361">
        <v>0.81100000000000005</v>
      </c>
      <c r="G15" s="361">
        <v>0.70899999999999996</v>
      </c>
      <c r="H15" s="357">
        <v>0.92300000000000004</v>
      </c>
      <c r="I15" s="394">
        <v>73</v>
      </c>
      <c r="J15" s="551">
        <v>5</v>
      </c>
      <c r="K15" s="414">
        <v>7.0000000000000007E-2</v>
      </c>
      <c r="L15" s="551">
        <v>3</v>
      </c>
      <c r="M15" s="525">
        <v>0.04</v>
      </c>
      <c r="N15" s="495">
        <v>0</v>
      </c>
      <c r="O15" s="159">
        <v>0</v>
      </c>
      <c r="P15" s="159">
        <v>0</v>
      </c>
      <c r="Q15" s="159">
        <v>0</v>
      </c>
      <c r="R15" s="159">
        <v>0</v>
      </c>
      <c r="S15" s="159">
        <v>0</v>
      </c>
      <c r="T15" s="159">
        <v>0</v>
      </c>
      <c r="U15" s="159">
        <v>0.25900000000000001</v>
      </c>
      <c r="V15" s="159">
        <v>0.434</v>
      </c>
      <c r="W15" s="159">
        <v>0.58299999999999996</v>
      </c>
      <c r="X15" s="159">
        <v>0.71</v>
      </c>
      <c r="Y15" s="159">
        <v>0.80200000000000005</v>
      </c>
      <c r="Z15" s="159">
        <v>0.95099999999999996</v>
      </c>
      <c r="AA15" s="159">
        <v>1.024</v>
      </c>
      <c r="AB15" s="159">
        <v>1.115</v>
      </c>
      <c r="AC15" s="159">
        <v>1.395</v>
      </c>
      <c r="AD15" s="159">
        <v>1.742</v>
      </c>
      <c r="AE15" s="159">
        <v>2.0449999999999999</v>
      </c>
      <c r="AF15" s="161">
        <v>2.859</v>
      </c>
    </row>
    <row r="16" spans="1:32" s="344" customFormat="1" ht="14.25" x14ac:dyDescent="0.2">
      <c r="A16" s="805" t="s">
        <v>421</v>
      </c>
      <c r="B16" s="579">
        <v>680</v>
      </c>
      <c r="C16" s="576">
        <v>113074</v>
      </c>
      <c r="D16" s="579">
        <v>749</v>
      </c>
      <c r="E16" s="610">
        <v>917.375</v>
      </c>
      <c r="F16" s="361">
        <v>0.81599999999999995</v>
      </c>
      <c r="G16" s="361">
        <v>0.76</v>
      </c>
      <c r="H16" s="357">
        <v>0.877</v>
      </c>
      <c r="I16" s="394">
        <v>316</v>
      </c>
      <c r="J16" s="551">
        <v>20</v>
      </c>
      <c r="K16" s="414">
        <v>0.06</v>
      </c>
      <c r="L16" s="551">
        <v>5</v>
      </c>
      <c r="M16" s="525">
        <v>0.02</v>
      </c>
      <c r="N16" s="495">
        <v>0</v>
      </c>
      <c r="O16" s="159">
        <v>0</v>
      </c>
      <c r="P16" s="159">
        <v>0</v>
      </c>
      <c r="Q16" s="159">
        <v>0</v>
      </c>
      <c r="R16" s="159">
        <v>0</v>
      </c>
      <c r="S16" s="159">
        <v>0.19700000000000001</v>
      </c>
      <c r="T16" s="159">
        <v>0.34699999999999998</v>
      </c>
      <c r="U16" s="159">
        <v>0.45</v>
      </c>
      <c r="V16" s="159">
        <v>0.57199999999999995</v>
      </c>
      <c r="W16" s="159">
        <v>0.63300000000000001</v>
      </c>
      <c r="X16" s="159">
        <v>0.73399999999999999</v>
      </c>
      <c r="Y16" s="159">
        <v>0.80100000000000005</v>
      </c>
      <c r="Z16" s="159">
        <v>0.879</v>
      </c>
      <c r="AA16" s="159">
        <v>1.0189999999999999</v>
      </c>
      <c r="AB16" s="159">
        <v>1.1850000000000001</v>
      </c>
      <c r="AC16" s="159">
        <v>1.4330000000000001</v>
      </c>
      <c r="AD16" s="159">
        <v>1.6950000000000001</v>
      </c>
      <c r="AE16" s="159">
        <v>1.879</v>
      </c>
      <c r="AF16" s="161">
        <v>2.7719999999999998</v>
      </c>
    </row>
    <row r="17" spans="1:32" s="344" customFormat="1" ht="14.25" x14ac:dyDescent="0.2">
      <c r="A17" s="805" t="s">
        <v>422</v>
      </c>
      <c r="B17" s="579">
        <v>392</v>
      </c>
      <c r="C17" s="576">
        <v>42699</v>
      </c>
      <c r="D17" s="579">
        <v>145</v>
      </c>
      <c r="E17" s="610">
        <v>181.39699999999999</v>
      </c>
      <c r="F17" s="361">
        <v>0.79900000000000004</v>
      </c>
      <c r="G17" s="361">
        <v>0.67700000000000005</v>
      </c>
      <c r="H17" s="357">
        <v>0.93799999999999994</v>
      </c>
      <c r="I17" s="394">
        <v>60</v>
      </c>
      <c r="J17" s="551">
        <v>5</v>
      </c>
      <c r="K17" s="414">
        <v>0.08</v>
      </c>
      <c r="L17" s="551" t="s">
        <v>283</v>
      </c>
      <c r="M17" s="525" t="s">
        <v>283</v>
      </c>
      <c r="N17" s="495">
        <v>0</v>
      </c>
      <c r="O17" s="159">
        <v>0</v>
      </c>
      <c r="P17" s="159">
        <v>0</v>
      </c>
      <c r="Q17" s="159">
        <v>0</v>
      </c>
      <c r="R17" s="159">
        <v>0</v>
      </c>
      <c r="S17" s="159">
        <v>0</v>
      </c>
      <c r="T17" s="159">
        <v>0</v>
      </c>
      <c r="U17" s="159">
        <v>0.40799999999999997</v>
      </c>
      <c r="V17" s="159">
        <v>0.67600000000000005</v>
      </c>
      <c r="W17" s="159">
        <v>0.80800000000000005</v>
      </c>
      <c r="X17" s="159">
        <v>0.84799999999999998</v>
      </c>
      <c r="Y17" s="159">
        <v>0.93</v>
      </c>
      <c r="Z17" s="159">
        <v>1.0049999999999999</v>
      </c>
      <c r="AA17" s="159">
        <v>1.242</v>
      </c>
      <c r="AB17" s="159">
        <v>1.46</v>
      </c>
      <c r="AC17" s="159">
        <v>1.6240000000000001</v>
      </c>
      <c r="AD17" s="159">
        <v>1.8959999999999999</v>
      </c>
      <c r="AE17" s="159">
        <v>2.3380000000000001</v>
      </c>
      <c r="AF17" s="161">
        <v>3.5390000000000001</v>
      </c>
    </row>
    <row r="18" spans="1:32" s="344" customFormat="1" x14ac:dyDescent="0.2">
      <c r="A18" s="805" t="s">
        <v>423</v>
      </c>
      <c r="B18" s="579">
        <v>217</v>
      </c>
      <c r="C18" s="576">
        <v>6551</v>
      </c>
      <c r="D18" s="579">
        <v>8</v>
      </c>
      <c r="E18" s="610">
        <v>5.48</v>
      </c>
      <c r="F18" s="361">
        <v>1.46</v>
      </c>
      <c r="G18" s="361">
        <v>0.67800000000000005</v>
      </c>
      <c r="H18" s="357">
        <v>2.7719999999999998</v>
      </c>
      <c r="I18" s="394">
        <v>0</v>
      </c>
      <c r="J18" s="551" t="s">
        <v>283</v>
      </c>
      <c r="K18" s="551" t="s">
        <v>283</v>
      </c>
      <c r="L18" s="551" t="s">
        <v>283</v>
      </c>
      <c r="M18" s="34" t="s">
        <v>283</v>
      </c>
      <c r="N18" s="495" t="s">
        <v>283</v>
      </c>
      <c r="O18" s="159" t="s">
        <v>283</v>
      </c>
      <c r="P18" s="159" t="s">
        <v>283</v>
      </c>
      <c r="Q18" s="159" t="s">
        <v>283</v>
      </c>
      <c r="R18" s="159" t="s">
        <v>283</v>
      </c>
      <c r="S18" s="159" t="s">
        <v>283</v>
      </c>
      <c r="T18" s="159" t="s">
        <v>283</v>
      </c>
      <c r="U18" s="159" t="s">
        <v>283</v>
      </c>
      <c r="V18" s="159" t="s">
        <v>283</v>
      </c>
      <c r="W18" s="159" t="s">
        <v>283</v>
      </c>
      <c r="X18" s="159" t="s">
        <v>283</v>
      </c>
      <c r="Y18" s="159" t="s">
        <v>283</v>
      </c>
      <c r="Z18" s="159" t="s">
        <v>283</v>
      </c>
      <c r="AA18" s="159" t="s">
        <v>283</v>
      </c>
      <c r="AB18" s="159" t="s">
        <v>283</v>
      </c>
      <c r="AC18" s="159" t="s">
        <v>283</v>
      </c>
      <c r="AD18" s="159" t="s">
        <v>283</v>
      </c>
      <c r="AE18" s="159" t="s">
        <v>283</v>
      </c>
      <c r="AF18" s="161" t="s">
        <v>283</v>
      </c>
    </row>
    <row r="19" spans="1:32" s="344" customFormat="1" x14ac:dyDescent="0.2">
      <c r="A19" s="805" t="s">
        <v>424</v>
      </c>
      <c r="B19" s="579">
        <v>502</v>
      </c>
      <c r="C19" s="576">
        <v>70000</v>
      </c>
      <c r="D19" s="579">
        <v>301</v>
      </c>
      <c r="E19" s="610">
        <v>290.76400000000001</v>
      </c>
      <c r="F19" s="361">
        <v>1.0349999999999999</v>
      </c>
      <c r="G19" s="361">
        <v>0.92300000000000004</v>
      </c>
      <c r="H19" s="357">
        <v>1.157</v>
      </c>
      <c r="I19" s="394">
        <v>100</v>
      </c>
      <c r="J19" s="551">
        <v>4</v>
      </c>
      <c r="K19" s="414">
        <v>0.04</v>
      </c>
      <c r="L19" s="551">
        <v>1</v>
      </c>
      <c r="M19" s="525">
        <v>0.01</v>
      </c>
      <c r="N19" s="495">
        <v>0</v>
      </c>
      <c r="O19" s="159">
        <v>0</v>
      </c>
      <c r="P19" s="159">
        <v>0</v>
      </c>
      <c r="Q19" s="159">
        <v>0</v>
      </c>
      <c r="R19" s="159">
        <v>0</v>
      </c>
      <c r="S19" s="159">
        <v>0</v>
      </c>
      <c r="T19" s="159">
        <v>0.34100000000000003</v>
      </c>
      <c r="U19" s="159">
        <v>0.50800000000000001</v>
      </c>
      <c r="V19" s="159">
        <v>0.58499999999999996</v>
      </c>
      <c r="W19" s="159">
        <v>0.65500000000000003</v>
      </c>
      <c r="X19" s="159">
        <v>0.74099999999999999</v>
      </c>
      <c r="Y19" s="159">
        <v>0.88800000000000001</v>
      </c>
      <c r="Z19" s="159">
        <v>0.97599999999999998</v>
      </c>
      <c r="AA19" s="159">
        <v>1.3340000000000001</v>
      </c>
      <c r="AB19" s="159">
        <v>1.6839999999999999</v>
      </c>
      <c r="AC19" s="159">
        <v>1.8680000000000001</v>
      </c>
      <c r="AD19" s="159">
        <v>2.0489999999999999</v>
      </c>
      <c r="AE19" s="159">
        <v>2.2210000000000001</v>
      </c>
      <c r="AF19" s="161">
        <v>2.8860000000000001</v>
      </c>
    </row>
    <row r="20" spans="1:32" s="807" customFormat="1" ht="14.25" x14ac:dyDescent="0.2">
      <c r="A20" s="806" t="s">
        <v>425</v>
      </c>
      <c r="B20" s="579">
        <v>3069</v>
      </c>
      <c r="C20" s="576">
        <v>318896</v>
      </c>
      <c r="D20" s="579">
        <v>7094</v>
      </c>
      <c r="E20" s="610">
        <v>8531.8639999999996</v>
      </c>
      <c r="F20" s="361">
        <v>0.83099999999999996</v>
      </c>
      <c r="G20" s="361">
        <v>0.81200000000000006</v>
      </c>
      <c r="H20" s="357">
        <v>0.85099999999999998</v>
      </c>
      <c r="I20" s="613">
        <v>1785</v>
      </c>
      <c r="J20" s="551">
        <v>113</v>
      </c>
      <c r="K20" s="414">
        <v>0.06</v>
      </c>
      <c r="L20" s="551">
        <v>61</v>
      </c>
      <c r="M20" s="525">
        <v>0.03</v>
      </c>
      <c r="N20" s="495">
        <v>0</v>
      </c>
      <c r="O20" s="159">
        <v>0</v>
      </c>
      <c r="P20" s="159">
        <v>0</v>
      </c>
      <c r="Q20" s="159">
        <v>0.20599999999999999</v>
      </c>
      <c r="R20" s="159">
        <v>0.34</v>
      </c>
      <c r="S20" s="159">
        <v>0.41899999999999998</v>
      </c>
      <c r="T20" s="159">
        <v>0.49299999999999999</v>
      </c>
      <c r="U20" s="159">
        <v>0.57399999999999995</v>
      </c>
      <c r="V20" s="159">
        <v>0.64600000000000002</v>
      </c>
      <c r="W20" s="159">
        <v>0.71199999999999997</v>
      </c>
      <c r="X20" s="159">
        <v>0.78100000000000003</v>
      </c>
      <c r="Y20" s="159">
        <v>0.85</v>
      </c>
      <c r="Z20" s="159">
        <v>0.94699999999999995</v>
      </c>
      <c r="AA20" s="159">
        <v>1.044</v>
      </c>
      <c r="AB20" s="159">
        <v>1.1859999999999999</v>
      </c>
      <c r="AC20" s="159">
        <v>1.33</v>
      </c>
      <c r="AD20" s="159">
        <v>1.508</v>
      </c>
      <c r="AE20" s="159">
        <v>1.7829999999999999</v>
      </c>
      <c r="AF20" s="161">
        <v>2.2370000000000001</v>
      </c>
    </row>
    <row r="21" spans="1:32" s="344" customFormat="1" x14ac:dyDescent="0.2">
      <c r="A21" s="805" t="s">
        <v>426</v>
      </c>
      <c r="B21" s="579">
        <v>234</v>
      </c>
      <c r="C21" s="576">
        <v>45217</v>
      </c>
      <c r="D21" s="579">
        <v>578</v>
      </c>
      <c r="E21" s="610">
        <v>500.755</v>
      </c>
      <c r="F21" s="361">
        <v>1.1539999999999999</v>
      </c>
      <c r="G21" s="361">
        <v>1.0629999999999999</v>
      </c>
      <c r="H21" s="357">
        <v>1.2509999999999999</v>
      </c>
      <c r="I21" s="394">
        <v>112</v>
      </c>
      <c r="J21" s="551">
        <v>8</v>
      </c>
      <c r="K21" s="414">
        <v>7.0000000000000007E-2</v>
      </c>
      <c r="L21" s="551">
        <v>8</v>
      </c>
      <c r="M21" s="525">
        <v>7.0000000000000007E-2</v>
      </c>
      <c r="N21" s="495">
        <v>0</v>
      </c>
      <c r="O21" s="159">
        <v>0</v>
      </c>
      <c r="P21" s="159">
        <v>0.23499999999999999</v>
      </c>
      <c r="Q21" s="159">
        <v>0.371</v>
      </c>
      <c r="R21" s="159">
        <v>0.48599999999999999</v>
      </c>
      <c r="S21" s="159">
        <v>0.64800000000000002</v>
      </c>
      <c r="T21" s="159">
        <v>0.69699999999999995</v>
      </c>
      <c r="U21" s="159">
        <v>0.77700000000000002</v>
      </c>
      <c r="V21" s="159">
        <v>0.85799999999999998</v>
      </c>
      <c r="W21" s="159">
        <v>0.96899999999999997</v>
      </c>
      <c r="X21" s="159">
        <v>1.085</v>
      </c>
      <c r="Y21" s="159">
        <v>1.252</v>
      </c>
      <c r="Z21" s="159">
        <v>1.3109999999999999</v>
      </c>
      <c r="AA21" s="159">
        <v>1.373</v>
      </c>
      <c r="AB21" s="159">
        <v>1.4450000000000001</v>
      </c>
      <c r="AC21" s="159">
        <v>1.556</v>
      </c>
      <c r="AD21" s="159">
        <v>1.7609999999999999</v>
      </c>
      <c r="AE21" s="159">
        <v>2.0830000000000002</v>
      </c>
      <c r="AF21" s="161">
        <v>2.8660000000000001</v>
      </c>
    </row>
    <row r="22" spans="1:32" s="344" customFormat="1" x14ac:dyDescent="0.2">
      <c r="A22" s="805" t="s">
        <v>427</v>
      </c>
      <c r="B22" s="579">
        <v>615</v>
      </c>
      <c r="C22" s="576">
        <v>312678</v>
      </c>
      <c r="D22" s="579">
        <v>658</v>
      </c>
      <c r="E22" s="610">
        <v>614.79999999999995</v>
      </c>
      <c r="F22" s="361">
        <v>1.07</v>
      </c>
      <c r="G22" s="361">
        <v>0.99099999999999999</v>
      </c>
      <c r="H22" s="357">
        <v>1.1539999999999999</v>
      </c>
      <c r="I22" s="394">
        <v>184</v>
      </c>
      <c r="J22" s="551">
        <v>15</v>
      </c>
      <c r="K22" s="414">
        <v>0.08</v>
      </c>
      <c r="L22" s="551">
        <v>10</v>
      </c>
      <c r="M22" s="525">
        <v>0.05</v>
      </c>
      <c r="N22" s="495">
        <v>0</v>
      </c>
      <c r="O22" s="159">
        <v>0</v>
      </c>
      <c r="P22" s="159">
        <v>0</v>
      </c>
      <c r="Q22" s="159">
        <v>0</v>
      </c>
      <c r="R22" s="159">
        <v>0.25</v>
      </c>
      <c r="S22" s="159">
        <v>0.42299999999999999</v>
      </c>
      <c r="T22" s="159">
        <v>0.51900000000000002</v>
      </c>
      <c r="U22" s="159">
        <v>0.61299999999999999</v>
      </c>
      <c r="V22" s="159">
        <v>0.68200000000000005</v>
      </c>
      <c r="W22" s="159">
        <v>0.77300000000000002</v>
      </c>
      <c r="X22" s="159">
        <v>0.89800000000000002</v>
      </c>
      <c r="Y22" s="159">
        <v>0.98899999999999999</v>
      </c>
      <c r="Z22" s="159">
        <v>1.2370000000000001</v>
      </c>
      <c r="AA22" s="159">
        <v>1.3759999999999999</v>
      </c>
      <c r="AB22" s="159">
        <v>1.647</v>
      </c>
      <c r="AC22" s="159">
        <v>1.843</v>
      </c>
      <c r="AD22" s="159">
        <v>2.0720000000000001</v>
      </c>
      <c r="AE22" s="159">
        <v>2.4649999999999999</v>
      </c>
      <c r="AF22" s="161">
        <v>3.7040000000000002</v>
      </c>
    </row>
    <row r="23" spans="1:32" s="344" customFormat="1" x14ac:dyDescent="0.2">
      <c r="A23" s="805" t="s">
        <v>428</v>
      </c>
      <c r="B23" s="579">
        <v>891</v>
      </c>
      <c r="C23" s="576">
        <v>221664</v>
      </c>
      <c r="D23" s="579">
        <v>1889</v>
      </c>
      <c r="E23" s="610">
        <v>1763.799</v>
      </c>
      <c r="F23" s="361">
        <v>1.071</v>
      </c>
      <c r="G23" s="361">
        <v>1.024</v>
      </c>
      <c r="H23" s="357">
        <v>1.1200000000000001</v>
      </c>
      <c r="I23" s="394">
        <v>433</v>
      </c>
      <c r="J23" s="551">
        <v>36</v>
      </c>
      <c r="K23" s="414">
        <v>0.08</v>
      </c>
      <c r="L23" s="551">
        <v>29</v>
      </c>
      <c r="M23" s="525">
        <v>7.0000000000000007E-2</v>
      </c>
      <c r="N23" s="495">
        <v>0</v>
      </c>
      <c r="O23" s="159">
        <v>0</v>
      </c>
      <c r="P23" s="159">
        <v>0</v>
      </c>
      <c r="Q23" s="159">
        <v>0.153</v>
      </c>
      <c r="R23" s="159">
        <v>0.40500000000000003</v>
      </c>
      <c r="S23" s="159">
        <v>0.50600000000000001</v>
      </c>
      <c r="T23" s="159">
        <v>0.59399999999999997</v>
      </c>
      <c r="U23" s="159">
        <v>0.70399999999999996</v>
      </c>
      <c r="V23" s="159">
        <v>0.76300000000000001</v>
      </c>
      <c r="W23" s="159">
        <v>0.88800000000000001</v>
      </c>
      <c r="X23" s="159">
        <v>0.98599999999999999</v>
      </c>
      <c r="Y23" s="159">
        <v>1.0980000000000001</v>
      </c>
      <c r="Z23" s="159">
        <v>1.234</v>
      </c>
      <c r="AA23" s="159">
        <v>1.343</v>
      </c>
      <c r="AB23" s="159">
        <v>1.4710000000000001</v>
      </c>
      <c r="AC23" s="159">
        <v>1.59</v>
      </c>
      <c r="AD23" s="159">
        <v>1.8740000000000001</v>
      </c>
      <c r="AE23" s="159">
        <v>2.282</v>
      </c>
      <c r="AF23" s="161">
        <v>3.0379999999999998</v>
      </c>
    </row>
    <row r="24" spans="1:32" s="344" customFormat="1" x14ac:dyDescent="0.2">
      <c r="A24" s="805" t="s">
        <v>429</v>
      </c>
      <c r="B24" s="579">
        <v>496</v>
      </c>
      <c r="C24" s="576">
        <v>66720</v>
      </c>
      <c r="D24" s="579">
        <v>450</v>
      </c>
      <c r="E24" s="610">
        <v>516.202</v>
      </c>
      <c r="F24" s="361">
        <v>0.872</v>
      </c>
      <c r="G24" s="361">
        <v>0.79400000000000004</v>
      </c>
      <c r="H24" s="357">
        <v>0.95499999999999996</v>
      </c>
      <c r="I24" s="394">
        <v>139</v>
      </c>
      <c r="J24" s="551">
        <v>4</v>
      </c>
      <c r="K24" s="414">
        <v>0.03</v>
      </c>
      <c r="L24" s="551">
        <v>2</v>
      </c>
      <c r="M24" s="525">
        <v>0.01</v>
      </c>
      <c r="N24" s="495">
        <v>0</v>
      </c>
      <c r="O24" s="159">
        <v>0</v>
      </c>
      <c r="P24" s="159">
        <v>0</v>
      </c>
      <c r="Q24" s="159">
        <v>0.308</v>
      </c>
      <c r="R24" s="159">
        <v>0.39800000000000002</v>
      </c>
      <c r="S24" s="159">
        <v>0.44500000000000001</v>
      </c>
      <c r="T24" s="159">
        <v>0.56899999999999995</v>
      </c>
      <c r="U24" s="159">
        <v>0.64100000000000001</v>
      </c>
      <c r="V24" s="159">
        <v>0.76900000000000002</v>
      </c>
      <c r="W24" s="159">
        <v>0.878</v>
      </c>
      <c r="X24" s="159">
        <v>0.93600000000000005</v>
      </c>
      <c r="Y24" s="159">
        <v>1.0149999999999999</v>
      </c>
      <c r="Z24" s="159">
        <v>1.121</v>
      </c>
      <c r="AA24" s="159">
        <v>1.214</v>
      </c>
      <c r="AB24" s="159">
        <v>1.3480000000000001</v>
      </c>
      <c r="AC24" s="159">
        <v>1.5269999999999999</v>
      </c>
      <c r="AD24" s="159">
        <v>1.6859999999999999</v>
      </c>
      <c r="AE24" s="159">
        <v>1.8879999999999999</v>
      </c>
      <c r="AF24" s="161">
        <v>2.1709999999999998</v>
      </c>
    </row>
    <row r="25" spans="1:32" s="344" customFormat="1" x14ac:dyDescent="0.2">
      <c r="A25" s="805" t="s">
        <v>430</v>
      </c>
      <c r="B25" s="579">
        <v>453</v>
      </c>
      <c r="C25" s="576">
        <v>35851</v>
      </c>
      <c r="D25" s="579">
        <v>202</v>
      </c>
      <c r="E25" s="610">
        <v>273.738</v>
      </c>
      <c r="F25" s="361">
        <v>0.73799999999999999</v>
      </c>
      <c r="G25" s="361">
        <v>0.64100000000000001</v>
      </c>
      <c r="H25" s="357">
        <v>0.84499999999999997</v>
      </c>
      <c r="I25" s="394">
        <v>90</v>
      </c>
      <c r="J25" s="551">
        <v>4</v>
      </c>
      <c r="K25" s="414">
        <v>0.04</v>
      </c>
      <c r="L25" s="551">
        <v>1</v>
      </c>
      <c r="M25" s="525">
        <v>0.01</v>
      </c>
      <c r="N25" s="495">
        <v>0</v>
      </c>
      <c r="O25" s="159">
        <v>0</v>
      </c>
      <c r="P25" s="159">
        <v>0</v>
      </c>
      <c r="Q25" s="159">
        <v>0</v>
      </c>
      <c r="R25" s="159">
        <v>0</v>
      </c>
      <c r="S25" s="159">
        <v>0</v>
      </c>
      <c r="T25" s="159">
        <v>0</v>
      </c>
      <c r="U25" s="159">
        <v>0</v>
      </c>
      <c r="V25" s="159">
        <v>0.248</v>
      </c>
      <c r="W25" s="159">
        <v>0.45800000000000002</v>
      </c>
      <c r="X25" s="159">
        <v>0.55800000000000005</v>
      </c>
      <c r="Y25" s="159">
        <v>0.84899999999999998</v>
      </c>
      <c r="Z25" s="159">
        <v>0.97799999999999998</v>
      </c>
      <c r="AA25" s="159">
        <v>1.0409999999999999</v>
      </c>
      <c r="AB25" s="159">
        <v>1.282</v>
      </c>
      <c r="AC25" s="159">
        <v>1.524</v>
      </c>
      <c r="AD25" s="159">
        <v>1.7849999999999999</v>
      </c>
      <c r="AE25" s="159">
        <v>1.9490000000000001</v>
      </c>
      <c r="AF25" s="161">
        <v>2.343</v>
      </c>
    </row>
    <row r="26" spans="1:32" s="344" customFormat="1" x14ac:dyDescent="0.2">
      <c r="A26" s="805" t="s">
        <v>431</v>
      </c>
      <c r="B26" s="579">
        <v>312</v>
      </c>
      <c r="C26" s="576">
        <v>21230</v>
      </c>
      <c r="D26" s="579">
        <v>153</v>
      </c>
      <c r="E26" s="610">
        <v>177.97499999999999</v>
      </c>
      <c r="F26" s="361">
        <v>0.86</v>
      </c>
      <c r="G26" s="361">
        <v>0.73099999999999998</v>
      </c>
      <c r="H26" s="357">
        <v>1.004</v>
      </c>
      <c r="I26" s="394">
        <v>48</v>
      </c>
      <c r="J26" s="551" t="s">
        <v>283</v>
      </c>
      <c r="K26" s="414" t="s">
        <v>283</v>
      </c>
      <c r="L26" s="551">
        <v>1</v>
      </c>
      <c r="M26" s="525">
        <v>0.02</v>
      </c>
      <c r="N26" s="495">
        <v>0</v>
      </c>
      <c r="O26" s="159">
        <v>0</v>
      </c>
      <c r="P26" s="159">
        <v>0</v>
      </c>
      <c r="Q26" s="159">
        <v>0</v>
      </c>
      <c r="R26" s="159">
        <v>0</v>
      </c>
      <c r="S26" s="159">
        <v>0</v>
      </c>
      <c r="T26" s="159">
        <v>0</v>
      </c>
      <c r="U26" s="159">
        <v>0.24199999999999999</v>
      </c>
      <c r="V26" s="159">
        <v>0.32500000000000001</v>
      </c>
      <c r="W26" s="159">
        <v>0.46700000000000003</v>
      </c>
      <c r="X26" s="159">
        <v>0.51100000000000001</v>
      </c>
      <c r="Y26" s="159">
        <v>0.52700000000000002</v>
      </c>
      <c r="Z26" s="159">
        <v>0.70799999999999996</v>
      </c>
      <c r="AA26" s="159">
        <v>0.90600000000000003</v>
      </c>
      <c r="AB26" s="159">
        <v>0.94699999999999995</v>
      </c>
      <c r="AC26" s="159">
        <v>1.1200000000000001</v>
      </c>
      <c r="AD26" s="159">
        <v>1.1930000000000001</v>
      </c>
      <c r="AE26" s="159">
        <v>1.3049999999999999</v>
      </c>
      <c r="AF26" s="161">
        <v>1.474</v>
      </c>
    </row>
    <row r="27" spans="1:32" s="344" customFormat="1" ht="14.25" x14ac:dyDescent="0.2">
      <c r="A27" s="805" t="s">
        <v>432</v>
      </c>
      <c r="B27" s="579">
        <v>2127</v>
      </c>
      <c r="C27" s="576">
        <v>338952</v>
      </c>
      <c r="D27" s="579">
        <v>2204</v>
      </c>
      <c r="E27" s="610">
        <v>2340.7170000000001</v>
      </c>
      <c r="F27" s="361">
        <v>0.94199999999999995</v>
      </c>
      <c r="G27" s="361">
        <v>0.90300000000000002</v>
      </c>
      <c r="H27" s="357">
        <v>0.98099999999999998</v>
      </c>
      <c r="I27" s="394">
        <v>776</v>
      </c>
      <c r="J27" s="551">
        <v>41</v>
      </c>
      <c r="K27" s="414">
        <v>0.05</v>
      </c>
      <c r="L27" s="551">
        <v>14</v>
      </c>
      <c r="M27" s="525">
        <v>0.02</v>
      </c>
      <c r="N27" s="495">
        <v>0</v>
      </c>
      <c r="O27" s="159">
        <v>0</v>
      </c>
      <c r="P27" s="159">
        <v>0</v>
      </c>
      <c r="Q27" s="159">
        <v>0</v>
      </c>
      <c r="R27" s="159">
        <v>0</v>
      </c>
      <c r="S27" s="159">
        <v>0.33700000000000002</v>
      </c>
      <c r="T27" s="159">
        <v>0.48199999999999998</v>
      </c>
      <c r="U27" s="159">
        <v>0.58599999999999997</v>
      </c>
      <c r="V27" s="159">
        <v>0.68700000000000006</v>
      </c>
      <c r="W27" s="159">
        <v>0.78900000000000003</v>
      </c>
      <c r="X27" s="159">
        <v>0.879</v>
      </c>
      <c r="Y27" s="159">
        <v>0.95399999999999996</v>
      </c>
      <c r="Z27" s="159">
        <v>1.04</v>
      </c>
      <c r="AA27" s="159">
        <v>1.1779999999999999</v>
      </c>
      <c r="AB27" s="159">
        <v>1.3819999999999999</v>
      </c>
      <c r="AC27" s="159">
        <v>1.5580000000000001</v>
      </c>
      <c r="AD27" s="159">
        <v>1.74</v>
      </c>
      <c r="AE27" s="159">
        <v>1.9750000000000001</v>
      </c>
      <c r="AF27" s="161">
        <v>2.6720000000000002</v>
      </c>
    </row>
    <row r="28" spans="1:32" s="344" customFormat="1" x14ac:dyDescent="0.2">
      <c r="A28" s="805" t="s">
        <v>433</v>
      </c>
      <c r="B28" s="579">
        <v>30</v>
      </c>
      <c r="C28" s="576">
        <v>944</v>
      </c>
      <c r="D28" s="579">
        <v>13</v>
      </c>
      <c r="E28" s="610">
        <v>11.502000000000001</v>
      </c>
      <c r="F28" s="361">
        <v>1.1299999999999999</v>
      </c>
      <c r="G28" s="361">
        <v>0.629</v>
      </c>
      <c r="H28" s="357">
        <v>1.8839999999999999</v>
      </c>
      <c r="I28" s="394">
        <v>3</v>
      </c>
      <c r="J28" s="551" t="s">
        <v>283</v>
      </c>
      <c r="K28" s="551" t="s">
        <v>283</v>
      </c>
      <c r="L28" s="551" t="s">
        <v>283</v>
      </c>
      <c r="M28" s="34" t="s">
        <v>283</v>
      </c>
      <c r="N28" s="495" t="s">
        <v>283</v>
      </c>
      <c r="O28" s="159" t="s">
        <v>283</v>
      </c>
      <c r="P28" s="159" t="s">
        <v>283</v>
      </c>
      <c r="Q28" s="159" t="s">
        <v>283</v>
      </c>
      <c r="R28" s="159" t="s">
        <v>283</v>
      </c>
      <c r="S28" s="159" t="s">
        <v>283</v>
      </c>
      <c r="T28" s="159" t="s">
        <v>283</v>
      </c>
      <c r="U28" s="159" t="s">
        <v>283</v>
      </c>
      <c r="V28" s="159" t="s">
        <v>283</v>
      </c>
      <c r="W28" s="159" t="s">
        <v>283</v>
      </c>
      <c r="X28" s="159" t="s">
        <v>283</v>
      </c>
      <c r="Y28" s="159" t="s">
        <v>283</v>
      </c>
      <c r="Z28" s="159" t="s">
        <v>283</v>
      </c>
      <c r="AA28" s="159" t="s">
        <v>283</v>
      </c>
      <c r="AB28" s="159" t="s">
        <v>283</v>
      </c>
      <c r="AC28" s="159" t="s">
        <v>283</v>
      </c>
      <c r="AD28" s="159" t="s">
        <v>283</v>
      </c>
      <c r="AE28" s="159" t="s">
        <v>283</v>
      </c>
      <c r="AF28" s="161" t="s">
        <v>283</v>
      </c>
    </row>
    <row r="29" spans="1:32" s="344" customFormat="1" ht="14.25" x14ac:dyDescent="0.2">
      <c r="A29" s="805" t="s">
        <v>434</v>
      </c>
      <c r="B29" s="579">
        <v>2800</v>
      </c>
      <c r="C29" s="576">
        <v>268359</v>
      </c>
      <c r="D29" s="579">
        <v>1871</v>
      </c>
      <c r="E29" s="610">
        <v>1883.86</v>
      </c>
      <c r="F29" s="361">
        <v>0.99299999999999999</v>
      </c>
      <c r="G29" s="361">
        <v>0.94899999999999995</v>
      </c>
      <c r="H29" s="357">
        <v>1.0389999999999999</v>
      </c>
      <c r="I29" s="394">
        <v>560</v>
      </c>
      <c r="J29" s="551">
        <v>33</v>
      </c>
      <c r="K29" s="414">
        <v>0.06</v>
      </c>
      <c r="L29" s="551">
        <v>12</v>
      </c>
      <c r="M29" s="525">
        <v>0.02</v>
      </c>
      <c r="N29" s="495">
        <v>0</v>
      </c>
      <c r="O29" s="159">
        <v>0</v>
      </c>
      <c r="P29" s="159">
        <v>0</v>
      </c>
      <c r="Q29" s="159">
        <v>0</v>
      </c>
      <c r="R29" s="159">
        <v>0.31</v>
      </c>
      <c r="S29" s="159">
        <v>0.441</v>
      </c>
      <c r="T29" s="159">
        <v>0.51600000000000001</v>
      </c>
      <c r="U29" s="159">
        <v>0.63400000000000001</v>
      </c>
      <c r="V29" s="159">
        <v>0.72099999999999997</v>
      </c>
      <c r="W29" s="159">
        <v>0.81399999999999995</v>
      </c>
      <c r="X29" s="159">
        <v>0.88300000000000001</v>
      </c>
      <c r="Y29" s="159">
        <v>0.96899999999999997</v>
      </c>
      <c r="Z29" s="159">
        <v>1.129</v>
      </c>
      <c r="AA29" s="159">
        <v>1.3009999999999999</v>
      </c>
      <c r="AB29" s="159">
        <v>1.536</v>
      </c>
      <c r="AC29" s="159">
        <v>1.718</v>
      </c>
      <c r="AD29" s="159">
        <v>1.9330000000000001</v>
      </c>
      <c r="AE29" s="159">
        <v>2.323</v>
      </c>
      <c r="AF29" s="161">
        <v>2.8690000000000002</v>
      </c>
    </row>
    <row r="30" spans="1:32" s="344" customFormat="1" ht="14.25" x14ac:dyDescent="0.2">
      <c r="A30" s="805" t="s">
        <v>435</v>
      </c>
      <c r="B30" s="579">
        <v>2054</v>
      </c>
      <c r="C30" s="576">
        <v>409730</v>
      </c>
      <c r="D30" s="579">
        <v>1605</v>
      </c>
      <c r="E30" s="610">
        <v>1559.146</v>
      </c>
      <c r="F30" s="361">
        <v>1.0289999999999999</v>
      </c>
      <c r="G30" s="361">
        <v>0.98</v>
      </c>
      <c r="H30" s="357">
        <v>1.081</v>
      </c>
      <c r="I30" s="394">
        <v>516</v>
      </c>
      <c r="J30" s="551">
        <v>26</v>
      </c>
      <c r="K30" s="414">
        <v>0.05</v>
      </c>
      <c r="L30" s="551">
        <v>3</v>
      </c>
      <c r="M30" s="525">
        <v>0.01</v>
      </c>
      <c r="N30" s="495">
        <v>0</v>
      </c>
      <c r="O30" s="159">
        <v>0</v>
      </c>
      <c r="P30" s="159">
        <v>0</v>
      </c>
      <c r="Q30" s="159">
        <v>0</v>
      </c>
      <c r="R30" s="159">
        <v>0</v>
      </c>
      <c r="S30" s="159">
        <v>0.42099999999999999</v>
      </c>
      <c r="T30" s="159">
        <v>0.56000000000000005</v>
      </c>
      <c r="U30" s="159">
        <v>0.67600000000000005</v>
      </c>
      <c r="V30" s="159">
        <v>0.77</v>
      </c>
      <c r="W30" s="159">
        <v>0.84499999999999997</v>
      </c>
      <c r="X30" s="159">
        <v>0.92200000000000004</v>
      </c>
      <c r="Y30" s="159">
        <v>0.98799999999999999</v>
      </c>
      <c r="Z30" s="159">
        <v>1.1890000000000001</v>
      </c>
      <c r="AA30" s="159">
        <v>1.3520000000000001</v>
      </c>
      <c r="AB30" s="159">
        <v>1.5229999999999999</v>
      </c>
      <c r="AC30" s="159">
        <v>1.696</v>
      </c>
      <c r="AD30" s="159">
        <v>1.861</v>
      </c>
      <c r="AE30" s="159">
        <v>2.173</v>
      </c>
      <c r="AF30" s="161">
        <v>2.7719999999999998</v>
      </c>
    </row>
    <row r="31" spans="1:32" s="344" customFormat="1" x14ac:dyDescent="0.2">
      <c r="A31" s="805" t="s">
        <v>436</v>
      </c>
      <c r="B31" s="640">
        <v>49</v>
      </c>
      <c r="C31" s="578">
        <v>6053</v>
      </c>
      <c r="D31" s="640">
        <v>58</v>
      </c>
      <c r="E31" s="643">
        <v>37.279000000000003</v>
      </c>
      <c r="F31" s="361">
        <v>1.556</v>
      </c>
      <c r="G31" s="361">
        <v>1.1919999999999999</v>
      </c>
      <c r="H31" s="357">
        <v>1.9970000000000001</v>
      </c>
      <c r="I31" s="394">
        <v>18</v>
      </c>
      <c r="J31" s="551" t="s">
        <v>283</v>
      </c>
      <c r="K31" s="414" t="s">
        <v>283</v>
      </c>
      <c r="L31" s="551">
        <v>1</v>
      </c>
      <c r="M31" s="525">
        <v>0.06</v>
      </c>
      <c r="N31" s="495" t="s">
        <v>283</v>
      </c>
      <c r="O31" s="159" t="s">
        <v>283</v>
      </c>
      <c r="P31" s="159" t="s">
        <v>283</v>
      </c>
      <c r="Q31" s="159" t="s">
        <v>283</v>
      </c>
      <c r="R31" s="159" t="s">
        <v>283</v>
      </c>
      <c r="S31" s="159" t="s">
        <v>283</v>
      </c>
      <c r="T31" s="159" t="s">
        <v>283</v>
      </c>
      <c r="U31" s="159" t="s">
        <v>283</v>
      </c>
      <c r="V31" s="159" t="s">
        <v>283</v>
      </c>
      <c r="W31" s="159" t="s">
        <v>283</v>
      </c>
      <c r="X31" s="159" t="s">
        <v>283</v>
      </c>
      <c r="Y31" s="159" t="s">
        <v>283</v>
      </c>
      <c r="Z31" s="159" t="s">
        <v>283</v>
      </c>
      <c r="AA31" s="159" t="s">
        <v>283</v>
      </c>
      <c r="AB31" s="159" t="s">
        <v>283</v>
      </c>
      <c r="AC31" s="159" t="s">
        <v>283</v>
      </c>
      <c r="AD31" s="159" t="s">
        <v>283</v>
      </c>
      <c r="AE31" s="159" t="s">
        <v>283</v>
      </c>
      <c r="AF31" s="161" t="s">
        <v>283</v>
      </c>
    </row>
    <row r="32" spans="1:32" s="344" customFormat="1" x14ac:dyDescent="0.2">
      <c r="A32" s="805" t="s">
        <v>437</v>
      </c>
      <c r="B32" s="579">
        <v>673</v>
      </c>
      <c r="C32" s="576">
        <v>130112</v>
      </c>
      <c r="D32" s="579">
        <v>373</v>
      </c>
      <c r="E32" s="610">
        <v>493.14600000000002</v>
      </c>
      <c r="F32" s="361">
        <v>0.75600000000000001</v>
      </c>
      <c r="G32" s="361">
        <v>0.68200000000000005</v>
      </c>
      <c r="H32" s="357">
        <v>0.83599999999999997</v>
      </c>
      <c r="I32" s="394">
        <v>159</v>
      </c>
      <c r="J32" s="551">
        <v>3</v>
      </c>
      <c r="K32" s="414">
        <v>0.02</v>
      </c>
      <c r="L32" s="551">
        <v>1</v>
      </c>
      <c r="M32" s="525">
        <v>0.01</v>
      </c>
      <c r="N32" s="495">
        <v>0</v>
      </c>
      <c r="O32" s="159">
        <v>0</v>
      </c>
      <c r="P32" s="159">
        <v>0</v>
      </c>
      <c r="Q32" s="159">
        <v>0</v>
      </c>
      <c r="R32" s="159">
        <v>0</v>
      </c>
      <c r="S32" s="159">
        <v>0</v>
      </c>
      <c r="T32" s="159">
        <v>0.23300000000000001</v>
      </c>
      <c r="U32" s="159">
        <v>0.38700000000000001</v>
      </c>
      <c r="V32" s="159">
        <v>0.53400000000000003</v>
      </c>
      <c r="W32" s="159">
        <v>0.62</v>
      </c>
      <c r="X32" s="159">
        <v>0.71899999999999997</v>
      </c>
      <c r="Y32" s="159">
        <v>0.77200000000000002</v>
      </c>
      <c r="Z32" s="159">
        <v>0.84499999999999997</v>
      </c>
      <c r="AA32" s="159">
        <v>0.92100000000000004</v>
      </c>
      <c r="AB32" s="159">
        <v>1.026</v>
      </c>
      <c r="AC32" s="159">
        <v>1.1859999999999999</v>
      </c>
      <c r="AD32" s="159">
        <v>1.5620000000000001</v>
      </c>
      <c r="AE32" s="159">
        <v>1.8280000000000001</v>
      </c>
      <c r="AF32" s="161">
        <v>2.2290000000000001</v>
      </c>
    </row>
    <row r="33" spans="1:32" s="344" customFormat="1" x14ac:dyDescent="0.2">
      <c r="A33" s="805" t="s">
        <v>438</v>
      </c>
      <c r="B33" s="579">
        <v>30</v>
      </c>
      <c r="C33" s="576">
        <v>2405</v>
      </c>
      <c r="D33" s="579">
        <v>60</v>
      </c>
      <c r="E33" s="610">
        <v>118.136</v>
      </c>
      <c r="F33" s="361">
        <v>0.50800000000000001</v>
      </c>
      <c r="G33" s="361">
        <v>0.39100000000000001</v>
      </c>
      <c r="H33" s="357">
        <v>0.64900000000000002</v>
      </c>
      <c r="I33" s="394">
        <v>26</v>
      </c>
      <c r="J33" s="551">
        <v>1</v>
      </c>
      <c r="K33" s="414">
        <v>0.04</v>
      </c>
      <c r="L33" s="551">
        <v>1</v>
      </c>
      <c r="M33" s="525">
        <v>0.04</v>
      </c>
      <c r="N33" s="495">
        <v>0</v>
      </c>
      <c r="O33" s="159">
        <v>0</v>
      </c>
      <c r="P33" s="159">
        <v>0</v>
      </c>
      <c r="Q33" s="159">
        <v>0</v>
      </c>
      <c r="R33" s="159">
        <v>0</v>
      </c>
      <c r="S33" s="159">
        <v>0</v>
      </c>
      <c r="T33" s="159">
        <v>0</v>
      </c>
      <c r="U33" s="159">
        <v>0.184</v>
      </c>
      <c r="V33" s="159">
        <v>0.34599999999999997</v>
      </c>
      <c r="W33" s="159">
        <v>0.443</v>
      </c>
      <c r="X33" s="159">
        <v>0.53700000000000003</v>
      </c>
      <c r="Y33" s="159">
        <v>0.56499999999999995</v>
      </c>
      <c r="Z33" s="159">
        <v>0.64</v>
      </c>
      <c r="AA33" s="159">
        <v>0.66100000000000003</v>
      </c>
      <c r="AB33" s="159">
        <v>0.71399999999999997</v>
      </c>
      <c r="AC33" s="159">
        <v>0.83199999999999996</v>
      </c>
      <c r="AD33" s="159">
        <v>0.88900000000000001</v>
      </c>
      <c r="AE33" s="159">
        <v>0.93</v>
      </c>
      <c r="AF33" s="161">
        <v>1.0649999999999999</v>
      </c>
    </row>
    <row r="34" spans="1:32" s="344" customFormat="1" x14ac:dyDescent="0.2">
      <c r="A34" s="805" t="s">
        <v>439</v>
      </c>
      <c r="B34" s="579">
        <v>103</v>
      </c>
      <c r="C34" s="576">
        <v>3470</v>
      </c>
      <c r="D34" s="579">
        <v>85</v>
      </c>
      <c r="E34" s="610">
        <v>81.537999999999997</v>
      </c>
      <c r="F34" s="361">
        <v>1.042</v>
      </c>
      <c r="G34" s="361">
        <v>0.83799999999999997</v>
      </c>
      <c r="H34" s="357">
        <v>1.2829999999999999</v>
      </c>
      <c r="I34" s="394">
        <v>16</v>
      </c>
      <c r="J34" s="551">
        <v>3</v>
      </c>
      <c r="K34" s="624">
        <v>0.19</v>
      </c>
      <c r="L34" s="551">
        <v>2</v>
      </c>
      <c r="M34" s="34">
        <v>0.13</v>
      </c>
      <c r="N34" s="495" t="s">
        <v>283</v>
      </c>
      <c r="O34" s="159" t="s">
        <v>283</v>
      </c>
      <c r="P34" s="159" t="s">
        <v>283</v>
      </c>
      <c r="Q34" s="159" t="s">
        <v>283</v>
      </c>
      <c r="R34" s="159" t="s">
        <v>283</v>
      </c>
      <c r="S34" s="159" t="s">
        <v>283</v>
      </c>
      <c r="T34" s="159" t="s">
        <v>283</v>
      </c>
      <c r="U34" s="159" t="s">
        <v>283</v>
      </c>
      <c r="V34" s="159" t="s">
        <v>283</v>
      </c>
      <c r="W34" s="159" t="s">
        <v>283</v>
      </c>
      <c r="X34" s="159" t="s">
        <v>283</v>
      </c>
      <c r="Y34" s="159" t="s">
        <v>283</v>
      </c>
      <c r="Z34" s="159" t="s">
        <v>283</v>
      </c>
      <c r="AA34" s="159" t="s">
        <v>283</v>
      </c>
      <c r="AB34" s="159" t="s">
        <v>283</v>
      </c>
      <c r="AC34" s="159" t="s">
        <v>283</v>
      </c>
      <c r="AD34" s="159" t="s">
        <v>283</v>
      </c>
      <c r="AE34" s="159" t="s">
        <v>283</v>
      </c>
      <c r="AF34" s="161" t="s">
        <v>283</v>
      </c>
    </row>
    <row r="35" spans="1:32" s="344" customFormat="1" x14ac:dyDescent="0.2">
      <c r="A35" s="805" t="s">
        <v>440</v>
      </c>
      <c r="B35" s="579">
        <v>311</v>
      </c>
      <c r="C35" s="576">
        <v>11563</v>
      </c>
      <c r="D35" s="579">
        <v>45</v>
      </c>
      <c r="E35" s="610">
        <v>38.158000000000001</v>
      </c>
      <c r="F35" s="361">
        <v>1.179</v>
      </c>
      <c r="G35" s="361">
        <v>0.871</v>
      </c>
      <c r="H35" s="357">
        <v>1.5640000000000001</v>
      </c>
      <c r="I35" s="394">
        <v>3</v>
      </c>
      <c r="J35" s="551" t="s">
        <v>283</v>
      </c>
      <c r="K35" s="551" t="s">
        <v>283</v>
      </c>
      <c r="L35" s="551" t="s">
        <v>283</v>
      </c>
      <c r="M35" s="34" t="s">
        <v>283</v>
      </c>
      <c r="N35" s="495" t="s">
        <v>283</v>
      </c>
      <c r="O35" s="159" t="s">
        <v>283</v>
      </c>
      <c r="P35" s="159" t="s">
        <v>283</v>
      </c>
      <c r="Q35" s="159" t="s">
        <v>283</v>
      </c>
      <c r="R35" s="159" t="s">
        <v>283</v>
      </c>
      <c r="S35" s="159" t="s">
        <v>283</v>
      </c>
      <c r="T35" s="159" t="s">
        <v>283</v>
      </c>
      <c r="U35" s="159" t="s">
        <v>283</v>
      </c>
      <c r="V35" s="159" t="s">
        <v>283</v>
      </c>
      <c r="W35" s="159" t="s">
        <v>283</v>
      </c>
      <c r="X35" s="159" t="s">
        <v>283</v>
      </c>
      <c r="Y35" s="159" t="s">
        <v>283</v>
      </c>
      <c r="Z35" s="159" t="s">
        <v>283</v>
      </c>
      <c r="AA35" s="159" t="s">
        <v>283</v>
      </c>
      <c r="AB35" s="159" t="s">
        <v>283</v>
      </c>
      <c r="AC35" s="159" t="s">
        <v>283</v>
      </c>
      <c r="AD35" s="159" t="s">
        <v>283</v>
      </c>
      <c r="AE35" s="159" t="s">
        <v>283</v>
      </c>
      <c r="AF35" s="161" t="s">
        <v>283</v>
      </c>
    </row>
    <row r="36" spans="1:32" s="344" customFormat="1" x14ac:dyDescent="0.2">
      <c r="A36" s="805" t="s">
        <v>441</v>
      </c>
      <c r="B36" s="579">
        <v>425</v>
      </c>
      <c r="C36" s="576">
        <v>21375</v>
      </c>
      <c r="D36" s="579">
        <v>13</v>
      </c>
      <c r="E36" s="610">
        <v>16.059999999999999</v>
      </c>
      <c r="F36" s="361">
        <v>0.80900000000000005</v>
      </c>
      <c r="G36" s="361">
        <v>0.45</v>
      </c>
      <c r="H36" s="357">
        <v>1.349</v>
      </c>
      <c r="I36" s="394">
        <v>0</v>
      </c>
      <c r="J36" s="551" t="s">
        <v>283</v>
      </c>
      <c r="K36" s="551" t="s">
        <v>283</v>
      </c>
      <c r="L36" s="551" t="s">
        <v>283</v>
      </c>
      <c r="M36" s="34" t="s">
        <v>283</v>
      </c>
      <c r="N36" s="495" t="s">
        <v>283</v>
      </c>
      <c r="O36" s="159" t="s">
        <v>283</v>
      </c>
      <c r="P36" s="159" t="s">
        <v>283</v>
      </c>
      <c r="Q36" s="159" t="s">
        <v>283</v>
      </c>
      <c r="R36" s="159" t="s">
        <v>283</v>
      </c>
      <c r="S36" s="159" t="s">
        <v>283</v>
      </c>
      <c r="T36" s="159" t="s">
        <v>283</v>
      </c>
      <c r="U36" s="159" t="s">
        <v>283</v>
      </c>
      <c r="V36" s="159" t="s">
        <v>283</v>
      </c>
      <c r="W36" s="159" t="s">
        <v>283</v>
      </c>
      <c r="X36" s="159" t="s">
        <v>283</v>
      </c>
      <c r="Y36" s="159" t="s">
        <v>283</v>
      </c>
      <c r="Z36" s="159" t="s">
        <v>283</v>
      </c>
      <c r="AA36" s="159" t="s">
        <v>283</v>
      </c>
      <c r="AB36" s="159" t="s">
        <v>283</v>
      </c>
      <c r="AC36" s="159" t="s">
        <v>283</v>
      </c>
      <c r="AD36" s="159" t="s">
        <v>283</v>
      </c>
      <c r="AE36" s="159" t="s">
        <v>283</v>
      </c>
      <c r="AF36" s="161" t="s">
        <v>283</v>
      </c>
    </row>
    <row r="37" spans="1:32" s="344" customFormat="1" x14ac:dyDescent="0.2">
      <c r="A37" s="805" t="s">
        <v>442</v>
      </c>
      <c r="B37" s="579">
        <v>333</v>
      </c>
      <c r="C37" s="576">
        <v>21270</v>
      </c>
      <c r="D37" s="579">
        <v>39</v>
      </c>
      <c r="E37" s="610">
        <v>37.607999999999997</v>
      </c>
      <c r="F37" s="361">
        <v>1.0369999999999999</v>
      </c>
      <c r="G37" s="361">
        <v>0.748</v>
      </c>
      <c r="H37" s="357">
        <v>1.403</v>
      </c>
      <c r="I37" s="394">
        <v>2</v>
      </c>
      <c r="J37" s="551" t="s">
        <v>283</v>
      </c>
      <c r="K37" s="551" t="s">
        <v>283</v>
      </c>
      <c r="L37" s="551" t="s">
        <v>283</v>
      </c>
      <c r="M37" s="34" t="s">
        <v>283</v>
      </c>
      <c r="N37" s="495" t="s">
        <v>283</v>
      </c>
      <c r="O37" s="159" t="s">
        <v>283</v>
      </c>
      <c r="P37" s="159" t="s">
        <v>283</v>
      </c>
      <c r="Q37" s="159" t="s">
        <v>283</v>
      </c>
      <c r="R37" s="159" t="s">
        <v>283</v>
      </c>
      <c r="S37" s="159" t="s">
        <v>283</v>
      </c>
      <c r="T37" s="159" t="s">
        <v>283</v>
      </c>
      <c r="U37" s="159" t="s">
        <v>283</v>
      </c>
      <c r="V37" s="159" t="s">
        <v>283</v>
      </c>
      <c r="W37" s="159" t="s">
        <v>283</v>
      </c>
      <c r="X37" s="159" t="s">
        <v>283</v>
      </c>
      <c r="Y37" s="159" t="s">
        <v>283</v>
      </c>
      <c r="Z37" s="159" t="s">
        <v>283</v>
      </c>
      <c r="AA37" s="159" t="s">
        <v>283</v>
      </c>
      <c r="AB37" s="159" t="s">
        <v>283</v>
      </c>
      <c r="AC37" s="159" t="s">
        <v>283</v>
      </c>
      <c r="AD37" s="159" t="s">
        <v>283</v>
      </c>
      <c r="AE37" s="159" t="s">
        <v>283</v>
      </c>
      <c r="AF37" s="161" t="s">
        <v>283</v>
      </c>
    </row>
    <row r="38" spans="1:32" s="344" customFormat="1" x14ac:dyDescent="0.2">
      <c r="A38" s="805" t="s">
        <v>443</v>
      </c>
      <c r="B38" s="579">
        <v>140</v>
      </c>
      <c r="C38" s="576">
        <v>5366</v>
      </c>
      <c r="D38" s="579">
        <v>33</v>
      </c>
      <c r="E38" s="610">
        <v>13.952</v>
      </c>
      <c r="F38" s="361">
        <v>2.3650000000000002</v>
      </c>
      <c r="G38" s="361">
        <v>1.655</v>
      </c>
      <c r="H38" s="357">
        <v>3.2829999999999999</v>
      </c>
      <c r="I38" s="394">
        <v>0</v>
      </c>
      <c r="J38" s="551" t="s">
        <v>283</v>
      </c>
      <c r="K38" s="551" t="s">
        <v>283</v>
      </c>
      <c r="L38" s="551" t="s">
        <v>283</v>
      </c>
      <c r="M38" s="34" t="s">
        <v>283</v>
      </c>
      <c r="N38" s="495" t="s">
        <v>283</v>
      </c>
      <c r="O38" s="159" t="s">
        <v>283</v>
      </c>
      <c r="P38" s="159" t="s">
        <v>283</v>
      </c>
      <c r="Q38" s="159" t="s">
        <v>283</v>
      </c>
      <c r="R38" s="159" t="s">
        <v>283</v>
      </c>
      <c r="S38" s="159" t="s">
        <v>283</v>
      </c>
      <c r="T38" s="159" t="s">
        <v>283</v>
      </c>
      <c r="U38" s="159" t="s">
        <v>283</v>
      </c>
      <c r="V38" s="159" t="s">
        <v>283</v>
      </c>
      <c r="W38" s="159" t="s">
        <v>283</v>
      </c>
      <c r="X38" s="159" t="s">
        <v>283</v>
      </c>
      <c r="Y38" s="159" t="s">
        <v>283</v>
      </c>
      <c r="Z38" s="159" t="s">
        <v>283</v>
      </c>
      <c r="AA38" s="159" t="s">
        <v>283</v>
      </c>
      <c r="AB38" s="159" t="s">
        <v>283</v>
      </c>
      <c r="AC38" s="159" t="s">
        <v>283</v>
      </c>
      <c r="AD38" s="159" t="s">
        <v>283</v>
      </c>
      <c r="AE38" s="159" t="s">
        <v>283</v>
      </c>
      <c r="AF38" s="161" t="s">
        <v>283</v>
      </c>
    </row>
    <row r="39" spans="1:32" s="344" customFormat="1" ht="14.25" x14ac:dyDescent="0.2">
      <c r="A39" s="805" t="s">
        <v>444</v>
      </c>
      <c r="B39" s="579">
        <v>247</v>
      </c>
      <c r="C39" s="576">
        <v>9447</v>
      </c>
      <c r="D39" s="579">
        <v>205</v>
      </c>
      <c r="E39" s="610">
        <v>193.77600000000001</v>
      </c>
      <c r="F39" s="361">
        <v>1.0580000000000001</v>
      </c>
      <c r="G39" s="361">
        <v>0.92</v>
      </c>
      <c r="H39" s="357">
        <v>1.21</v>
      </c>
      <c r="I39" s="394">
        <v>70</v>
      </c>
      <c r="J39" s="551">
        <v>3</v>
      </c>
      <c r="K39" s="414">
        <v>0.04</v>
      </c>
      <c r="L39" s="551">
        <v>3</v>
      </c>
      <c r="M39" s="525">
        <v>0.04</v>
      </c>
      <c r="N39" s="495">
        <v>0</v>
      </c>
      <c r="O39" s="159">
        <v>0</v>
      </c>
      <c r="P39" s="159">
        <v>0</v>
      </c>
      <c r="Q39" s="159">
        <v>0</v>
      </c>
      <c r="R39" s="159">
        <v>0</v>
      </c>
      <c r="S39" s="159">
        <v>0.32300000000000001</v>
      </c>
      <c r="T39" s="159">
        <v>0.41799999999999998</v>
      </c>
      <c r="U39" s="159">
        <v>0.57599999999999996</v>
      </c>
      <c r="V39" s="159">
        <v>0.73399999999999999</v>
      </c>
      <c r="W39" s="159">
        <v>0.84499999999999997</v>
      </c>
      <c r="X39" s="159">
        <v>0.95599999999999996</v>
      </c>
      <c r="Y39" s="159">
        <v>1.161</v>
      </c>
      <c r="Z39" s="159">
        <v>1.38</v>
      </c>
      <c r="AA39" s="159">
        <v>1.78</v>
      </c>
      <c r="AB39" s="159">
        <v>1.923</v>
      </c>
      <c r="AC39" s="159">
        <v>1.9910000000000001</v>
      </c>
      <c r="AD39" s="159">
        <v>2.0590000000000002</v>
      </c>
      <c r="AE39" s="159">
        <v>2.7549999999999999</v>
      </c>
      <c r="AF39" s="161">
        <v>2.8759999999999999</v>
      </c>
    </row>
    <row r="40" spans="1:32" s="344" customFormat="1" ht="14.25" x14ac:dyDescent="0.2">
      <c r="A40" s="805" t="s">
        <v>445</v>
      </c>
      <c r="B40" s="579">
        <v>397</v>
      </c>
      <c r="C40" s="576">
        <v>10336</v>
      </c>
      <c r="D40" s="579">
        <v>66</v>
      </c>
      <c r="E40" s="610">
        <v>189.87700000000001</v>
      </c>
      <c r="F40" s="361">
        <v>0.34799999999999998</v>
      </c>
      <c r="G40" s="361">
        <v>0.27100000000000002</v>
      </c>
      <c r="H40" s="357">
        <v>0.439</v>
      </c>
      <c r="I40" s="394">
        <v>47</v>
      </c>
      <c r="J40" s="551">
        <v>2</v>
      </c>
      <c r="K40" s="414">
        <v>0.04</v>
      </c>
      <c r="L40" s="551" t="s">
        <v>283</v>
      </c>
      <c r="M40" s="525" t="s">
        <v>283</v>
      </c>
      <c r="N40" s="495">
        <v>0</v>
      </c>
      <c r="O40" s="159">
        <v>0</v>
      </c>
      <c r="P40" s="159">
        <v>0</v>
      </c>
      <c r="Q40" s="159">
        <v>0</v>
      </c>
      <c r="R40" s="159">
        <v>0</v>
      </c>
      <c r="S40" s="159">
        <v>0</v>
      </c>
      <c r="T40" s="159">
        <v>0</v>
      </c>
      <c r="U40" s="159">
        <v>0</v>
      </c>
      <c r="V40" s="159">
        <v>0</v>
      </c>
      <c r="W40" s="159">
        <v>0</v>
      </c>
      <c r="X40" s="159">
        <v>0</v>
      </c>
      <c r="Y40" s="159">
        <v>0</v>
      </c>
      <c r="Z40" s="159">
        <v>0</v>
      </c>
      <c r="AA40" s="159">
        <v>0.20300000000000001</v>
      </c>
      <c r="AB40" s="159">
        <v>0.36699999999999999</v>
      </c>
      <c r="AC40" s="159">
        <v>0.54800000000000004</v>
      </c>
      <c r="AD40" s="159">
        <v>0.71399999999999997</v>
      </c>
      <c r="AE40" s="159">
        <v>0.85299999999999998</v>
      </c>
      <c r="AF40" s="161">
        <v>1.01</v>
      </c>
    </row>
    <row r="41" spans="1:32" s="344" customFormat="1" x14ac:dyDescent="0.2">
      <c r="A41" s="805" t="s">
        <v>446</v>
      </c>
      <c r="B41" s="579">
        <v>494</v>
      </c>
      <c r="C41" s="576">
        <v>45645</v>
      </c>
      <c r="D41" s="579">
        <v>765</v>
      </c>
      <c r="E41" s="610">
        <v>933.38900000000001</v>
      </c>
      <c r="F41" s="361">
        <v>0.82</v>
      </c>
      <c r="G41" s="361">
        <v>0.76300000000000001</v>
      </c>
      <c r="H41" s="357">
        <v>0.879</v>
      </c>
      <c r="I41" s="394">
        <v>243</v>
      </c>
      <c r="J41" s="551">
        <v>20</v>
      </c>
      <c r="K41" s="414">
        <v>0.08</v>
      </c>
      <c r="L41" s="551">
        <v>11</v>
      </c>
      <c r="M41" s="525">
        <v>0.05</v>
      </c>
      <c r="N41" s="495">
        <v>0</v>
      </c>
      <c r="O41" s="159">
        <v>0</v>
      </c>
      <c r="P41" s="159">
        <v>0</v>
      </c>
      <c r="Q41" s="159">
        <v>0</v>
      </c>
      <c r="R41" s="159">
        <v>0.17799999999999999</v>
      </c>
      <c r="S41" s="159">
        <v>0.31900000000000001</v>
      </c>
      <c r="T41" s="159">
        <v>0.41099999999999998</v>
      </c>
      <c r="U41" s="159">
        <v>0.50800000000000001</v>
      </c>
      <c r="V41" s="159">
        <v>0.59799999999999998</v>
      </c>
      <c r="W41" s="159">
        <v>0.65800000000000003</v>
      </c>
      <c r="X41" s="159">
        <v>0.76100000000000001</v>
      </c>
      <c r="Y41" s="159">
        <v>0.84899999999999998</v>
      </c>
      <c r="Z41" s="159">
        <v>0.99</v>
      </c>
      <c r="AA41" s="159">
        <v>1.133</v>
      </c>
      <c r="AB41" s="159">
        <v>1.373</v>
      </c>
      <c r="AC41" s="159">
        <v>1.5589999999999999</v>
      </c>
      <c r="AD41" s="159">
        <v>1.7270000000000001</v>
      </c>
      <c r="AE41" s="159">
        <v>2.0649999999999999</v>
      </c>
      <c r="AF41" s="161">
        <v>2.6150000000000002</v>
      </c>
    </row>
    <row r="42" spans="1:32" s="344" customFormat="1" x14ac:dyDescent="0.2">
      <c r="A42" s="805" t="s">
        <v>447</v>
      </c>
      <c r="B42" s="579">
        <v>271</v>
      </c>
      <c r="C42" s="576">
        <v>3098</v>
      </c>
      <c r="D42" s="579">
        <v>17</v>
      </c>
      <c r="E42" s="610">
        <v>19.218</v>
      </c>
      <c r="F42" s="361">
        <v>0.88500000000000001</v>
      </c>
      <c r="G42" s="361">
        <v>0.53300000000000003</v>
      </c>
      <c r="H42" s="357">
        <v>1.3879999999999999</v>
      </c>
      <c r="I42" s="394">
        <v>0</v>
      </c>
      <c r="J42" s="551" t="s">
        <v>283</v>
      </c>
      <c r="K42" s="551" t="s">
        <v>283</v>
      </c>
      <c r="L42" s="551" t="s">
        <v>283</v>
      </c>
      <c r="M42" s="34" t="s">
        <v>283</v>
      </c>
      <c r="N42" s="495" t="s">
        <v>283</v>
      </c>
      <c r="O42" s="159" t="s">
        <v>283</v>
      </c>
      <c r="P42" s="159" t="s">
        <v>283</v>
      </c>
      <c r="Q42" s="159" t="s">
        <v>283</v>
      </c>
      <c r="R42" s="159" t="s">
        <v>283</v>
      </c>
      <c r="S42" s="159" t="s">
        <v>283</v>
      </c>
      <c r="T42" s="159" t="s">
        <v>283</v>
      </c>
      <c r="U42" s="159" t="s">
        <v>283</v>
      </c>
      <c r="V42" s="159" t="s">
        <v>283</v>
      </c>
      <c r="W42" s="159" t="s">
        <v>283</v>
      </c>
      <c r="X42" s="159" t="s">
        <v>283</v>
      </c>
      <c r="Y42" s="159" t="s">
        <v>283</v>
      </c>
      <c r="Z42" s="159" t="s">
        <v>283</v>
      </c>
      <c r="AA42" s="159" t="s">
        <v>283</v>
      </c>
      <c r="AB42" s="159" t="s">
        <v>283</v>
      </c>
      <c r="AC42" s="159" t="s">
        <v>283</v>
      </c>
      <c r="AD42" s="159" t="s">
        <v>283</v>
      </c>
      <c r="AE42" s="159" t="s">
        <v>283</v>
      </c>
      <c r="AF42" s="161" t="s">
        <v>283</v>
      </c>
    </row>
    <row r="43" spans="1:32" s="344" customFormat="1" x14ac:dyDescent="0.2">
      <c r="A43" s="805" t="s">
        <v>448</v>
      </c>
      <c r="B43" s="640">
        <v>377</v>
      </c>
      <c r="C43" s="578">
        <v>34390</v>
      </c>
      <c r="D43" s="640">
        <v>113</v>
      </c>
      <c r="E43" s="643">
        <v>144.65199999999999</v>
      </c>
      <c r="F43" s="361">
        <v>0.78100000000000003</v>
      </c>
      <c r="G43" s="361">
        <v>0.64700000000000002</v>
      </c>
      <c r="H43" s="357">
        <v>0.93600000000000005</v>
      </c>
      <c r="I43" s="394">
        <v>39</v>
      </c>
      <c r="J43" s="551">
        <v>1</v>
      </c>
      <c r="K43" s="414">
        <v>0.03</v>
      </c>
      <c r="L43" s="551" t="s">
        <v>283</v>
      </c>
      <c r="M43" s="525" t="s">
        <v>283</v>
      </c>
      <c r="N43" s="495">
        <v>0</v>
      </c>
      <c r="O43" s="159">
        <v>0</v>
      </c>
      <c r="P43" s="159">
        <v>0</v>
      </c>
      <c r="Q43" s="159">
        <v>0</v>
      </c>
      <c r="R43" s="159">
        <v>0</v>
      </c>
      <c r="S43" s="159">
        <v>0</v>
      </c>
      <c r="T43" s="159">
        <v>0.316</v>
      </c>
      <c r="U43" s="159">
        <v>0.42899999999999999</v>
      </c>
      <c r="V43" s="159">
        <v>0.56100000000000005</v>
      </c>
      <c r="W43" s="159">
        <v>0.67100000000000004</v>
      </c>
      <c r="X43" s="159">
        <v>0.77800000000000002</v>
      </c>
      <c r="Y43" s="159">
        <v>0.79500000000000004</v>
      </c>
      <c r="Z43" s="159">
        <v>0.91500000000000004</v>
      </c>
      <c r="AA43" s="159">
        <v>0.95499999999999996</v>
      </c>
      <c r="AB43" s="159">
        <v>0.97399999999999998</v>
      </c>
      <c r="AC43" s="159">
        <v>1.0149999999999999</v>
      </c>
      <c r="AD43" s="159">
        <v>1.488</v>
      </c>
      <c r="AE43" s="159">
        <v>1.6990000000000001</v>
      </c>
      <c r="AF43" s="161">
        <v>1.859</v>
      </c>
    </row>
    <row r="44" spans="1:32" s="344" customFormat="1" x14ac:dyDescent="0.2">
      <c r="A44" s="805" t="s">
        <v>449</v>
      </c>
      <c r="B44" s="579">
        <v>151</v>
      </c>
      <c r="C44" s="576">
        <v>4650</v>
      </c>
      <c r="D44" s="579">
        <v>2</v>
      </c>
      <c r="E44" s="610">
        <v>3.72</v>
      </c>
      <c r="F44" s="361">
        <v>0.53800000000000003</v>
      </c>
      <c r="G44" s="361">
        <v>0.09</v>
      </c>
      <c r="H44" s="357">
        <v>1.776</v>
      </c>
      <c r="I44" s="394">
        <v>0</v>
      </c>
      <c r="J44" s="551" t="s">
        <v>283</v>
      </c>
      <c r="K44" s="551" t="s">
        <v>283</v>
      </c>
      <c r="L44" s="551" t="s">
        <v>283</v>
      </c>
      <c r="M44" s="34" t="s">
        <v>283</v>
      </c>
      <c r="N44" s="495" t="s">
        <v>283</v>
      </c>
      <c r="O44" s="159" t="s">
        <v>283</v>
      </c>
      <c r="P44" s="159" t="s">
        <v>283</v>
      </c>
      <c r="Q44" s="159" t="s">
        <v>283</v>
      </c>
      <c r="R44" s="159" t="s">
        <v>283</v>
      </c>
      <c r="S44" s="159" t="s">
        <v>283</v>
      </c>
      <c r="T44" s="159" t="s">
        <v>283</v>
      </c>
      <c r="U44" s="159" t="s">
        <v>283</v>
      </c>
      <c r="V44" s="159" t="s">
        <v>283</v>
      </c>
      <c r="W44" s="159" t="s">
        <v>283</v>
      </c>
      <c r="X44" s="159" t="s">
        <v>283</v>
      </c>
      <c r="Y44" s="159" t="s">
        <v>283</v>
      </c>
      <c r="Z44" s="159" t="s">
        <v>283</v>
      </c>
      <c r="AA44" s="159" t="s">
        <v>283</v>
      </c>
      <c r="AB44" s="159" t="s">
        <v>283</v>
      </c>
      <c r="AC44" s="159" t="s">
        <v>283</v>
      </c>
      <c r="AD44" s="159" t="s">
        <v>283</v>
      </c>
      <c r="AE44" s="159" t="s">
        <v>283</v>
      </c>
      <c r="AF44" s="161" t="s">
        <v>283</v>
      </c>
    </row>
    <row r="45" spans="1:32" s="344" customFormat="1" ht="14.25" x14ac:dyDescent="0.2">
      <c r="A45" s="805" t="s">
        <v>450</v>
      </c>
      <c r="B45" s="579">
        <v>524</v>
      </c>
      <c r="C45" s="576">
        <v>6580</v>
      </c>
      <c r="D45" s="579">
        <v>34</v>
      </c>
      <c r="E45" s="610">
        <v>38.042000000000002</v>
      </c>
      <c r="F45" s="361">
        <v>0.89400000000000002</v>
      </c>
      <c r="G45" s="361">
        <v>0.629</v>
      </c>
      <c r="H45" s="357">
        <v>1.2350000000000001</v>
      </c>
      <c r="I45" s="394">
        <v>0</v>
      </c>
      <c r="J45" s="551" t="s">
        <v>283</v>
      </c>
      <c r="K45" s="414" t="s">
        <v>283</v>
      </c>
      <c r="L45" s="551" t="s">
        <v>283</v>
      </c>
      <c r="M45" s="525" t="s">
        <v>283</v>
      </c>
      <c r="N45" s="495" t="s">
        <v>283</v>
      </c>
      <c r="O45" s="159" t="s">
        <v>283</v>
      </c>
      <c r="P45" s="159" t="s">
        <v>283</v>
      </c>
      <c r="Q45" s="159" t="s">
        <v>283</v>
      </c>
      <c r="R45" s="159" t="s">
        <v>283</v>
      </c>
      <c r="S45" s="159" t="s">
        <v>283</v>
      </c>
      <c r="T45" s="159" t="s">
        <v>283</v>
      </c>
      <c r="U45" s="159" t="s">
        <v>283</v>
      </c>
      <c r="V45" s="159" t="s">
        <v>283</v>
      </c>
      <c r="W45" s="159" t="s">
        <v>283</v>
      </c>
      <c r="X45" s="159" t="s">
        <v>283</v>
      </c>
      <c r="Y45" s="159" t="s">
        <v>283</v>
      </c>
      <c r="Z45" s="159" t="s">
        <v>283</v>
      </c>
      <c r="AA45" s="159" t="s">
        <v>283</v>
      </c>
      <c r="AB45" s="159" t="s">
        <v>283</v>
      </c>
      <c r="AC45" s="159" t="s">
        <v>283</v>
      </c>
      <c r="AD45" s="159" t="s">
        <v>283</v>
      </c>
      <c r="AE45" s="159" t="s">
        <v>283</v>
      </c>
      <c r="AF45" s="161" t="s">
        <v>283</v>
      </c>
    </row>
    <row r="46" spans="1:32" s="344" customFormat="1" x14ac:dyDescent="0.2">
      <c r="A46" s="805" t="s">
        <v>451</v>
      </c>
      <c r="B46" s="579">
        <v>155</v>
      </c>
      <c r="C46" s="576">
        <v>4792</v>
      </c>
      <c r="D46" s="579">
        <v>70</v>
      </c>
      <c r="E46" s="610">
        <v>71.281000000000006</v>
      </c>
      <c r="F46" s="361">
        <v>0.98199999999999998</v>
      </c>
      <c r="G46" s="361">
        <v>0.77100000000000002</v>
      </c>
      <c r="H46" s="357">
        <v>1.2330000000000001</v>
      </c>
      <c r="I46" s="394">
        <v>23</v>
      </c>
      <c r="J46" s="551" t="s">
        <v>283</v>
      </c>
      <c r="K46" s="414" t="s">
        <v>283</v>
      </c>
      <c r="L46" s="551" t="s">
        <v>283</v>
      </c>
      <c r="M46" s="525" t="s">
        <v>283</v>
      </c>
      <c r="N46" s="495">
        <v>0</v>
      </c>
      <c r="O46" s="159">
        <v>0</v>
      </c>
      <c r="P46" s="159">
        <v>0</v>
      </c>
      <c r="Q46" s="159">
        <v>0</v>
      </c>
      <c r="R46" s="159">
        <v>0</v>
      </c>
      <c r="S46" s="159">
        <v>0</v>
      </c>
      <c r="T46" s="159">
        <v>0.56999999999999995</v>
      </c>
      <c r="U46" s="159">
        <v>0.57699999999999996</v>
      </c>
      <c r="V46" s="159">
        <v>0.59799999999999998</v>
      </c>
      <c r="W46" s="159">
        <v>0.67900000000000005</v>
      </c>
      <c r="X46" s="159">
        <v>0.69099999999999995</v>
      </c>
      <c r="Y46" s="159">
        <v>0.84799999999999998</v>
      </c>
      <c r="Z46" s="159">
        <v>0.92300000000000004</v>
      </c>
      <c r="AA46" s="159">
        <v>1.038</v>
      </c>
      <c r="AB46" s="159">
        <v>1.163</v>
      </c>
      <c r="AC46" s="159">
        <v>1.3640000000000001</v>
      </c>
      <c r="AD46" s="159">
        <v>1.643</v>
      </c>
      <c r="AE46" s="159">
        <v>1.9159999999999999</v>
      </c>
      <c r="AF46" s="161">
        <v>2.0219999999999998</v>
      </c>
    </row>
    <row r="47" spans="1:32" s="344" customFormat="1" x14ac:dyDescent="0.2">
      <c r="A47" s="808" t="s">
        <v>452</v>
      </c>
      <c r="B47" s="641">
        <v>489</v>
      </c>
      <c r="C47" s="581">
        <v>69829</v>
      </c>
      <c r="D47" s="641">
        <v>421</v>
      </c>
      <c r="E47" s="644">
        <v>424.27800000000002</v>
      </c>
      <c r="F47" s="359">
        <v>0.99199999999999999</v>
      </c>
      <c r="G47" s="359">
        <v>0.90100000000000002</v>
      </c>
      <c r="H47" s="360">
        <v>1.091</v>
      </c>
      <c r="I47" s="502">
        <v>126</v>
      </c>
      <c r="J47" s="500">
        <v>7</v>
      </c>
      <c r="K47" s="168">
        <v>0.06</v>
      </c>
      <c r="L47" s="500">
        <v>4</v>
      </c>
      <c r="M47" s="169">
        <v>0.03</v>
      </c>
      <c r="N47" s="563">
        <v>0</v>
      </c>
      <c r="O47" s="564">
        <v>0</v>
      </c>
      <c r="P47" s="564">
        <v>0</v>
      </c>
      <c r="Q47" s="564">
        <v>0</v>
      </c>
      <c r="R47" s="564">
        <v>0</v>
      </c>
      <c r="S47" s="564">
        <v>0.26300000000000001</v>
      </c>
      <c r="T47" s="564">
        <v>0.44</v>
      </c>
      <c r="U47" s="564">
        <v>0.56599999999999995</v>
      </c>
      <c r="V47" s="564">
        <v>0.66</v>
      </c>
      <c r="W47" s="564">
        <v>0.77300000000000002</v>
      </c>
      <c r="X47" s="564">
        <v>0.85</v>
      </c>
      <c r="Y47" s="564">
        <v>0.87</v>
      </c>
      <c r="Z47" s="564">
        <v>0.99199999999999999</v>
      </c>
      <c r="AA47" s="564">
        <v>1.246</v>
      </c>
      <c r="AB47" s="564">
        <v>1.375</v>
      </c>
      <c r="AC47" s="564">
        <v>1.778</v>
      </c>
      <c r="AD47" s="564">
        <v>2.0619999999999998</v>
      </c>
      <c r="AE47" s="564">
        <v>2.3889999999999998</v>
      </c>
      <c r="AF47" s="565">
        <v>2.903</v>
      </c>
    </row>
    <row r="48" spans="1:32" s="30" customFormat="1" x14ac:dyDescent="0.2">
      <c r="A48" s="25"/>
      <c r="B48" s="429"/>
      <c r="C48" s="429"/>
      <c r="N48" s="551"/>
      <c r="O48" s="551"/>
      <c r="P48" s="551"/>
      <c r="Q48" s="551"/>
      <c r="R48" s="551"/>
      <c r="S48" s="551"/>
      <c r="T48" s="551"/>
      <c r="U48" s="551"/>
      <c r="V48" s="551"/>
      <c r="W48" s="551"/>
      <c r="X48" s="551"/>
      <c r="Y48" s="551"/>
      <c r="Z48" s="551"/>
      <c r="AA48" s="551"/>
      <c r="AB48" s="551"/>
      <c r="AC48" s="551"/>
      <c r="AD48" s="551"/>
      <c r="AE48" s="551"/>
      <c r="AF48" s="551"/>
    </row>
    <row r="49" spans="1:32" s="30" customFormat="1" x14ac:dyDescent="0.2">
      <c r="A49" s="65"/>
      <c r="B49" s="429"/>
      <c r="C49" s="429"/>
      <c r="N49" s="809"/>
      <c r="O49" s="809"/>
      <c r="P49" s="809"/>
      <c r="Q49" s="809"/>
      <c r="R49" s="809"/>
      <c r="S49" s="809"/>
      <c r="T49" s="809"/>
      <c r="U49" s="809"/>
      <c r="V49" s="809"/>
      <c r="W49" s="809"/>
      <c r="X49" s="809"/>
      <c r="Y49" s="809"/>
      <c r="Z49" s="809"/>
      <c r="AA49" s="809"/>
      <c r="AB49" s="809"/>
      <c r="AC49" s="809"/>
      <c r="AD49" s="809"/>
      <c r="AE49" s="809"/>
      <c r="AF49" s="809"/>
    </row>
    <row r="50" spans="1:32" s="25" customFormat="1" x14ac:dyDescent="0.2">
      <c r="A50" s="25" t="s">
        <v>453</v>
      </c>
      <c r="N50" s="39"/>
      <c r="O50" s="39"/>
      <c r="P50" s="39"/>
      <c r="Q50" s="39"/>
      <c r="R50" s="39"/>
      <c r="S50" s="39"/>
      <c r="T50" s="39"/>
      <c r="U50" s="39"/>
      <c r="V50" s="39"/>
      <c r="W50" s="39"/>
      <c r="X50" s="39"/>
      <c r="Y50" s="39"/>
      <c r="Z50" s="39"/>
      <c r="AA50" s="39"/>
      <c r="AB50" s="39"/>
      <c r="AC50" s="39"/>
      <c r="AD50" s="39"/>
      <c r="AE50" s="39"/>
      <c r="AF50" s="39"/>
    </row>
    <row r="51" spans="1:32" s="25" customFormat="1" x14ac:dyDescent="0.2">
      <c r="A51" s="25" t="s">
        <v>454</v>
      </c>
      <c r="N51" s="39"/>
      <c r="O51" s="39"/>
      <c r="P51" s="39"/>
      <c r="Q51" s="39"/>
      <c r="R51" s="39"/>
      <c r="S51" s="39"/>
      <c r="T51" s="39"/>
      <c r="U51" s="39"/>
      <c r="V51" s="39"/>
      <c r="W51" s="39"/>
      <c r="X51" s="39"/>
      <c r="Y51" s="39"/>
      <c r="Z51" s="39"/>
      <c r="AA51" s="39"/>
      <c r="AB51" s="39"/>
      <c r="AC51" s="39"/>
      <c r="AD51" s="39"/>
      <c r="AE51" s="39"/>
      <c r="AF51" s="39"/>
    </row>
    <row r="52" spans="1:32" s="25" customFormat="1" x14ac:dyDescent="0.2">
      <c r="A52" s="25" t="s">
        <v>455</v>
      </c>
      <c r="N52" s="39"/>
      <c r="O52" s="39"/>
      <c r="P52" s="39"/>
      <c r="Q52" s="39"/>
      <c r="R52" s="39"/>
      <c r="S52" s="39"/>
      <c r="T52" s="39"/>
      <c r="U52" s="39"/>
      <c r="V52" s="39"/>
      <c r="W52" s="39"/>
      <c r="X52" s="39"/>
      <c r="Y52" s="39"/>
      <c r="Z52" s="39"/>
      <c r="AA52" s="39"/>
      <c r="AB52" s="39"/>
      <c r="AC52" s="39"/>
      <c r="AD52" s="39"/>
      <c r="AE52" s="39"/>
      <c r="AF52" s="39"/>
    </row>
    <row r="53" spans="1:32" s="25" customFormat="1" x14ac:dyDescent="0.2">
      <c r="A53" s="25" t="s">
        <v>456</v>
      </c>
      <c r="N53" s="39"/>
      <c r="O53" s="39"/>
      <c r="P53" s="39"/>
      <c r="Q53" s="39"/>
      <c r="R53" s="39"/>
      <c r="S53" s="39"/>
      <c r="T53" s="39"/>
      <c r="U53" s="39"/>
      <c r="V53" s="39"/>
      <c r="W53" s="39"/>
      <c r="X53" s="39"/>
      <c r="Y53" s="39"/>
      <c r="Z53" s="39"/>
      <c r="AA53" s="39"/>
      <c r="AB53" s="39"/>
      <c r="AC53" s="39"/>
      <c r="AD53" s="39"/>
      <c r="AE53" s="39"/>
      <c r="AF53" s="39"/>
    </row>
    <row r="54" spans="1:32" s="25" customFormat="1" x14ac:dyDescent="0.2">
      <c r="A54" s="25" t="s">
        <v>457</v>
      </c>
      <c r="N54" s="39"/>
      <c r="O54" s="39"/>
      <c r="P54" s="39"/>
      <c r="Q54" s="39"/>
      <c r="R54" s="39"/>
      <c r="S54" s="39"/>
      <c r="T54" s="39"/>
      <c r="U54" s="39"/>
      <c r="V54" s="39"/>
      <c r="W54" s="39"/>
      <c r="X54" s="39"/>
      <c r="Y54" s="39"/>
      <c r="Z54" s="39"/>
      <c r="AA54" s="39"/>
      <c r="AB54" s="39"/>
      <c r="AC54" s="39"/>
      <c r="AD54" s="39"/>
      <c r="AE54" s="39"/>
      <c r="AF54" s="39"/>
    </row>
    <row r="55" spans="1:32" s="25" customFormat="1" x14ac:dyDescent="0.2">
      <c r="A55" s="25" t="s">
        <v>458</v>
      </c>
      <c r="N55" s="39"/>
      <c r="O55" s="39"/>
      <c r="P55" s="39"/>
      <c r="Q55" s="39"/>
      <c r="R55" s="39"/>
      <c r="S55" s="39"/>
      <c r="T55" s="39"/>
      <c r="U55" s="39"/>
      <c r="V55" s="39"/>
      <c r="W55" s="39"/>
      <c r="X55" s="39"/>
      <c r="Y55" s="39"/>
      <c r="Z55" s="39"/>
      <c r="AA55" s="39"/>
      <c r="AB55" s="39"/>
      <c r="AC55" s="39"/>
      <c r="AD55" s="39"/>
      <c r="AE55" s="39"/>
      <c r="AF55" s="39"/>
    </row>
    <row r="56" spans="1:32" s="25" customFormat="1" x14ac:dyDescent="0.2">
      <c r="A56" s="25" t="s">
        <v>459</v>
      </c>
      <c r="N56" s="39"/>
      <c r="O56" s="39"/>
      <c r="P56" s="39"/>
      <c r="Q56" s="39"/>
      <c r="R56" s="39"/>
      <c r="S56" s="39"/>
      <c r="T56" s="39"/>
      <c r="U56" s="39"/>
      <c r="V56" s="39"/>
      <c r="W56" s="39"/>
      <c r="X56" s="39"/>
      <c r="Y56" s="39"/>
      <c r="Z56" s="39"/>
      <c r="AA56" s="39"/>
      <c r="AB56" s="39"/>
      <c r="AC56" s="39"/>
      <c r="AD56" s="39"/>
      <c r="AE56" s="39"/>
      <c r="AF56" s="39"/>
    </row>
    <row r="57" spans="1:32" s="25" customFormat="1" x14ac:dyDescent="0.2">
      <c r="A57" s="25" t="s">
        <v>460</v>
      </c>
      <c r="N57" s="39"/>
      <c r="O57" s="39"/>
      <c r="P57" s="39"/>
      <c r="Q57" s="39"/>
      <c r="R57" s="39"/>
      <c r="S57" s="39"/>
      <c r="T57" s="39"/>
      <c r="U57" s="39"/>
      <c r="V57" s="39"/>
      <c r="W57" s="39"/>
      <c r="X57" s="39"/>
      <c r="Y57" s="39"/>
      <c r="Z57" s="39"/>
      <c r="AA57" s="39"/>
      <c r="AB57" s="39"/>
      <c r="AC57" s="39"/>
      <c r="AD57" s="39"/>
      <c r="AE57" s="39"/>
      <c r="AF57" s="39"/>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0B7F6-3254-4C79-8FD1-BDBFDFE0A4AB}">
  <dimension ref="A1:AG61"/>
  <sheetViews>
    <sheetView workbookViewId="0">
      <selection sqref="A1:AF1"/>
    </sheetView>
  </sheetViews>
  <sheetFormatPr defaultColWidth="9.140625" defaultRowHeight="12.75" x14ac:dyDescent="0.2"/>
  <cols>
    <col min="1" max="1" width="45.85546875" style="65" customWidth="1"/>
    <col min="2" max="2" width="21.140625" style="65" customWidth="1"/>
    <col min="3" max="3" width="12.7109375" style="497" customWidth="1"/>
    <col min="4" max="5" width="12.7109375" style="65" customWidth="1"/>
    <col min="6" max="8" width="9.140625" style="65" customWidth="1"/>
    <col min="9" max="9" width="20.7109375" style="65" customWidth="1"/>
    <col min="10" max="13" width="12.7109375" style="65" customWidth="1"/>
    <col min="14" max="32" width="9.140625" style="551" customWidth="1"/>
    <col min="33" max="16384" width="9.140625" style="65"/>
  </cols>
  <sheetData>
    <row r="1" spans="1:33" ht="14.45" customHeight="1" x14ac:dyDescent="0.2">
      <c r="A1" s="1312" t="s">
        <v>1127</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c r="AE1" s="1312"/>
      <c r="AF1" s="1325"/>
    </row>
    <row r="2" spans="1:33" ht="14.45" customHeight="1" thickBot="1" x14ac:dyDescent="0.25">
      <c r="A2" s="863"/>
      <c r="B2" s="553"/>
      <c r="C2" s="496"/>
      <c r="D2" s="553"/>
      <c r="E2" s="553"/>
      <c r="F2" s="553"/>
      <c r="G2" s="553"/>
      <c r="H2" s="553"/>
      <c r="I2" s="553"/>
      <c r="J2" s="553"/>
      <c r="K2" s="553"/>
      <c r="L2" s="553"/>
      <c r="M2" s="715"/>
      <c r="N2" s="793"/>
      <c r="O2" s="793"/>
      <c r="P2" s="793"/>
      <c r="Q2" s="793"/>
      <c r="R2" s="793"/>
      <c r="S2" s="793"/>
      <c r="T2" s="793"/>
      <c r="U2" s="793"/>
      <c r="V2" s="793"/>
      <c r="W2" s="793"/>
      <c r="X2" s="793"/>
      <c r="Y2" s="793"/>
      <c r="Z2" s="793"/>
      <c r="AA2" s="793"/>
      <c r="AB2" s="793"/>
      <c r="AC2" s="793"/>
      <c r="AD2" s="793"/>
      <c r="AE2" s="793"/>
      <c r="AF2" s="794"/>
    </row>
    <row r="3" spans="1:33" ht="14.45" customHeight="1" thickTop="1" x14ac:dyDescent="0.2">
      <c r="A3" s="713" t="s">
        <v>401</v>
      </c>
      <c r="B3" s="866" t="s">
        <v>402</v>
      </c>
      <c r="C3" s="498" t="s">
        <v>403</v>
      </c>
      <c r="D3" s="1327" t="s">
        <v>404</v>
      </c>
      <c r="E3" s="1327"/>
      <c r="G3" s="1327" t="s">
        <v>246</v>
      </c>
      <c r="H3" s="1328"/>
      <c r="I3" s="1329" t="s">
        <v>247</v>
      </c>
      <c r="J3" s="1330"/>
      <c r="K3" s="1330"/>
      <c r="L3" s="1330"/>
      <c r="M3" s="1331"/>
      <c r="N3" s="1329" t="s">
        <v>405</v>
      </c>
      <c r="O3" s="1330"/>
      <c r="P3" s="1330"/>
      <c r="Q3" s="1330"/>
      <c r="R3" s="1330"/>
      <c r="S3" s="1330"/>
      <c r="T3" s="1330"/>
      <c r="U3" s="1330"/>
      <c r="V3" s="1330"/>
      <c r="W3" s="1330"/>
      <c r="X3" s="1330"/>
      <c r="Y3" s="1330"/>
      <c r="Z3" s="1330"/>
      <c r="AA3" s="1330"/>
      <c r="AB3" s="1330"/>
      <c r="AC3" s="1330"/>
      <c r="AD3" s="1330"/>
      <c r="AE3" s="1330"/>
      <c r="AF3" s="1331"/>
    </row>
    <row r="4" spans="1:33" ht="14.45" customHeight="1" x14ac:dyDescent="0.2">
      <c r="A4" s="713"/>
      <c r="B4" s="866" t="s">
        <v>461</v>
      </c>
      <c r="C4" s="499" t="s">
        <v>407</v>
      </c>
      <c r="D4" s="866" t="s">
        <v>250</v>
      </c>
      <c r="E4" s="866" t="s">
        <v>408</v>
      </c>
      <c r="F4" s="866" t="s">
        <v>252</v>
      </c>
      <c r="G4" s="3" t="s">
        <v>253</v>
      </c>
      <c r="H4" s="713"/>
      <c r="I4" s="379" t="s">
        <v>409</v>
      </c>
      <c r="J4" s="1312" t="s">
        <v>410</v>
      </c>
      <c r="K4" s="1312"/>
      <c r="L4" s="1313" t="s">
        <v>410</v>
      </c>
      <c r="M4" s="1314"/>
      <c r="N4" s="796"/>
      <c r="O4" s="2"/>
      <c r="P4" s="2"/>
      <c r="Q4" s="2"/>
      <c r="R4" s="2"/>
      <c r="S4" s="2"/>
      <c r="T4" s="2"/>
      <c r="U4" s="2"/>
      <c r="V4" s="2"/>
      <c r="W4" s="866" t="s">
        <v>256</v>
      </c>
      <c r="X4" s="2"/>
      <c r="Y4" s="2"/>
      <c r="Z4" s="2"/>
      <c r="AA4" s="2"/>
      <c r="AB4" s="2"/>
      <c r="AC4" s="2"/>
      <c r="AD4" s="2"/>
      <c r="AE4" s="2"/>
      <c r="AF4" s="797"/>
    </row>
    <row r="5" spans="1:33" ht="14.45" customHeight="1" x14ac:dyDescent="0.2">
      <c r="A5" s="713"/>
      <c r="B5" s="866"/>
      <c r="C5" s="499"/>
      <c r="D5" s="714"/>
      <c r="E5" s="718"/>
      <c r="F5" s="866"/>
      <c r="G5" s="3"/>
      <c r="H5" s="713"/>
      <c r="I5" s="379" t="s">
        <v>411</v>
      </c>
      <c r="J5" s="1315" t="s">
        <v>258</v>
      </c>
      <c r="K5" s="1315"/>
      <c r="L5" s="1313" t="s">
        <v>259</v>
      </c>
      <c r="M5" s="1314"/>
      <c r="N5" s="379">
        <v>0.05</v>
      </c>
      <c r="O5" s="864">
        <v>0.1</v>
      </c>
      <c r="P5" s="864">
        <v>0.15</v>
      </c>
      <c r="Q5" s="864">
        <v>0.2</v>
      </c>
      <c r="R5" s="864">
        <v>0.25</v>
      </c>
      <c r="S5" s="864">
        <v>0.3</v>
      </c>
      <c r="T5" s="864">
        <v>0.35</v>
      </c>
      <c r="U5" s="864">
        <v>0.4</v>
      </c>
      <c r="V5" s="864">
        <v>0.45</v>
      </c>
      <c r="W5" s="864">
        <v>0.5</v>
      </c>
      <c r="X5" s="864">
        <v>0.55000000000000004</v>
      </c>
      <c r="Y5" s="864">
        <v>0.6</v>
      </c>
      <c r="Z5" s="864">
        <v>0.65</v>
      </c>
      <c r="AA5" s="864">
        <v>0.7</v>
      </c>
      <c r="AB5" s="864">
        <v>0.75</v>
      </c>
      <c r="AC5" s="864">
        <v>0.8</v>
      </c>
      <c r="AD5" s="864">
        <v>0.85</v>
      </c>
      <c r="AE5" s="864">
        <v>0.9</v>
      </c>
      <c r="AF5" s="865">
        <v>0.95</v>
      </c>
    </row>
    <row r="6" spans="1:33" ht="14.25" x14ac:dyDescent="0.2">
      <c r="A6" s="731"/>
      <c r="B6" s="661"/>
      <c r="C6" s="566"/>
      <c r="D6" s="661"/>
      <c r="E6" s="663"/>
      <c r="F6" s="358"/>
      <c r="G6" s="358"/>
      <c r="H6" s="595"/>
      <c r="I6" s="884"/>
      <c r="J6" s="798" t="s">
        <v>260</v>
      </c>
      <c r="K6" s="798" t="s">
        <v>412</v>
      </c>
      <c r="L6" s="798" t="s">
        <v>260</v>
      </c>
      <c r="M6" s="799" t="s">
        <v>412</v>
      </c>
      <c r="N6" s="502"/>
      <c r="O6" s="500"/>
      <c r="P6" s="500"/>
      <c r="Q6" s="500"/>
      <c r="R6" s="500"/>
      <c r="S6" s="500"/>
      <c r="T6" s="500"/>
      <c r="U6" s="500"/>
      <c r="V6" s="500"/>
      <c r="W6" s="500"/>
      <c r="X6" s="500"/>
      <c r="Y6" s="500"/>
      <c r="Z6" s="500"/>
      <c r="AA6" s="500"/>
      <c r="AB6" s="500"/>
      <c r="AC6" s="500"/>
      <c r="AD6" s="500"/>
      <c r="AE6" s="500"/>
      <c r="AF6" s="501"/>
    </row>
    <row r="7" spans="1:33" s="344" customFormat="1" ht="13.9" customHeight="1" x14ac:dyDescent="0.2">
      <c r="A7" s="885" t="s">
        <v>413</v>
      </c>
      <c r="B7" s="567">
        <v>1205</v>
      </c>
      <c r="C7" s="568">
        <v>61104</v>
      </c>
      <c r="D7" s="569">
        <v>540</v>
      </c>
      <c r="E7" s="570">
        <v>631.79999999999995</v>
      </c>
      <c r="F7" s="569">
        <v>0.85499999999999998</v>
      </c>
      <c r="G7" s="570">
        <v>0.78500000000000003</v>
      </c>
      <c r="H7" s="571">
        <v>0.92900000000000005</v>
      </c>
      <c r="I7" s="572">
        <v>118</v>
      </c>
      <c r="J7" s="569">
        <v>9</v>
      </c>
      <c r="K7" s="886">
        <v>0.08</v>
      </c>
      <c r="L7" s="569">
        <v>3</v>
      </c>
      <c r="M7" s="573">
        <v>0.03</v>
      </c>
      <c r="N7" s="574">
        <v>0</v>
      </c>
      <c r="O7" s="570">
        <v>0</v>
      </c>
      <c r="P7" s="570">
        <v>0</v>
      </c>
      <c r="Q7" s="570">
        <v>0.44600000000000001</v>
      </c>
      <c r="R7" s="570">
        <v>0.54800000000000004</v>
      </c>
      <c r="S7" s="570">
        <v>0.60199999999999998</v>
      </c>
      <c r="T7" s="570">
        <v>0.64300000000000002</v>
      </c>
      <c r="U7" s="570">
        <v>0.71099999999999997</v>
      </c>
      <c r="V7" s="570">
        <v>0.79800000000000004</v>
      </c>
      <c r="W7" s="570">
        <v>0.90600000000000003</v>
      </c>
      <c r="X7" s="570">
        <v>0.92400000000000004</v>
      </c>
      <c r="Y7" s="570">
        <v>0.95299999999999996</v>
      </c>
      <c r="Z7" s="570">
        <v>1.028</v>
      </c>
      <c r="AA7" s="570">
        <v>1.1359999999999999</v>
      </c>
      <c r="AB7" s="570">
        <v>1.2729999999999999</v>
      </c>
      <c r="AC7" s="570">
        <v>1.42</v>
      </c>
      <c r="AD7" s="570">
        <v>1.595</v>
      </c>
      <c r="AE7" s="570">
        <v>1.9550000000000001</v>
      </c>
      <c r="AF7" s="575">
        <v>2.633</v>
      </c>
    </row>
    <row r="8" spans="1:33" s="344" customFormat="1" ht="14.25" x14ac:dyDescent="0.2">
      <c r="A8" s="887" t="s">
        <v>414</v>
      </c>
      <c r="B8" s="582">
        <v>729</v>
      </c>
      <c r="C8" s="583">
        <v>15742</v>
      </c>
      <c r="D8" s="729">
        <v>187</v>
      </c>
      <c r="E8" s="730">
        <v>257.72750000000025</v>
      </c>
      <c r="F8" s="730">
        <v>0.72599999999999998</v>
      </c>
      <c r="G8" s="730">
        <v>0.627</v>
      </c>
      <c r="H8" s="888">
        <v>0.83499999999999996</v>
      </c>
      <c r="I8" s="550">
        <v>67</v>
      </c>
      <c r="J8" s="729">
        <v>4</v>
      </c>
      <c r="K8" s="557">
        <v>0.06</v>
      </c>
      <c r="L8" s="729">
        <v>1</v>
      </c>
      <c r="M8" s="558">
        <v>0.01</v>
      </c>
      <c r="N8" s="889">
        <v>0</v>
      </c>
      <c r="O8" s="730">
        <v>0</v>
      </c>
      <c r="P8" s="730">
        <v>0</v>
      </c>
      <c r="Q8" s="730">
        <v>0</v>
      </c>
      <c r="R8" s="730">
        <v>0</v>
      </c>
      <c r="S8" s="730">
        <v>0</v>
      </c>
      <c r="T8" s="730">
        <v>0.35299999999999998</v>
      </c>
      <c r="U8" s="730">
        <v>0.41</v>
      </c>
      <c r="V8" s="730">
        <v>0.46300000000000002</v>
      </c>
      <c r="W8" s="730">
        <v>0.60099999999999998</v>
      </c>
      <c r="X8" s="730">
        <v>0.68400000000000005</v>
      </c>
      <c r="Y8" s="730">
        <v>0.79</v>
      </c>
      <c r="Z8" s="730">
        <v>0.89100000000000001</v>
      </c>
      <c r="AA8" s="730">
        <v>0.94899999999999995</v>
      </c>
      <c r="AB8" s="730">
        <v>1.028</v>
      </c>
      <c r="AC8" s="730">
        <v>1.2130000000000001</v>
      </c>
      <c r="AD8" s="730">
        <v>1.371</v>
      </c>
      <c r="AE8" s="730">
        <v>1.482</v>
      </c>
      <c r="AF8" s="888">
        <v>2.0670000000000002</v>
      </c>
      <c r="AG8" s="237"/>
    </row>
    <row r="9" spans="1:33" ht="13.9" customHeight="1" x14ac:dyDescent="0.2">
      <c r="A9" s="713"/>
      <c r="B9" s="490"/>
      <c r="C9" s="578"/>
      <c r="D9" s="551"/>
      <c r="E9" s="551"/>
      <c r="F9" s="551"/>
      <c r="G9" s="551"/>
      <c r="H9" s="34"/>
      <c r="I9" s="551"/>
      <c r="J9" s="551"/>
      <c r="K9" s="551"/>
      <c r="L9" s="551"/>
      <c r="M9" s="34"/>
      <c r="AF9" s="34"/>
    </row>
    <row r="10" spans="1:33" s="344" customFormat="1" ht="14.25" x14ac:dyDescent="0.2">
      <c r="A10" s="503" t="s">
        <v>415</v>
      </c>
      <c r="B10" s="582">
        <v>0</v>
      </c>
      <c r="C10" s="583" t="s">
        <v>283</v>
      </c>
      <c r="D10" s="729" t="s">
        <v>283</v>
      </c>
      <c r="E10" s="729" t="s">
        <v>283</v>
      </c>
      <c r="F10" s="729" t="s">
        <v>283</v>
      </c>
      <c r="G10" s="729" t="s">
        <v>283</v>
      </c>
      <c r="H10" s="389" t="s">
        <v>283</v>
      </c>
      <c r="I10" s="550" t="s">
        <v>283</v>
      </c>
      <c r="J10" s="729" t="s">
        <v>283</v>
      </c>
      <c r="K10" s="729" t="s">
        <v>283</v>
      </c>
      <c r="L10" s="729" t="s">
        <v>283</v>
      </c>
      <c r="M10" s="389" t="s">
        <v>283</v>
      </c>
      <c r="N10" s="550" t="s">
        <v>283</v>
      </c>
      <c r="O10" s="729" t="s">
        <v>283</v>
      </c>
      <c r="P10" s="729" t="s">
        <v>283</v>
      </c>
      <c r="Q10" s="729" t="s">
        <v>283</v>
      </c>
      <c r="R10" s="729" t="s">
        <v>283</v>
      </c>
      <c r="S10" s="729" t="s">
        <v>283</v>
      </c>
      <c r="T10" s="729" t="s">
        <v>283</v>
      </c>
      <c r="U10" s="729" t="s">
        <v>283</v>
      </c>
      <c r="V10" s="729" t="s">
        <v>283</v>
      </c>
      <c r="W10" s="729" t="s">
        <v>283</v>
      </c>
      <c r="X10" s="729" t="s">
        <v>283</v>
      </c>
      <c r="Y10" s="729" t="s">
        <v>283</v>
      </c>
      <c r="Z10" s="729" t="s">
        <v>283</v>
      </c>
      <c r="AA10" s="729" t="s">
        <v>283</v>
      </c>
      <c r="AB10" s="729" t="s">
        <v>283</v>
      </c>
      <c r="AC10" s="729" t="s">
        <v>283</v>
      </c>
      <c r="AD10" s="729" t="s">
        <v>283</v>
      </c>
      <c r="AE10" s="729" t="s">
        <v>283</v>
      </c>
      <c r="AF10" s="389" t="s">
        <v>283</v>
      </c>
    </row>
    <row r="11" spans="1:33" s="344" customFormat="1" x14ac:dyDescent="0.2">
      <c r="A11" s="503" t="s">
        <v>416</v>
      </c>
      <c r="B11" s="582">
        <v>0</v>
      </c>
      <c r="C11" s="583" t="s">
        <v>283</v>
      </c>
      <c r="D11" s="729" t="s">
        <v>283</v>
      </c>
      <c r="E11" s="729" t="s">
        <v>283</v>
      </c>
      <c r="F11" s="729" t="s">
        <v>283</v>
      </c>
      <c r="G11" s="729" t="s">
        <v>283</v>
      </c>
      <c r="H11" s="389" t="s">
        <v>283</v>
      </c>
      <c r="I11" s="550" t="s">
        <v>283</v>
      </c>
      <c r="J11" s="729" t="s">
        <v>283</v>
      </c>
      <c r="K11" s="729" t="s">
        <v>283</v>
      </c>
      <c r="L11" s="729" t="s">
        <v>283</v>
      </c>
      <c r="M11" s="389" t="s">
        <v>283</v>
      </c>
      <c r="N11" s="550" t="s">
        <v>283</v>
      </c>
      <c r="O11" s="729" t="s">
        <v>283</v>
      </c>
      <c r="P11" s="729" t="s">
        <v>283</v>
      </c>
      <c r="Q11" s="729" t="s">
        <v>283</v>
      </c>
      <c r="R11" s="729" t="s">
        <v>283</v>
      </c>
      <c r="S11" s="729" t="s">
        <v>283</v>
      </c>
      <c r="T11" s="729" t="s">
        <v>283</v>
      </c>
      <c r="U11" s="729" t="s">
        <v>283</v>
      </c>
      <c r="V11" s="729" t="s">
        <v>283</v>
      </c>
      <c r="W11" s="729" t="s">
        <v>283</v>
      </c>
      <c r="X11" s="729" t="s">
        <v>283</v>
      </c>
      <c r="Y11" s="729" t="s">
        <v>283</v>
      </c>
      <c r="Z11" s="729" t="s">
        <v>283</v>
      </c>
      <c r="AA11" s="729" t="s">
        <v>283</v>
      </c>
      <c r="AB11" s="729" t="s">
        <v>283</v>
      </c>
      <c r="AC11" s="729" t="s">
        <v>283</v>
      </c>
      <c r="AD11" s="729" t="s">
        <v>283</v>
      </c>
      <c r="AE11" s="729" t="s">
        <v>283</v>
      </c>
      <c r="AF11" s="389" t="s">
        <v>283</v>
      </c>
    </row>
    <row r="12" spans="1:33" s="344" customFormat="1" x14ac:dyDescent="0.2">
      <c r="A12" s="503" t="s">
        <v>417</v>
      </c>
      <c r="B12" s="579">
        <v>355</v>
      </c>
      <c r="C12" s="576">
        <v>12299</v>
      </c>
      <c r="D12" s="551">
        <v>21</v>
      </c>
      <c r="E12" s="159">
        <v>49.58879999999975</v>
      </c>
      <c r="F12" s="159">
        <v>0.42299999999999999</v>
      </c>
      <c r="G12" s="159">
        <v>0.26900000000000002</v>
      </c>
      <c r="H12" s="161">
        <v>0.63600000000000001</v>
      </c>
      <c r="I12" s="394">
        <v>10</v>
      </c>
      <c r="J12" s="551">
        <v>0</v>
      </c>
      <c r="K12" s="414">
        <v>0</v>
      </c>
      <c r="L12" s="551">
        <v>0</v>
      </c>
      <c r="M12" s="525">
        <v>0</v>
      </c>
      <c r="N12" s="495" t="s">
        <v>283</v>
      </c>
      <c r="O12" s="159" t="s">
        <v>283</v>
      </c>
      <c r="P12" s="159" t="s">
        <v>283</v>
      </c>
      <c r="Q12" s="159" t="s">
        <v>283</v>
      </c>
      <c r="R12" s="159" t="s">
        <v>283</v>
      </c>
      <c r="S12" s="159" t="s">
        <v>283</v>
      </c>
      <c r="T12" s="159" t="s">
        <v>283</v>
      </c>
      <c r="U12" s="159" t="s">
        <v>283</v>
      </c>
      <c r="V12" s="159" t="s">
        <v>283</v>
      </c>
      <c r="W12" s="159" t="s">
        <v>283</v>
      </c>
      <c r="X12" s="159" t="s">
        <v>283</v>
      </c>
      <c r="Y12" s="159" t="s">
        <v>283</v>
      </c>
      <c r="Z12" s="159" t="s">
        <v>283</v>
      </c>
      <c r="AA12" s="159" t="s">
        <v>283</v>
      </c>
      <c r="AB12" s="159" t="s">
        <v>283</v>
      </c>
      <c r="AC12" s="159" t="s">
        <v>283</v>
      </c>
      <c r="AD12" s="159" t="s">
        <v>283</v>
      </c>
      <c r="AE12" s="159" t="s">
        <v>283</v>
      </c>
      <c r="AF12" s="161" t="s">
        <v>283</v>
      </c>
    </row>
    <row r="13" spans="1:33" s="344" customFormat="1" x14ac:dyDescent="0.2">
      <c r="A13" s="503" t="s">
        <v>418</v>
      </c>
      <c r="B13" s="582">
        <v>0</v>
      </c>
      <c r="C13" s="583" t="s">
        <v>283</v>
      </c>
      <c r="D13" s="729" t="s">
        <v>283</v>
      </c>
      <c r="E13" s="729" t="s">
        <v>283</v>
      </c>
      <c r="F13" s="729" t="s">
        <v>283</v>
      </c>
      <c r="G13" s="729" t="s">
        <v>283</v>
      </c>
      <c r="H13" s="389" t="s">
        <v>283</v>
      </c>
      <c r="I13" s="550" t="s">
        <v>283</v>
      </c>
      <c r="J13" s="729" t="s">
        <v>283</v>
      </c>
      <c r="K13" s="729" t="s">
        <v>283</v>
      </c>
      <c r="L13" s="729" t="s">
        <v>283</v>
      </c>
      <c r="M13" s="389" t="s">
        <v>283</v>
      </c>
      <c r="N13" s="550" t="s">
        <v>283</v>
      </c>
      <c r="O13" s="729" t="s">
        <v>283</v>
      </c>
      <c r="P13" s="729" t="s">
        <v>283</v>
      </c>
      <c r="Q13" s="729" t="s">
        <v>283</v>
      </c>
      <c r="R13" s="729" t="s">
        <v>283</v>
      </c>
      <c r="S13" s="729" t="s">
        <v>283</v>
      </c>
      <c r="T13" s="729" t="s">
        <v>283</v>
      </c>
      <c r="U13" s="729" t="s">
        <v>283</v>
      </c>
      <c r="V13" s="729" t="s">
        <v>283</v>
      </c>
      <c r="W13" s="729" t="s">
        <v>283</v>
      </c>
      <c r="X13" s="729" t="s">
        <v>283</v>
      </c>
      <c r="Y13" s="729" t="s">
        <v>283</v>
      </c>
      <c r="Z13" s="729" t="s">
        <v>283</v>
      </c>
      <c r="AA13" s="729" t="s">
        <v>283</v>
      </c>
      <c r="AB13" s="729" t="s">
        <v>283</v>
      </c>
      <c r="AC13" s="729" t="s">
        <v>283</v>
      </c>
      <c r="AD13" s="729" t="s">
        <v>283</v>
      </c>
      <c r="AE13" s="729" t="s">
        <v>283</v>
      </c>
      <c r="AF13" s="389" t="s">
        <v>283</v>
      </c>
    </row>
    <row r="14" spans="1:33" s="344" customFormat="1" x14ac:dyDescent="0.2">
      <c r="A14" s="503" t="s">
        <v>419</v>
      </c>
      <c r="B14" s="579">
        <v>57</v>
      </c>
      <c r="C14" s="576">
        <v>306</v>
      </c>
      <c r="D14" s="551">
        <v>6</v>
      </c>
      <c r="E14" s="159">
        <v>7.1015999999999959</v>
      </c>
      <c r="F14" s="159">
        <v>0.84499999999999997</v>
      </c>
      <c r="G14" s="159">
        <v>0.34200000000000003</v>
      </c>
      <c r="H14" s="161">
        <v>1.7569999999999999</v>
      </c>
      <c r="I14" s="394">
        <v>0</v>
      </c>
      <c r="J14" s="551" t="s">
        <v>283</v>
      </c>
      <c r="K14" s="551" t="s">
        <v>283</v>
      </c>
      <c r="L14" s="551" t="s">
        <v>283</v>
      </c>
      <c r="M14" s="34" t="s">
        <v>283</v>
      </c>
      <c r="N14" s="394" t="s">
        <v>283</v>
      </c>
      <c r="O14" s="551" t="s">
        <v>283</v>
      </c>
      <c r="P14" s="551" t="s">
        <v>283</v>
      </c>
      <c r="Q14" s="551" t="s">
        <v>283</v>
      </c>
      <c r="R14" s="551" t="s">
        <v>283</v>
      </c>
      <c r="S14" s="551" t="s">
        <v>283</v>
      </c>
      <c r="T14" s="551" t="s">
        <v>283</v>
      </c>
      <c r="U14" s="551" t="s">
        <v>283</v>
      </c>
      <c r="V14" s="551" t="s">
        <v>283</v>
      </c>
      <c r="W14" s="551" t="s">
        <v>283</v>
      </c>
      <c r="X14" s="551" t="s">
        <v>283</v>
      </c>
      <c r="Y14" s="551" t="s">
        <v>283</v>
      </c>
      <c r="Z14" s="551" t="s">
        <v>283</v>
      </c>
      <c r="AA14" s="551" t="s">
        <v>283</v>
      </c>
      <c r="AB14" s="551" t="s">
        <v>283</v>
      </c>
      <c r="AC14" s="551" t="s">
        <v>283</v>
      </c>
      <c r="AD14" s="551" t="s">
        <v>283</v>
      </c>
      <c r="AE14" s="551" t="s">
        <v>283</v>
      </c>
      <c r="AF14" s="34" t="s">
        <v>283</v>
      </c>
    </row>
    <row r="15" spans="1:33" s="344" customFormat="1" x14ac:dyDescent="0.2">
      <c r="A15" s="503" t="s">
        <v>420</v>
      </c>
      <c r="B15" s="582">
        <v>0</v>
      </c>
      <c r="C15" s="583" t="s">
        <v>283</v>
      </c>
      <c r="D15" s="729" t="s">
        <v>283</v>
      </c>
      <c r="E15" s="729" t="s">
        <v>283</v>
      </c>
      <c r="F15" s="729" t="s">
        <v>283</v>
      </c>
      <c r="G15" s="729" t="s">
        <v>283</v>
      </c>
      <c r="H15" s="389" t="s">
        <v>283</v>
      </c>
      <c r="I15" s="550" t="s">
        <v>283</v>
      </c>
      <c r="J15" s="729" t="s">
        <v>283</v>
      </c>
      <c r="K15" s="729" t="s">
        <v>283</v>
      </c>
      <c r="L15" s="729" t="s">
        <v>283</v>
      </c>
      <c r="M15" s="389" t="s">
        <v>283</v>
      </c>
      <c r="N15" s="550" t="s">
        <v>283</v>
      </c>
      <c r="O15" s="729" t="s">
        <v>283</v>
      </c>
      <c r="P15" s="729" t="s">
        <v>283</v>
      </c>
      <c r="Q15" s="729" t="s">
        <v>283</v>
      </c>
      <c r="R15" s="729" t="s">
        <v>283</v>
      </c>
      <c r="S15" s="729" t="s">
        <v>283</v>
      </c>
      <c r="T15" s="729" t="s">
        <v>283</v>
      </c>
      <c r="U15" s="729" t="s">
        <v>283</v>
      </c>
      <c r="V15" s="729" t="s">
        <v>283</v>
      </c>
      <c r="W15" s="729" t="s">
        <v>283</v>
      </c>
      <c r="X15" s="729" t="s">
        <v>283</v>
      </c>
      <c r="Y15" s="729" t="s">
        <v>283</v>
      </c>
      <c r="Z15" s="729" t="s">
        <v>283</v>
      </c>
      <c r="AA15" s="729" t="s">
        <v>283</v>
      </c>
      <c r="AB15" s="729" t="s">
        <v>283</v>
      </c>
      <c r="AC15" s="729" t="s">
        <v>283</v>
      </c>
      <c r="AD15" s="729" t="s">
        <v>283</v>
      </c>
      <c r="AE15" s="729" t="s">
        <v>283</v>
      </c>
      <c r="AF15" s="389" t="s">
        <v>283</v>
      </c>
    </row>
    <row r="16" spans="1:33" s="344" customFormat="1" ht="14.25" x14ac:dyDescent="0.2">
      <c r="A16" s="503" t="s">
        <v>421</v>
      </c>
      <c r="B16" s="582">
        <v>0</v>
      </c>
      <c r="C16" s="583" t="s">
        <v>283</v>
      </c>
      <c r="D16" s="729" t="s">
        <v>283</v>
      </c>
      <c r="E16" s="729" t="s">
        <v>283</v>
      </c>
      <c r="F16" s="729" t="s">
        <v>283</v>
      </c>
      <c r="G16" s="729" t="s">
        <v>283</v>
      </c>
      <c r="H16" s="389" t="s">
        <v>283</v>
      </c>
      <c r="I16" s="550" t="s">
        <v>283</v>
      </c>
      <c r="J16" s="729" t="s">
        <v>283</v>
      </c>
      <c r="K16" s="729" t="s">
        <v>283</v>
      </c>
      <c r="L16" s="729" t="s">
        <v>283</v>
      </c>
      <c r="M16" s="389" t="s">
        <v>283</v>
      </c>
      <c r="N16" s="550" t="s">
        <v>283</v>
      </c>
      <c r="O16" s="729" t="s">
        <v>283</v>
      </c>
      <c r="P16" s="729" t="s">
        <v>283</v>
      </c>
      <c r="Q16" s="729" t="s">
        <v>283</v>
      </c>
      <c r="R16" s="729" t="s">
        <v>283</v>
      </c>
      <c r="S16" s="729" t="s">
        <v>283</v>
      </c>
      <c r="T16" s="729" t="s">
        <v>283</v>
      </c>
      <c r="U16" s="729" t="s">
        <v>283</v>
      </c>
      <c r="V16" s="729" t="s">
        <v>283</v>
      </c>
      <c r="W16" s="729" t="s">
        <v>283</v>
      </c>
      <c r="X16" s="729" t="s">
        <v>283</v>
      </c>
      <c r="Y16" s="729" t="s">
        <v>283</v>
      </c>
      <c r="Z16" s="729" t="s">
        <v>283</v>
      </c>
      <c r="AA16" s="729" t="s">
        <v>283</v>
      </c>
      <c r="AB16" s="729" t="s">
        <v>283</v>
      </c>
      <c r="AC16" s="729" t="s">
        <v>283</v>
      </c>
      <c r="AD16" s="729" t="s">
        <v>283</v>
      </c>
      <c r="AE16" s="729" t="s">
        <v>283</v>
      </c>
      <c r="AF16" s="389" t="s">
        <v>283</v>
      </c>
    </row>
    <row r="17" spans="1:32" s="344" customFormat="1" ht="14.25" x14ac:dyDescent="0.2">
      <c r="A17" s="503" t="s">
        <v>422</v>
      </c>
      <c r="B17" s="579">
        <v>87</v>
      </c>
      <c r="C17" s="576">
        <v>8150</v>
      </c>
      <c r="D17" s="551">
        <v>57</v>
      </c>
      <c r="E17" s="159">
        <v>85.991899999999973</v>
      </c>
      <c r="F17" s="159">
        <v>0.66300000000000003</v>
      </c>
      <c r="G17" s="159">
        <v>0.50700000000000001</v>
      </c>
      <c r="H17" s="161">
        <v>0.85299999999999998</v>
      </c>
      <c r="I17" s="394">
        <v>30</v>
      </c>
      <c r="J17" s="551">
        <v>0</v>
      </c>
      <c r="K17" s="414">
        <v>0</v>
      </c>
      <c r="L17" s="551">
        <v>0</v>
      </c>
      <c r="M17" s="525">
        <v>0</v>
      </c>
      <c r="N17" s="495">
        <v>0</v>
      </c>
      <c r="O17" s="159">
        <v>0</v>
      </c>
      <c r="P17" s="159">
        <v>0</v>
      </c>
      <c r="Q17" s="159">
        <v>0</v>
      </c>
      <c r="R17" s="159">
        <v>0</v>
      </c>
      <c r="S17" s="159">
        <v>0</v>
      </c>
      <c r="T17" s="159">
        <v>0</v>
      </c>
      <c r="U17" s="159">
        <v>0.128</v>
      </c>
      <c r="V17" s="159">
        <v>0.308</v>
      </c>
      <c r="W17" s="159">
        <v>0.52100000000000002</v>
      </c>
      <c r="X17" s="159">
        <v>0.69499999999999995</v>
      </c>
      <c r="Y17" s="159">
        <v>0.70499999999999996</v>
      </c>
      <c r="Z17" s="159">
        <v>0.81399999999999995</v>
      </c>
      <c r="AA17" s="159">
        <v>0.85749999999999993</v>
      </c>
      <c r="AB17" s="159">
        <v>0.91200000000000003</v>
      </c>
      <c r="AC17" s="159">
        <v>0.99900000000000011</v>
      </c>
      <c r="AD17" s="159">
        <v>1.155</v>
      </c>
      <c r="AE17" s="159">
        <v>1.6655</v>
      </c>
      <c r="AF17" s="161">
        <v>2.1659999999999999</v>
      </c>
    </row>
    <row r="18" spans="1:32" s="344" customFormat="1" x14ac:dyDescent="0.2">
      <c r="A18" s="503" t="s">
        <v>423</v>
      </c>
      <c r="B18" s="582">
        <v>0</v>
      </c>
      <c r="C18" s="583" t="s">
        <v>283</v>
      </c>
      <c r="D18" s="729" t="s">
        <v>283</v>
      </c>
      <c r="E18" s="729" t="s">
        <v>283</v>
      </c>
      <c r="F18" s="729" t="s">
        <v>283</v>
      </c>
      <c r="G18" s="729" t="s">
        <v>283</v>
      </c>
      <c r="H18" s="389" t="s">
        <v>283</v>
      </c>
      <c r="I18" s="550" t="s">
        <v>283</v>
      </c>
      <c r="J18" s="729" t="s">
        <v>283</v>
      </c>
      <c r="K18" s="729" t="s">
        <v>283</v>
      </c>
      <c r="L18" s="729" t="s">
        <v>283</v>
      </c>
      <c r="M18" s="389" t="s">
        <v>283</v>
      </c>
      <c r="N18" s="550" t="s">
        <v>283</v>
      </c>
      <c r="O18" s="729" t="s">
        <v>283</v>
      </c>
      <c r="P18" s="729" t="s">
        <v>283</v>
      </c>
      <c r="Q18" s="729" t="s">
        <v>283</v>
      </c>
      <c r="R18" s="729" t="s">
        <v>283</v>
      </c>
      <c r="S18" s="729" t="s">
        <v>283</v>
      </c>
      <c r="T18" s="729" t="s">
        <v>283</v>
      </c>
      <c r="U18" s="729" t="s">
        <v>283</v>
      </c>
      <c r="V18" s="729" t="s">
        <v>283</v>
      </c>
      <c r="W18" s="729" t="s">
        <v>283</v>
      </c>
      <c r="X18" s="729" t="s">
        <v>283</v>
      </c>
      <c r="Y18" s="729" t="s">
        <v>283</v>
      </c>
      <c r="Z18" s="729" t="s">
        <v>283</v>
      </c>
      <c r="AA18" s="729" t="s">
        <v>283</v>
      </c>
      <c r="AB18" s="729" t="s">
        <v>283</v>
      </c>
      <c r="AC18" s="729" t="s">
        <v>283</v>
      </c>
      <c r="AD18" s="729" t="s">
        <v>283</v>
      </c>
      <c r="AE18" s="729" t="s">
        <v>283</v>
      </c>
      <c r="AF18" s="389" t="s">
        <v>283</v>
      </c>
    </row>
    <row r="19" spans="1:32" s="344" customFormat="1" x14ac:dyDescent="0.2">
      <c r="A19" s="503" t="s">
        <v>424</v>
      </c>
      <c r="B19" s="579">
        <v>190</v>
      </c>
      <c r="C19" s="576">
        <v>1419</v>
      </c>
      <c r="D19" s="551">
        <v>0</v>
      </c>
      <c r="E19" s="159">
        <v>0.99330000000000118</v>
      </c>
      <c r="F19" s="159"/>
      <c r="G19" s="159"/>
      <c r="H19" s="161"/>
      <c r="I19" s="394">
        <v>0</v>
      </c>
      <c r="J19" s="551" t="s">
        <v>283</v>
      </c>
      <c r="K19" s="551" t="s">
        <v>283</v>
      </c>
      <c r="L19" s="551" t="s">
        <v>283</v>
      </c>
      <c r="M19" s="34" t="s">
        <v>283</v>
      </c>
      <c r="N19" s="394" t="s">
        <v>283</v>
      </c>
      <c r="O19" s="551" t="s">
        <v>283</v>
      </c>
      <c r="P19" s="551" t="s">
        <v>283</v>
      </c>
      <c r="Q19" s="551" t="s">
        <v>283</v>
      </c>
      <c r="R19" s="551" t="s">
        <v>283</v>
      </c>
      <c r="S19" s="551" t="s">
        <v>283</v>
      </c>
      <c r="T19" s="551" t="s">
        <v>283</v>
      </c>
      <c r="U19" s="551" t="s">
        <v>283</v>
      </c>
      <c r="V19" s="551" t="s">
        <v>283</v>
      </c>
      <c r="W19" s="551" t="s">
        <v>283</v>
      </c>
      <c r="X19" s="551" t="s">
        <v>283</v>
      </c>
      <c r="Y19" s="551" t="s">
        <v>283</v>
      </c>
      <c r="Z19" s="551" t="s">
        <v>283</v>
      </c>
      <c r="AA19" s="551" t="s">
        <v>283</v>
      </c>
      <c r="AB19" s="551" t="s">
        <v>283</v>
      </c>
      <c r="AC19" s="551" t="s">
        <v>283</v>
      </c>
      <c r="AD19" s="551" t="s">
        <v>283</v>
      </c>
      <c r="AE19" s="551" t="s">
        <v>283</v>
      </c>
      <c r="AF19" s="34" t="s">
        <v>283</v>
      </c>
    </row>
    <row r="20" spans="1:32" s="344" customFormat="1" ht="14.25" x14ac:dyDescent="0.2">
      <c r="A20" s="503" t="s">
        <v>462</v>
      </c>
      <c r="B20" s="579">
        <v>620</v>
      </c>
      <c r="C20" s="576">
        <v>6831</v>
      </c>
      <c r="D20" s="551">
        <v>127</v>
      </c>
      <c r="E20" s="159">
        <v>167.64070000000018</v>
      </c>
      <c r="F20" s="159">
        <v>0.75800000000000001</v>
      </c>
      <c r="G20" s="159">
        <v>0.63400000000000001</v>
      </c>
      <c r="H20" s="161">
        <v>0.89800000000000002</v>
      </c>
      <c r="I20" s="394">
        <v>42</v>
      </c>
      <c r="J20" s="551">
        <v>3</v>
      </c>
      <c r="K20" s="414">
        <v>7.0000000000000007E-2</v>
      </c>
      <c r="L20" s="551">
        <v>0</v>
      </c>
      <c r="M20" s="525">
        <v>0</v>
      </c>
      <c r="N20" s="495">
        <v>0</v>
      </c>
      <c r="O20" s="159">
        <v>0</v>
      </c>
      <c r="P20" s="159">
        <v>0</v>
      </c>
      <c r="Q20" s="159">
        <v>0</v>
      </c>
      <c r="R20" s="159">
        <v>0</v>
      </c>
      <c r="S20" s="159">
        <v>0</v>
      </c>
      <c r="T20" s="159">
        <v>0</v>
      </c>
      <c r="U20" s="159">
        <v>0</v>
      </c>
      <c r="V20" s="159">
        <v>0.60899999999999999</v>
      </c>
      <c r="W20" s="159">
        <v>0.66650000000000009</v>
      </c>
      <c r="X20" s="159">
        <v>0.74099999999999999</v>
      </c>
      <c r="Y20" s="159">
        <v>0.88600000000000001</v>
      </c>
      <c r="Z20" s="159">
        <v>0.94899999999999995</v>
      </c>
      <c r="AA20" s="159">
        <v>1.044</v>
      </c>
      <c r="AB20" s="159">
        <v>1.351</v>
      </c>
      <c r="AC20" s="159">
        <v>1.42</v>
      </c>
      <c r="AD20" s="159">
        <v>1.4970000000000001</v>
      </c>
      <c r="AE20" s="159">
        <v>1.7250000000000001</v>
      </c>
      <c r="AF20" s="161">
        <v>2.4319999999999999</v>
      </c>
    </row>
    <row r="21" spans="1:32" s="344" customFormat="1" x14ac:dyDescent="0.2">
      <c r="A21" s="503" t="s">
        <v>463</v>
      </c>
      <c r="B21" s="579">
        <v>98</v>
      </c>
      <c r="C21" s="576">
        <v>3648</v>
      </c>
      <c r="D21" s="551">
        <v>44</v>
      </c>
      <c r="E21" s="159">
        <v>34.762399999999978</v>
      </c>
      <c r="F21" s="159">
        <v>1.266</v>
      </c>
      <c r="G21" s="159">
        <v>0.93100000000000005</v>
      </c>
      <c r="H21" s="161">
        <v>1.6839999999999999</v>
      </c>
      <c r="I21" s="394">
        <v>13</v>
      </c>
      <c r="J21" s="551">
        <v>2</v>
      </c>
      <c r="K21" s="414">
        <v>0.15</v>
      </c>
      <c r="L21" s="551">
        <v>0</v>
      </c>
      <c r="M21" s="525">
        <v>0</v>
      </c>
      <c r="N21" s="495" t="s">
        <v>283</v>
      </c>
      <c r="O21" s="159" t="s">
        <v>283</v>
      </c>
      <c r="P21" s="159" t="s">
        <v>283</v>
      </c>
      <c r="Q21" s="159" t="s">
        <v>283</v>
      </c>
      <c r="R21" s="159" t="s">
        <v>283</v>
      </c>
      <c r="S21" s="159" t="s">
        <v>283</v>
      </c>
      <c r="T21" s="159" t="s">
        <v>283</v>
      </c>
      <c r="U21" s="159" t="s">
        <v>283</v>
      </c>
      <c r="V21" s="159" t="s">
        <v>283</v>
      </c>
      <c r="W21" s="159" t="s">
        <v>283</v>
      </c>
      <c r="X21" s="159" t="s">
        <v>283</v>
      </c>
      <c r="Y21" s="159" t="s">
        <v>283</v>
      </c>
      <c r="Z21" s="159" t="s">
        <v>283</v>
      </c>
      <c r="AA21" s="159" t="s">
        <v>283</v>
      </c>
      <c r="AB21" s="159" t="s">
        <v>283</v>
      </c>
      <c r="AC21" s="159" t="s">
        <v>283</v>
      </c>
      <c r="AD21" s="159" t="s">
        <v>283</v>
      </c>
      <c r="AE21" s="159" t="s">
        <v>283</v>
      </c>
      <c r="AF21" s="161" t="s">
        <v>283</v>
      </c>
    </row>
    <row r="22" spans="1:32" s="344" customFormat="1" x14ac:dyDescent="0.2">
      <c r="A22" s="503" t="s">
        <v>427</v>
      </c>
      <c r="B22" s="579">
        <v>397</v>
      </c>
      <c r="C22" s="576">
        <v>1425</v>
      </c>
      <c r="D22" s="551">
        <v>6</v>
      </c>
      <c r="E22" s="159">
        <v>3.4365000000000334</v>
      </c>
      <c r="F22" s="159">
        <v>1.746</v>
      </c>
      <c r="G22" s="159">
        <v>0.70799999999999996</v>
      </c>
      <c r="H22" s="161">
        <v>3.6309999999999998</v>
      </c>
      <c r="I22" s="394">
        <v>0</v>
      </c>
      <c r="J22" s="551" t="s">
        <v>283</v>
      </c>
      <c r="K22" s="551" t="s">
        <v>283</v>
      </c>
      <c r="L22" s="551" t="s">
        <v>283</v>
      </c>
      <c r="M22" s="34" t="s">
        <v>283</v>
      </c>
      <c r="N22" s="394" t="s">
        <v>283</v>
      </c>
      <c r="O22" s="551" t="s">
        <v>283</v>
      </c>
      <c r="P22" s="551" t="s">
        <v>283</v>
      </c>
      <c r="Q22" s="551" t="s">
        <v>283</v>
      </c>
      <c r="R22" s="551" t="s">
        <v>283</v>
      </c>
      <c r="S22" s="551" t="s">
        <v>283</v>
      </c>
      <c r="T22" s="551" t="s">
        <v>283</v>
      </c>
      <c r="U22" s="551" t="s">
        <v>283</v>
      </c>
      <c r="V22" s="551" t="s">
        <v>283</v>
      </c>
      <c r="W22" s="551" t="s">
        <v>283</v>
      </c>
      <c r="X22" s="551" t="s">
        <v>283</v>
      </c>
      <c r="Y22" s="551" t="s">
        <v>283</v>
      </c>
      <c r="Z22" s="551" t="s">
        <v>283</v>
      </c>
      <c r="AA22" s="551" t="s">
        <v>283</v>
      </c>
      <c r="AB22" s="551" t="s">
        <v>283</v>
      </c>
      <c r="AC22" s="551" t="s">
        <v>283</v>
      </c>
      <c r="AD22" s="551" t="s">
        <v>283</v>
      </c>
      <c r="AE22" s="551" t="s">
        <v>283</v>
      </c>
      <c r="AF22" s="34" t="s">
        <v>283</v>
      </c>
    </row>
    <row r="23" spans="1:32" s="344" customFormat="1" x14ac:dyDescent="0.2">
      <c r="A23" s="503" t="s">
        <v>464</v>
      </c>
      <c r="B23" s="579">
        <v>282</v>
      </c>
      <c r="C23" s="576">
        <v>7994</v>
      </c>
      <c r="D23" s="551">
        <v>109</v>
      </c>
      <c r="E23" s="159">
        <v>89.530100000000246</v>
      </c>
      <c r="F23" s="159">
        <v>1.2170000000000001</v>
      </c>
      <c r="G23" s="159">
        <v>1.004</v>
      </c>
      <c r="H23" s="161">
        <v>1.4630000000000001</v>
      </c>
      <c r="I23" s="394">
        <v>27</v>
      </c>
      <c r="J23" s="551">
        <v>2</v>
      </c>
      <c r="K23" s="414">
        <v>7.0000000000000007E-2</v>
      </c>
      <c r="L23" s="551">
        <v>1</v>
      </c>
      <c r="M23" s="525">
        <v>0.04</v>
      </c>
      <c r="N23" s="495">
        <v>0</v>
      </c>
      <c r="O23" s="159">
        <v>0</v>
      </c>
      <c r="P23" s="159">
        <v>0</v>
      </c>
      <c r="Q23" s="159">
        <v>0</v>
      </c>
      <c r="R23" s="159">
        <v>0.34399999999999997</v>
      </c>
      <c r="S23" s="159">
        <v>0.68400000000000005</v>
      </c>
      <c r="T23" s="159">
        <v>0.92</v>
      </c>
      <c r="U23" s="159">
        <v>0.95299999999999996</v>
      </c>
      <c r="V23" s="159">
        <v>0.98799999999999999</v>
      </c>
      <c r="W23" s="159">
        <v>1.0840000000000001</v>
      </c>
      <c r="X23" s="159">
        <v>1.1919999999999999</v>
      </c>
      <c r="Y23" s="159">
        <v>1.2649999999999999</v>
      </c>
      <c r="Z23" s="159">
        <v>1.389</v>
      </c>
      <c r="AA23" s="159">
        <v>1.482</v>
      </c>
      <c r="AB23" s="159">
        <v>1.7350000000000001</v>
      </c>
      <c r="AC23" s="159">
        <v>1.74</v>
      </c>
      <c r="AD23" s="159">
        <v>1.84</v>
      </c>
      <c r="AE23" s="159">
        <v>1.9410000000000001</v>
      </c>
      <c r="AF23" s="161">
        <v>2.976</v>
      </c>
    </row>
    <row r="24" spans="1:32" s="344" customFormat="1" x14ac:dyDescent="0.2">
      <c r="A24" s="503" t="s">
        <v>429</v>
      </c>
      <c r="B24" s="579">
        <v>245</v>
      </c>
      <c r="C24" s="576">
        <v>3887</v>
      </c>
      <c r="D24" s="551">
        <v>12</v>
      </c>
      <c r="E24" s="159">
        <v>12.912100000000018</v>
      </c>
      <c r="F24" s="159">
        <v>0.92900000000000005</v>
      </c>
      <c r="G24" s="159">
        <v>0.504</v>
      </c>
      <c r="H24" s="161">
        <v>1.58</v>
      </c>
      <c r="I24" s="394">
        <v>1</v>
      </c>
      <c r="J24" s="551" t="s">
        <v>283</v>
      </c>
      <c r="K24" s="551" t="s">
        <v>283</v>
      </c>
      <c r="L24" s="551" t="s">
        <v>283</v>
      </c>
      <c r="M24" s="34" t="s">
        <v>283</v>
      </c>
      <c r="N24" s="394" t="s">
        <v>283</v>
      </c>
      <c r="O24" s="551" t="s">
        <v>283</v>
      </c>
      <c r="P24" s="551" t="s">
        <v>283</v>
      </c>
      <c r="Q24" s="551" t="s">
        <v>283</v>
      </c>
      <c r="R24" s="551" t="s">
        <v>283</v>
      </c>
      <c r="S24" s="551" t="s">
        <v>283</v>
      </c>
      <c r="T24" s="551" t="s">
        <v>283</v>
      </c>
      <c r="U24" s="551" t="s">
        <v>283</v>
      </c>
      <c r="V24" s="551" t="s">
        <v>283</v>
      </c>
      <c r="W24" s="551" t="s">
        <v>283</v>
      </c>
      <c r="X24" s="551" t="s">
        <v>283</v>
      </c>
      <c r="Y24" s="551" t="s">
        <v>283</v>
      </c>
      <c r="Z24" s="551" t="s">
        <v>283</v>
      </c>
      <c r="AA24" s="551" t="s">
        <v>283</v>
      </c>
      <c r="AB24" s="551" t="s">
        <v>283</v>
      </c>
      <c r="AC24" s="551" t="s">
        <v>283</v>
      </c>
      <c r="AD24" s="551" t="s">
        <v>283</v>
      </c>
      <c r="AE24" s="551" t="s">
        <v>283</v>
      </c>
      <c r="AF24" s="34" t="s">
        <v>283</v>
      </c>
    </row>
    <row r="25" spans="1:32" s="344" customFormat="1" x14ac:dyDescent="0.2">
      <c r="A25" s="503" t="s">
        <v>430</v>
      </c>
      <c r="B25" s="582">
        <v>0</v>
      </c>
      <c r="C25" s="583" t="s">
        <v>283</v>
      </c>
      <c r="D25" s="729" t="s">
        <v>283</v>
      </c>
      <c r="E25" s="729" t="s">
        <v>283</v>
      </c>
      <c r="F25" s="729" t="s">
        <v>283</v>
      </c>
      <c r="G25" s="729" t="s">
        <v>283</v>
      </c>
      <c r="H25" s="389" t="s">
        <v>283</v>
      </c>
      <c r="I25" s="550" t="s">
        <v>283</v>
      </c>
      <c r="J25" s="729" t="s">
        <v>283</v>
      </c>
      <c r="K25" s="729" t="s">
        <v>283</v>
      </c>
      <c r="L25" s="729" t="s">
        <v>283</v>
      </c>
      <c r="M25" s="389" t="s">
        <v>283</v>
      </c>
      <c r="N25" s="550" t="s">
        <v>283</v>
      </c>
      <c r="O25" s="729" t="s">
        <v>283</v>
      </c>
      <c r="P25" s="729" t="s">
        <v>283</v>
      </c>
      <c r="Q25" s="729" t="s">
        <v>283</v>
      </c>
      <c r="R25" s="729" t="s">
        <v>283</v>
      </c>
      <c r="S25" s="729" t="s">
        <v>283</v>
      </c>
      <c r="T25" s="729" t="s">
        <v>283</v>
      </c>
      <c r="U25" s="729" t="s">
        <v>283</v>
      </c>
      <c r="V25" s="729" t="s">
        <v>283</v>
      </c>
      <c r="W25" s="729" t="s">
        <v>283</v>
      </c>
      <c r="X25" s="729" t="s">
        <v>283</v>
      </c>
      <c r="Y25" s="729" t="s">
        <v>283</v>
      </c>
      <c r="Z25" s="729" t="s">
        <v>283</v>
      </c>
      <c r="AA25" s="729" t="s">
        <v>283</v>
      </c>
      <c r="AB25" s="729" t="s">
        <v>283</v>
      </c>
      <c r="AC25" s="729" t="s">
        <v>283</v>
      </c>
      <c r="AD25" s="729" t="s">
        <v>283</v>
      </c>
      <c r="AE25" s="729" t="s">
        <v>283</v>
      </c>
      <c r="AF25" s="389" t="s">
        <v>283</v>
      </c>
    </row>
    <row r="26" spans="1:32" s="344" customFormat="1" x14ac:dyDescent="0.2">
      <c r="A26" s="503" t="s">
        <v>431</v>
      </c>
      <c r="B26" s="579">
        <v>64</v>
      </c>
      <c r="C26" s="576">
        <v>1286</v>
      </c>
      <c r="D26" s="551">
        <v>1</v>
      </c>
      <c r="E26" s="159">
        <v>1.8004000000000004</v>
      </c>
      <c r="F26" s="159">
        <v>0.55500000000000005</v>
      </c>
      <c r="G26" s="159">
        <v>2.8000000000000001E-2</v>
      </c>
      <c r="H26" s="161">
        <v>2.7389999999999999</v>
      </c>
      <c r="I26" s="394">
        <v>0</v>
      </c>
      <c r="J26" s="551" t="s">
        <v>283</v>
      </c>
      <c r="K26" s="551" t="s">
        <v>283</v>
      </c>
      <c r="L26" s="551" t="s">
        <v>283</v>
      </c>
      <c r="M26" s="34" t="s">
        <v>283</v>
      </c>
      <c r="N26" s="394" t="s">
        <v>283</v>
      </c>
      <c r="O26" s="551" t="s">
        <v>283</v>
      </c>
      <c r="P26" s="551" t="s">
        <v>283</v>
      </c>
      <c r="Q26" s="551" t="s">
        <v>283</v>
      </c>
      <c r="R26" s="551" t="s">
        <v>283</v>
      </c>
      <c r="S26" s="551" t="s">
        <v>283</v>
      </c>
      <c r="T26" s="551" t="s">
        <v>283</v>
      </c>
      <c r="U26" s="551" t="s">
        <v>283</v>
      </c>
      <c r="V26" s="551" t="s">
        <v>283</v>
      </c>
      <c r="W26" s="551" t="s">
        <v>283</v>
      </c>
      <c r="X26" s="551" t="s">
        <v>283</v>
      </c>
      <c r="Y26" s="551" t="s">
        <v>283</v>
      </c>
      <c r="Z26" s="551" t="s">
        <v>283</v>
      </c>
      <c r="AA26" s="551" t="s">
        <v>283</v>
      </c>
      <c r="AB26" s="551" t="s">
        <v>283</v>
      </c>
      <c r="AC26" s="551" t="s">
        <v>283</v>
      </c>
      <c r="AD26" s="551" t="s">
        <v>283</v>
      </c>
      <c r="AE26" s="551" t="s">
        <v>283</v>
      </c>
      <c r="AF26" s="34" t="s">
        <v>283</v>
      </c>
    </row>
    <row r="27" spans="1:32" s="344" customFormat="1" ht="14.25" x14ac:dyDescent="0.2">
      <c r="A27" s="503" t="s">
        <v>432</v>
      </c>
      <c r="B27" s="579">
        <v>127</v>
      </c>
      <c r="C27" s="576">
        <v>226</v>
      </c>
      <c r="D27" s="551">
        <v>3</v>
      </c>
      <c r="E27" s="159">
        <v>0.92659999999999876</v>
      </c>
      <c r="F27" s="159"/>
      <c r="G27" s="159"/>
      <c r="H27" s="161"/>
      <c r="I27" s="394">
        <v>0</v>
      </c>
      <c r="J27" s="551" t="s">
        <v>283</v>
      </c>
      <c r="K27" s="551" t="s">
        <v>283</v>
      </c>
      <c r="L27" s="551" t="s">
        <v>283</v>
      </c>
      <c r="M27" s="34" t="s">
        <v>283</v>
      </c>
      <c r="N27" s="394" t="s">
        <v>283</v>
      </c>
      <c r="O27" s="551" t="s">
        <v>283</v>
      </c>
      <c r="P27" s="551" t="s">
        <v>283</v>
      </c>
      <c r="Q27" s="551" t="s">
        <v>283</v>
      </c>
      <c r="R27" s="551" t="s">
        <v>283</v>
      </c>
      <c r="S27" s="551" t="s">
        <v>283</v>
      </c>
      <c r="T27" s="551" t="s">
        <v>283</v>
      </c>
      <c r="U27" s="551" t="s">
        <v>283</v>
      </c>
      <c r="V27" s="551" t="s">
        <v>283</v>
      </c>
      <c r="W27" s="551" t="s">
        <v>283</v>
      </c>
      <c r="X27" s="551" t="s">
        <v>283</v>
      </c>
      <c r="Y27" s="551" t="s">
        <v>283</v>
      </c>
      <c r="Z27" s="551" t="s">
        <v>283</v>
      </c>
      <c r="AA27" s="551" t="s">
        <v>283</v>
      </c>
      <c r="AB27" s="551" t="s">
        <v>283</v>
      </c>
      <c r="AC27" s="551" t="s">
        <v>283</v>
      </c>
      <c r="AD27" s="551" t="s">
        <v>283</v>
      </c>
      <c r="AE27" s="551" t="s">
        <v>283</v>
      </c>
      <c r="AF27" s="34" t="s">
        <v>283</v>
      </c>
    </row>
    <row r="28" spans="1:32" s="344" customFormat="1" x14ac:dyDescent="0.2">
      <c r="A28" s="503" t="s">
        <v>433</v>
      </c>
      <c r="B28" s="582">
        <v>0</v>
      </c>
      <c r="C28" s="583" t="s">
        <v>283</v>
      </c>
      <c r="D28" s="729" t="s">
        <v>283</v>
      </c>
      <c r="E28" s="729" t="s">
        <v>283</v>
      </c>
      <c r="F28" s="729" t="s">
        <v>283</v>
      </c>
      <c r="G28" s="729" t="s">
        <v>283</v>
      </c>
      <c r="H28" s="389" t="s">
        <v>283</v>
      </c>
      <c r="I28" s="550" t="s">
        <v>283</v>
      </c>
      <c r="J28" s="729" t="s">
        <v>283</v>
      </c>
      <c r="K28" s="729" t="s">
        <v>283</v>
      </c>
      <c r="L28" s="729" t="s">
        <v>283</v>
      </c>
      <c r="M28" s="389" t="s">
        <v>283</v>
      </c>
      <c r="N28" s="550" t="s">
        <v>283</v>
      </c>
      <c r="O28" s="729" t="s">
        <v>283</v>
      </c>
      <c r="P28" s="729" t="s">
        <v>283</v>
      </c>
      <c r="Q28" s="729" t="s">
        <v>283</v>
      </c>
      <c r="R28" s="729" t="s">
        <v>283</v>
      </c>
      <c r="S28" s="729" t="s">
        <v>283</v>
      </c>
      <c r="T28" s="729" t="s">
        <v>283</v>
      </c>
      <c r="U28" s="729" t="s">
        <v>283</v>
      </c>
      <c r="V28" s="729" t="s">
        <v>283</v>
      </c>
      <c r="W28" s="729" t="s">
        <v>283</v>
      </c>
      <c r="X28" s="729" t="s">
        <v>283</v>
      </c>
      <c r="Y28" s="729" t="s">
        <v>283</v>
      </c>
      <c r="Z28" s="729" t="s">
        <v>283</v>
      </c>
      <c r="AA28" s="729" t="s">
        <v>283</v>
      </c>
      <c r="AB28" s="729" t="s">
        <v>283</v>
      </c>
      <c r="AC28" s="729" t="s">
        <v>283</v>
      </c>
      <c r="AD28" s="729" t="s">
        <v>283</v>
      </c>
      <c r="AE28" s="729" t="s">
        <v>283</v>
      </c>
      <c r="AF28" s="389" t="s">
        <v>283</v>
      </c>
    </row>
    <row r="29" spans="1:32" s="344" customFormat="1" ht="14.25" x14ac:dyDescent="0.2">
      <c r="A29" s="503" t="s">
        <v>434</v>
      </c>
      <c r="B29" s="579">
        <v>51</v>
      </c>
      <c r="C29" s="576">
        <v>56</v>
      </c>
      <c r="D29" s="551">
        <v>0</v>
      </c>
      <c r="E29" s="159">
        <v>1.0752000000000002</v>
      </c>
      <c r="F29" s="159">
        <v>0</v>
      </c>
      <c r="G29" s="159"/>
      <c r="H29" s="161">
        <v>2.786</v>
      </c>
      <c r="I29" s="394">
        <v>0</v>
      </c>
      <c r="J29" s="551" t="s">
        <v>283</v>
      </c>
      <c r="K29" s="551" t="s">
        <v>283</v>
      </c>
      <c r="L29" s="551" t="s">
        <v>283</v>
      </c>
      <c r="M29" s="34" t="s">
        <v>283</v>
      </c>
      <c r="N29" s="394" t="s">
        <v>283</v>
      </c>
      <c r="O29" s="551" t="s">
        <v>283</v>
      </c>
      <c r="P29" s="551" t="s">
        <v>283</v>
      </c>
      <c r="Q29" s="551" t="s">
        <v>283</v>
      </c>
      <c r="R29" s="551" t="s">
        <v>283</v>
      </c>
      <c r="S29" s="551" t="s">
        <v>283</v>
      </c>
      <c r="T29" s="551" t="s">
        <v>283</v>
      </c>
      <c r="U29" s="551" t="s">
        <v>283</v>
      </c>
      <c r="V29" s="551" t="s">
        <v>283</v>
      </c>
      <c r="W29" s="551" t="s">
        <v>283</v>
      </c>
      <c r="X29" s="551" t="s">
        <v>283</v>
      </c>
      <c r="Y29" s="551" t="s">
        <v>283</v>
      </c>
      <c r="Z29" s="551" t="s">
        <v>283</v>
      </c>
      <c r="AA29" s="551" t="s">
        <v>283</v>
      </c>
      <c r="AB29" s="551" t="s">
        <v>283</v>
      </c>
      <c r="AC29" s="551" t="s">
        <v>283</v>
      </c>
      <c r="AD29" s="551" t="s">
        <v>283</v>
      </c>
      <c r="AE29" s="551" t="s">
        <v>283</v>
      </c>
      <c r="AF29" s="34" t="s">
        <v>283</v>
      </c>
    </row>
    <row r="30" spans="1:32" s="344" customFormat="1" ht="14.25" x14ac:dyDescent="0.2">
      <c r="A30" s="503" t="s">
        <v>435</v>
      </c>
      <c r="B30" s="579">
        <v>55</v>
      </c>
      <c r="C30" s="576">
        <v>88</v>
      </c>
      <c r="D30" s="551">
        <v>0</v>
      </c>
      <c r="E30" s="159">
        <v>0.95920000000000105</v>
      </c>
      <c r="F30" s="159"/>
      <c r="G30" s="159"/>
      <c r="H30" s="161"/>
      <c r="I30" s="394">
        <v>0</v>
      </c>
      <c r="J30" s="551" t="s">
        <v>283</v>
      </c>
      <c r="K30" s="551" t="s">
        <v>283</v>
      </c>
      <c r="L30" s="551" t="s">
        <v>283</v>
      </c>
      <c r="M30" s="34" t="s">
        <v>283</v>
      </c>
      <c r="N30" s="394" t="s">
        <v>283</v>
      </c>
      <c r="O30" s="551" t="s">
        <v>283</v>
      </c>
      <c r="P30" s="551" t="s">
        <v>283</v>
      </c>
      <c r="Q30" s="551" t="s">
        <v>283</v>
      </c>
      <c r="R30" s="551" t="s">
        <v>283</v>
      </c>
      <c r="S30" s="551" t="s">
        <v>283</v>
      </c>
      <c r="T30" s="551" t="s">
        <v>283</v>
      </c>
      <c r="U30" s="551" t="s">
        <v>283</v>
      </c>
      <c r="V30" s="551" t="s">
        <v>283</v>
      </c>
      <c r="W30" s="551" t="s">
        <v>283</v>
      </c>
      <c r="X30" s="551" t="s">
        <v>283</v>
      </c>
      <c r="Y30" s="551" t="s">
        <v>283</v>
      </c>
      <c r="Z30" s="551" t="s">
        <v>283</v>
      </c>
      <c r="AA30" s="551" t="s">
        <v>283</v>
      </c>
      <c r="AB30" s="551" t="s">
        <v>283</v>
      </c>
      <c r="AC30" s="551" t="s">
        <v>283</v>
      </c>
      <c r="AD30" s="551" t="s">
        <v>283</v>
      </c>
      <c r="AE30" s="551" t="s">
        <v>283</v>
      </c>
      <c r="AF30" s="34" t="s">
        <v>283</v>
      </c>
    </row>
    <row r="31" spans="1:32" s="344" customFormat="1" x14ac:dyDescent="0.2">
      <c r="A31" s="503" t="s">
        <v>436</v>
      </c>
      <c r="B31" s="579">
        <v>18</v>
      </c>
      <c r="C31" s="576">
        <v>169</v>
      </c>
      <c r="D31" s="551">
        <v>0</v>
      </c>
      <c r="E31" s="159">
        <v>1.3688999999999996</v>
      </c>
      <c r="F31" s="159">
        <v>0</v>
      </c>
      <c r="G31" s="159"/>
      <c r="H31" s="161">
        <v>2.1880000000000002</v>
      </c>
      <c r="I31" s="394">
        <v>0</v>
      </c>
      <c r="J31" s="551" t="s">
        <v>283</v>
      </c>
      <c r="K31" s="551" t="s">
        <v>283</v>
      </c>
      <c r="L31" s="551" t="s">
        <v>283</v>
      </c>
      <c r="M31" s="34" t="s">
        <v>283</v>
      </c>
      <c r="N31" s="394" t="s">
        <v>283</v>
      </c>
      <c r="O31" s="551" t="s">
        <v>283</v>
      </c>
      <c r="P31" s="551" t="s">
        <v>283</v>
      </c>
      <c r="Q31" s="551" t="s">
        <v>283</v>
      </c>
      <c r="R31" s="551" t="s">
        <v>283</v>
      </c>
      <c r="S31" s="551" t="s">
        <v>283</v>
      </c>
      <c r="T31" s="551" t="s">
        <v>283</v>
      </c>
      <c r="U31" s="551" t="s">
        <v>283</v>
      </c>
      <c r="V31" s="551" t="s">
        <v>283</v>
      </c>
      <c r="W31" s="551" t="s">
        <v>283</v>
      </c>
      <c r="X31" s="551" t="s">
        <v>283</v>
      </c>
      <c r="Y31" s="551" t="s">
        <v>283</v>
      </c>
      <c r="Z31" s="551" t="s">
        <v>283</v>
      </c>
      <c r="AA31" s="551" t="s">
        <v>283</v>
      </c>
      <c r="AB31" s="551" t="s">
        <v>283</v>
      </c>
      <c r="AC31" s="551" t="s">
        <v>283</v>
      </c>
      <c r="AD31" s="551" t="s">
        <v>283</v>
      </c>
      <c r="AE31" s="551" t="s">
        <v>283</v>
      </c>
      <c r="AF31" s="34" t="s">
        <v>283</v>
      </c>
    </row>
    <row r="32" spans="1:32" s="344" customFormat="1" x14ac:dyDescent="0.2">
      <c r="A32" s="503" t="s">
        <v>437</v>
      </c>
      <c r="B32" s="579">
        <v>160</v>
      </c>
      <c r="C32" s="576">
        <v>2137</v>
      </c>
      <c r="D32" s="551">
        <v>17</v>
      </c>
      <c r="E32" s="159">
        <v>13.676799999999981</v>
      </c>
      <c r="F32" s="159">
        <v>1.2430000000000001</v>
      </c>
      <c r="G32" s="159">
        <v>0.748</v>
      </c>
      <c r="H32" s="161">
        <v>1.95</v>
      </c>
      <c r="I32" s="394">
        <v>0</v>
      </c>
      <c r="J32" s="551" t="s">
        <v>283</v>
      </c>
      <c r="K32" s="551" t="s">
        <v>283</v>
      </c>
      <c r="L32" s="551" t="s">
        <v>283</v>
      </c>
      <c r="M32" s="34" t="s">
        <v>283</v>
      </c>
      <c r="N32" s="394" t="s">
        <v>283</v>
      </c>
      <c r="O32" s="551" t="s">
        <v>283</v>
      </c>
      <c r="P32" s="551" t="s">
        <v>283</v>
      </c>
      <c r="Q32" s="551" t="s">
        <v>283</v>
      </c>
      <c r="R32" s="551" t="s">
        <v>283</v>
      </c>
      <c r="S32" s="551" t="s">
        <v>283</v>
      </c>
      <c r="T32" s="551" t="s">
        <v>283</v>
      </c>
      <c r="U32" s="551" t="s">
        <v>283</v>
      </c>
      <c r="V32" s="551" t="s">
        <v>283</v>
      </c>
      <c r="W32" s="551" t="s">
        <v>283</v>
      </c>
      <c r="X32" s="551" t="s">
        <v>283</v>
      </c>
      <c r="Y32" s="551" t="s">
        <v>283</v>
      </c>
      <c r="Z32" s="551" t="s">
        <v>283</v>
      </c>
      <c r="AA32" s="551" t="s">
        <v>283</v>
      </c>
      <c r="AB32" s="551" t="s">
        <v>283</v>
      </c>
      <c r="AC32" s="551" t="s">
        <v>283</v>
      </c>
      <c r="AD32" s="551" t="s">
        <v>283</v>
      </c>
      <c r="AE32" s="551" t="s">
        <v>283</v>
      </c>
      <c r="AF32" s="34" t="s">
        <v>283</v>
      </c>
    </row>
    <row r="33" spans="1:32" s="344" customFormat="1" x14ac:dyDescent="0.2">
      <c r="A33" s="503" t="s">
        <v>438</v>
      </c>
      <c r="B33" s="579">
        <v>13</v>
      </c>
      <c r="C33" s="576">
        <v>148</v>
      </c>
      <c r="D33" s="551">
        <v>8</v>
      </c>
      <c r="E33" s="159">
        <v>10.212000000000003</v>
      </c>
      <c r="F33" s="159">
        <v>0.78300000000000003</v>
      </c>
      <c r="G33" s="159">
        <v>0.36399999999999999</v>
      </c>
      <c r="H33" s="161">
        <v>1.488</v>
      </c>
      <c r="I33" s="394">
        <v>4</v>
      </c>
      <c r="J33" s="551" t="s">
        <v>283</v>
      </c>
      <c r="K33" s="551" t="s">
        <v>283</v>
      </c>
      <c r="L33" s="551" t="s">
        <v>283</v>
      </c>
      <c r="M33" s="34" t="s">
        <v>283</v>
      </c>
      <c r="N33" s="394" t="s">
        <v>283</v>
      </c>
      <c r="O33" s="551" t="s">
        <v>283</v>
      </c>
      <c r="P33" s="551" t="s">
        <v>283</v>
      </c>
      <c r="Q33" s="551" t="s">
        <v>283</v>
      </c>
      <c r="R33" s="551" t="s">
        <v>283</v>
      </c>
      <c r="S33" s="551" t="s">
        <v>283</v>
      </c>
      <c r="T33" s="551" t="s">
        <v>283</v>
      </c>
      <c r="U33" s="551" t="s">
        <v>283</v>
      </c>
      <c r="V33" s="551" t="s">
        <v>283</v>
      </c>
      <c r="W33" s="551" t="s">
        <v>283</v>
      </c>
      <c r="X33" s="551" t="s">
        <v>283</v>
      </c>
      <c r="Y33" s="551" t="s">
        <v>283</v>
      </c>
      <c r="Z33" s="551" t="s">
        <v>283</v>
      </c>
      <c r="AA33" s="551" t="s">
        <v>283</v>
      </c>
      <c r="AB33" s="551" t="s">
        <v>283</v>
      </c>
      <c r="AC33" s="551" t="s">
        <v>283</v>
      </c>
      <c r="AD33" s="551" t="s">
        <v>283</v>
      </c>
      <c r="AE33" s="551" t="s">
        <v>283</v>
      </c>
      <c r="AF33" s="34" t="s">
        <v>283</v>
      </c>
    </row>
    <row r="34" spans="1:32" s="344" customFormat="1" x14ac:dyDescent="0.2">
      <c r="A34" s="503" t="s">
        <v>439</v>
      </c>
      <c r="B34" s="582">
        <v>0</v>
      </c>
      <c r="C34" s="583" t="s">
        <v>283</v>
      </c>
      <c r="D34" s="729" t="s">
        <v>283</v>
      </c>
      <c r="E34" s="729" t="s">
        <v>283</v>
      </c>
      <c r="F34" s="729" t="s">
        <v>283</v>
      </c>
      <c r="G34" s="729" t="s">
        <v>283</v>
      </c>
      <c r="H34" s="389" t="s">
        <v>283</v>
      </c>
      <c r="I34" s="550" t="s">
        <v>283</v>
      </c>
      <c r="J34" s="729" t="s">
        <v>283</v>
      </c>
      <c r="K34" s="729" t="s">
        <v>283</v>
      </c>
      <c r="L34" s="729" t="s">
        <v>283</v>
      </c>
      <c r="M34" s="389" t="s">
        <v>283</v>
      </c>
      <c r="N34" s="550" t="s">
        <v>283</v>
      </c>
      <c r="O34" s="729" t="s">
        <v>283</v>
      </c>
      <c r="P34" s="729" t="s">
        <v>283</v>
      </c>
      <c r="Q34" s="729" t="s">
        <v>283</v>
      </c>
      <c r="R34" s="729" t="s">
        <v>283</v>
      </c>
      <c r="S34" s="729" t="s">
        <v>283</v>
      </c>
      <c r="T34" s="729" t="s">
        <v>283</v>
      </c>
      <c r="U34" s="729" t="s">
        <v>283</v>
      </c>
      <c r="V34" s="729" t="s">
        <v>283</v>
      </c>
      <c r="W34" s="729" t="s">
        <v>283</v>
      </c>
      <c r="X34" s="729" t="s">
        <v>283</v>
      </c>
      <c r="Y34" s="729" t="s">
        <v>283</v>
      </c>
      <c r="Z34" s="729" t="s">
        <v>283</v>
      </c>
      <c r="AA34" s="729" t="s">
        <v>283</v>
      </c>
      <c r="AB34" s="729" t="s">
        <v>283</v>
      </c>
      <c r="AC34" s="729" t="s">
        <v>283</v>
      </c>
      <c r="AD34" s="729" t="s">
        <v>283</v>
      </c>
      <c r="AE34" s="729" t="s">
        <v>283</v>
      </c>
      <c r="AF34" s="389" t="s">
        <v>283</v>
      </c>
    </row>
    <row r="35" spans="1:32" s="344" customFormat="1" x14ac:dyDescent="0.2">
      <c r="A35" s="503" t="s">
        <v>440</v>
      </c>
      <c r="B35" s="582">
        <v>0</v>
      </c>
      <c r="C35" s="583" t="s">
        <v>283</v>
      </c>
      <c r="D35" s="729" t="s">
        <v>283</v>
      </c>
      <c r="E35" s="729" t="s">
        <v>283</v>
      </c>
      <c r="F35" s="729" t="s">
        <v>283</v>
      </c>
      <c r="G35" s="729" t="s">
        <v>283</v>
      </c>
      <c r="H35" s="389" t="s">
        <v>283</v>
      </c>
      <c r="I35" s="550" t="s">
        <v>283</v>
      </c>
      <c r="J35" s="729" t="s">
        <v>283</v>
      </c>
      <c r="K35" s="729" t="s">
        <v>283</v>
      </c>
      <c r="L35" s="729" t="s">
        <v>283</v>
      </c>
      <c r="M35" s="389" t="s">
        <v>283</v>
      </c>
      <c r="N35" s="550" t="s">
        <v>283</v>
      </c>
      <c r="O35" s="729" t="s">
        <v>283</v>
      </c>
      <c r="P35" s="729" t="s">
        <v>283</v>
      </c>
      <c r="Q35" s="729" t="s">
        <v>283</v>
      </c>
      <c r="R35" s="729" t="s">
        <v>283</v>
      </c>
      <c r="S35" s="729" t="s">
        <v>283</v>
      </c>
      <c r="T35" s="729" t="s">
        <v>283</v>
      </c>
      <c r="U35" s="729" t="s">
        <v>283</v>
      </c>
      <c r="V35" s="729" t="s">
        <v>283</v>
      </c>
      <c r="W35" s="729" t="s">
        <v>283</v>
      </c>
      <c r="X35" s="729" t="s">
        <v>283</v>
      </c>
      <c r="Y35" s="729" t="s">
        <v>283</v>
      </c>
      <c r="Z35" s="729" t="s">
        <v>283</v>
      </c>
      <c r="AA35" s="729" t="s">
        <v>283</v>
      </c>
      <c r="AB35" s="729" t="s">
        <v>283</v>
      </c>
      <c r="AC35" s="729" t="s">
        <v>283</v>
      </c>
      <c r="AD35" s="729" t="s">
        <v>283</v>
      </c>
      <c r="AE35" s="729" t="s">
        <v>283</v>
      </c>
      <c r="AF35" s="389" t="s">
        <v>283</v>
      </c>
    </row>
    <row r="36" spans="1:32" s="344" customFormat="1" x14ac:dyDescent="0.2">
      <c r="A36" s="503" t="s">
        <v>441</v>
      </c>
      <c r="B36" s="582">
        <v>0</v>
      </c>
      <c r="C36" s="583" t="s">
        <v>283</v>
      </c>
      <c r="D36" s="729" t="s">
        <v>283</v>
      </c>
      <c r="E36" s="729" t="s">
        <v>283</v>
      </c>
      <c r="F36" s="729" t="s">
        <v>283</v>
      </c>
      <c r="G36" s="729" t="s">
        <v>283</v>
      </c>
      <c r="H36" s="389" t="s">
        <v>283</v>
      </c>
      <c r="I36" s="550" t="s">
        <v>283</v>
      </c>
      <c r="J36" s="729" t="s">
        <v>283</v>
      </c>
      <c r="K36" s="729" t="s">
        <v>283</v>
      </c>
      <c r="L36" s="729" t="s">
        <v>283</v>
      </c>
      <c r="M36" s="389" t="s">
        <v>283</v>
      </c>
      <c r="N36" s="550" t="s">
        <v>283</v>
      </c>
      <c r="O36" s="729" t="s">
        <v>283</v>
      </c>
      <c r="P36" s="729" t="s">
        <v>283</v>
      </c>
      <c r="Q36" s="729" t="s">
        <v>283</v>
      </c>
      <c r="R36" s="729" t="s">
        <v>283</v>
      </c>
      <c r="S36" s="729" t="s">
        <v>283</v>
      </c>
      <c r="T36" s="729" t="s">
        <v>283</v>
      </c>
      <c r="U36" s="729" t="s">
        <v>283</v>
      </c>
      <c r="V36" s="729" t="s">
        <v>283</v>
      </c>
      <c r="W36" s="729" t="s">
        <v>283</v>
      </c>
      <c r="X36" s="729" t="s">
        <v>283</v>
      </c>
      <c r="Y36" s="729" t="s">
        <v>283</v>
      </c>
      <c r="Z36" s="729" t="s">
        <v>283</v>
      </c>
      <c r="AA36" s="729" t="s">
        <v>283</v>
      </c>
      <c r="AB36" s="729" t="s">
        <v>283</v>
      </c>
      <c r="AC36" s="729" t="s">
        <v>283</v>
      </c>
      <c r="AD36" s="729" t="s">
        <v>283</v>
      </c>
      <c r="AE36" s="729" t="s">
        <v>283</v>
      </c>
      <c r="AF36" s="389" t="s">
        <v>283</v>
      </c>
    </row>
    <row r="37" spans="1:32" s="344" customFormat="1" x14ac:dyDescent="0.2">
      <c r="A37" s="503" t="s">
        <v>442</v>
      </c>
      <c r="B37" s="582">
        <v>0</v>
      </c>
      <c r="C37" s="583" t="s">
        <v>283</v>
      </c>
      <c r="D37" s="729" t="s">
        <v>283</v>
      </c>
      <c r="E37" s="729" t="s">
        <v>283</v>
      </c>
      <c r="F37" s="729" t="s">
        <v>283</v>
      </c>
      <c r="G37" s="729" t="s">
        <v>283</v>
      </c>
      <c r="H37" s="389" t="s">
        <v>283</v>
      </c>
      <c r="I37" s="550" t="s">
        <v>283</v>
      </c>
      <c r="J37" s="729" t="s">
        <v>283</v>
      </c>
      <c r="K37" s="729" t="s">
        <v>283</v>
      </c>
      <c r="L37" s="729" t="s">
        <v>283</v>
      </c>
      <c r="M37" s="389" t="s">
        <v>283</v>
      </c>
      <c r="N37" s="550" t="s">
        <v>283</v>
      </c>
      <c r="O37" s="729" t="s">
        <v>283</v>
      </c>
      <c r="P37" s="729" t="s">
        <v>283</v>
      </c>
      <c r="Q37" s="729" t="s">
        <v>283</v>
      </c>
      <c r="R37" s="729" t="s">
        <v>283</v>
      </c>
      <c r="S37" s="729" t="s">
        <v>283</v>
      </c>
      <c r="T37" s="729" t="s">
        <v>283</v>
      </c>
      <c r="U37" s="729" t="s">
        <v>283</v>
      </c>
      <c r="V37" s="729" t="s">
        <v>283</v>
      </c>
      <c r="W37" s="729" t="s">
        <v>283</v>
      </c>
      <c r="X37" s="729" t="s">
        <v>283</v>
      </c>
      <c r="Y37" s="729" t="s">
        <v>283</v>
      </c>
      <c r="Z37" s="729" t="s">
        <v>283</v>
      </c>
      <c r="AA37" s="729" t="s">
        <v>283</v>
      </c>
      <c r="AB37" s="729" t="s">
        <v>283</v>
      </c>
      <c r="AC37" s="729" t="s">
        <v>283</v>
      </c>
      <c r="AD37" s="729" t="s">
        <v>283</v>
      </c>
      <c r="AE37" s="729" t="s">
        <v>283</v>
      </c>
      <c r="AF37" s="389" t="s">
        <v>283</v>
      </c>
    </row>
    <row r="38" spans="1:32" s="344" customFormat="1" x14ac:dyDescent="0.2">
      <c r="A38" s="503" t="s">
        <v>443</v>
      </c>
      <c r="B38" s="582">
        <v>0</v>
      </c>
      <c r="C38" s="583" t="s">
        <v>283</v>
      </c>
      <c r="D38" s="729" t="s">
        <v>283</v>
      </c>
      <c r="E38" s="729" t="s">
        <v>283</v>
      </c>
      <c r="F38" s="729" t="s">
        <v>283</v>
      </c>
      <c r="G38" s="729" t="s">
        <v>283</v>
      </c>
      <c r="H38" s="389" t="s">
        <v>283</v>
      </c>
      <c r="I38" s="550" t="s">
        <v>283</v>
      </c>
      <c r="J38" s="729" t="s">
        <v>283</v>
      </c>
      <c r="K38" s="729" t="s">
        <v>283</v>
      </c>
      <c r="L38" s="729" t="s">
        <v>283</v>
      </c>
      <c r="M38" s="389" t="s">
        <v>283</v>
      </c>
      <c r="N38" s="550" t="s">
        <v>283</v>
      </c>
      <c r="O38" s="729" t="s">
        <v>283</v>
      </c>
      <c r="P38" s="729" t="s">
        <v>283</v>
      </c>
      <c r="Q38" s="729" t="s">
        <v>283</v>
      </c>
      <c r="R38" s="729" t="s">
        <v>283</v>
      </c>
      <c r="S38" s="729" t="s">
        <v>283</v>
      </c>
      <c r="T38" s="729" t="s">
        <v>283</v>
      </c>
      <c r="U38" s="729" t="s">
        <v>283</v>
      </c>
      <c r="V38" s="729" t="s">
        <v>283</v>
      </c>
      <c r="W38" s="729" t="s">
        <v>283</v>
      </c>
      <c r="X38" s="729" t="s">
        <v>283</v>
      </c>
      <c r="Y38" s="729" t="s">
        <v>283</v>
      </c>
      <c r="Z38" s="729" t="s">
        <v>283</v>
      </c>
      <c r="AA38" s="729" t="s">
        <v>283</v>
      </c>
      <c r="AB38" s="729" t="s">
        <v>283</v>
      </c>
      <c r="AC38" s="729" t="s">
        <v>283</v>
      </c>
      <c r="AD38" s="729" t="s">
        <v>283</v>
      </c>
      <c r="AE38" s="729" t="s">
        <v>283</v>
      </c>
      <c r="AF38" s="389" t="s">
        <v>283</v>
      </c>
    </row>
    <row r="39" spans="1:32" s="344" customFormat="1" ht="14.25" x14ac:dyDescent="0.2">
      <c r="A39" s="503" t="s">
        <v>444</v>
      </c>
      <c r="B39" s="582">
        <v>0</v>
      </c>
      <c r="C39" s="583" t="s">
        <v>283</v>
      </c>
      <c r="D39" s="729" t="s">
        <v>283</v>
      </c>
      <c r="E39" s="729" t="s">
        <v>283</v>
      </c>
      <c r="F39" s="729" t="s">
        <v>283</v>
      </c>
      <c r="G39" s="729" t="s">
        <v>283</v>
      </c>
      <c r="H39" s="389" t="s">
        <v>283</v>
      </c>
      <c r="I39" s="550" t="s">
        <v>283</v>
      </c>
      <c r="J39" s="729" t="s">
        <v>283</v>
      </c>
      <c r="K39" s="729" t="s">
        <v>283</v>
      </c>
      <c r="L39" s="729" t="s">
        <v>283</v>
      </c>
      <c r="M39" s="389" t="s">
        <v>283</v>
      </c>
      <c r="N39" s="550" t="s">
        <v>283</v>
      </c>
      <c r="O39" s="729" t="s">
        <v>283</v>
      </c>
      <c r="P39" s="729" t="s">
        <v>283</v>
      </c>
      <c r="Q39" s="729" t="s">
        <v>283</v>
      </c>
      <c r="R39" s="729" t="s">
        <v>283</v>
      </c>
      <c r="S39" s="729" t="s">
        <v>283</v>
      </c>
      <c r="T39" s="729" t="s">
        <v>283</v>
      </c>
      <c r="U39" s="729" t="s">
        <v>283</v>
      </c>
      <c r="V39" s="729" t="s">
        <v>283</v>
      </c>
      <c r="W39" s="729" t="s">
        <v>283</v>
      </c>
      <c r="X39" s="729" t="s">
        <v>283</v>
      </c>
      <c r="Y39" s="729" t="s">
        <v>283</v>
      </c>
      <c r="Z39" s="729" t="s">
        <v>283</v>
      </c>
      <c r="AA39" s="729" t="s">
        <v>283</v>
      </c>
      <c r="AB39" s="729" t="s">
        <v>283</v>
      </c>
      <c r="AC39" s="729" t="s">
        <v>283</v>
      </c>
      <c r="AD39" s="729" t="s">
        <v>283</v>
      </c>
      <c r="AE39" s="729" t="s">
        <v>283</v>
      </c>
      <c r="AF39" s="389" t="s">
        <v>283</v>
      </c>
    </row>
    <row r="40" spans="1:32" s="344" customFormat="1" ht="14.25" x14ac:dyDescent="0.2">
      <c r="A40" s="503" t="s">
        <v>445</v>
      </c>
      <c r="B40" s="579">
        <v>56</v>
      </c>
      <c r="C40" s="576">
        <v>391</v>
      </c>
      <c r="D40" s="551">
        <v>0</v>
      </c>
      <c r="E40" s="159">
        <v>1.1338999999999999</v>
      </c>
      <c r="F40" s="159">
        <v>0</v>
      </c>
      <c r="G40" s="159"/>
      <c r="H40" s="161">
        <v>2.6419999999999999</v>
      </c>
      <c r="I40" s="394">
        <v>0</v>
      </c>
      <c r="J40" s="551" t="s">
        <v>283</v>
      </c>
      <c r="K40" s="551" t="s">
        <v>283</v>
      </c>
      <c r="L40" s="551" t="s">
        <v>283</v>
      </c>
      <c r="M40" s="34" t="s">
        <v>283</v>
      </c>
      <c r="N40" s="394" t="s">
        <v>283</v>
      </c>
      <c r="O40" s="551" t="s">
        <v>283</v>
      </c>
      <c r="P40" s="551" t="s">
        <v>283</v>
      </c>
      <c r="Q40" s="551" t="s">
        <v>283</v>
      </c>
      <c r="R40" s="551" t="s">
        <v>283</v>
      </c>
      <c r="S40" s="551" t="s">
        <v>283</v>
      </c>
      <c r="T40" s="551" t="s">
        <v>283</v>
      </c>
      <c r="U40" s="551" t="s">
        <v>283</v>
      </c>
      <c r="V40" s="551" t="s">
        <v>283</v>
      </c>
      <c r="W40" s="551" t="s">
        <v>283</v>
      </c>
      <c r="X40" s="551" t="s">
        <v>283</v>
      </c>
      <c r="Y40" s="551" t="s">
        <v>283</v>
      </c>
      <c r="Z40" s="551" t="s">
        <v>283</v>
      </c>
      <c r="AA40" s="551" t="s">
        <v>283</v>
      </c>
      <c r="AB40" s="551" t="s">
        <v>283</v>
      </c>
      <c r="AC40" s="551" t="s">
        <v>283</v>
      </c>
      <c r="AD40" s="551" t="s">
        <v>283</v>
      </c>
      <c r="AE40" s="551" t="s">
        <v>283</v>
      </c>
      <c r="AF40" s="34" t="s">
        <v>283</v>
      </c>
    </row>
    <row r="41" spans="1:32" s="344" customFormat="1" x14ac:dyDescent="0.2">
      <c r="A41" s="503" t="s">
        <v>446</v>
      </c>
      <c r="B41" s="579">
        <v>115</v>
      </c>
      <c r="C41" s="576">
        <v>1830</v>
      </c>
      <c r="D41" s="551">
        <v>14</v>
      </c>
      <c r="E41" s="159">
        <v>22.427399999999974</v>
      </c>
      <c r="F41" s="159">
        <v>0.624</v>
      </c>
      <c r="G41" s="159">
        <v>0.35499999999999998</v>
      </c>
      <c r="H41" s="161">
        <v>1.0229999999999999</v>
      </c>
      <c r="I41" s="394">
        <v>5</v>
      </c>
      <c r="J41" s="551" t="s">
        <v>283</v>
      </c>
      <c r="K41" s="551" t="s">
        <v>283</v>
      </c>
      <c r="L41" s="551" t="s">
        <v>283</v>
      </c>
      <c r="M41" s="34" t="s">
        <v>283</v>
      </c>
      <c r="N41" s="394" t="s">
        <v>283</v>
      </c>
      <c r="O41" s="551" t="s">
        <v>283</v>
      </c>
      <c r="P41" s="551" t="s">
        <v>283</v>
      </c>
      <c r="Q41" s="551" t="s">
        <v>283</v>
      </c>
      <c r="R41" s="551" t="s">
        <v>283</v>
      </c>
      <c r="S41" s="551" t="s">
        <v>283</v>
      </c>
      <c r="T41" s="551" t="s">
        <v>283</v>
      </c>
      <c r="U41" s="551" t="s">
        <v>283</v>
      </c>
      <c r="V41" s="551" t="s">
        <v>283</v>
      </c>
      <c r="W41" s="551" t="s">
        <v>283</v>
      </c>
      <c r="X41" s="551" t="s">
        <v>283</v>
      </c>
      <c r="Y41" s="551" t="s">
        <v>283</v>
      </c>
      <c r="Z41" s="551" t="s">
        <v>283</v>
      </c>
      <c r="AA41" s="551" t="s">
        <v>283</v>
      </c>
      <c r="AB41" s="551" t="s">
        <v>283</v>
      </c>
      <c r="AC41" s="551" t="s">
        <v>283</v>
      </c>
      <c r="AD41" s="551" t="s">
        <v>283</v>
      </c>
      <c r="AE41" s="551" t="s">
        <v>283</v>
      </c>
      <c r="AF41" s="34" t="s">
        <v>283</v>
      </c>
    </row>
    <row r="42" spans="1:32" s="344" customFormat="1" x14ac:dyDescent="0.2">
      <c r="A42" s="503" t="s">
        <v>447</v>
      </c>
      <c r="B42" s="582">
        <v>0</v>
      </c>
      <c r="C42" s="583" t="s">
        <v>283</v>
      </c>
      <c r="D42" s="729" t="s">
        <v>283</v>
      </c>
      <c r="E42" s="729" t="s">
        <v>283</v>
      </c>
      <c r="F42" s="729" t="s">
        <v>283</v>
      </c>
      <c r="G42" s="729" t="s">
        <v>283</v>
      </c>
      <c r="H42" s="389" t="s">
        <v>283</v>
      </c>
      <c r="I42" s="550" t="s">
        <v>283</v>
      </c>
      <c r="J42" s="729" t="s">
        <v>283</v>
      </c>
      <c r="K42" s="729" t="s">
        <v>283</v>
      </c>
      <c r="L42" s="729" t="s">
        <v>283</v>
      </c>
      <c r="M42" s="389" t="s">
        <v>283</v>
      </c>
      <c r="N42" s="550" t="s">
        <v>283</v>
      </c>
      <c r="O42" s="729" t="s">
        <v>283</v>
      </c>
      <c r="P42" s="729" t="s">
        <v>283</v>
      </c>
      <c r="Q42" s="729" t="s">
        <v>283</v>
      </c>
      <c r="R42" s="729" t="s">
        <v>283</v>
      </c>
      <c r="S42" s="729" t="s">
        <v>283</v>
      </c>
      <c r="T42" s="729" t="s">
        <v>283</v>
      </c>
      <c r="U42" s="729" t="s">
        <v>283</v>
      </c>
      <c r="V42" s="729" t="s">
        <v>283</v>
      </c>
      <c r="W42" s="729" t="s">
        <v>283</v>
      </c>
      <c r="X42" s="729" t="s">
        <v>283</v>
      </c>
      <c r="Y42" s="729" t="s">
        <v>283</v>
      </c>
      <c r="Z42" s="729" t="s">
        <v>283</v>
      </c>
      <c r="AA42" s="729" t="s">
        <v>283</v>
      </c>
      <c r="AB42" s="729" t="s">
        <v>283</v>
      </c>
      <c r="AC42" s="729" t="s">
        <v>283</v>
      </c>
      <c r="AD42" s="729" t="s">
        <v>283</v>
      </c>
      <c r="AE42" s="729" t="s">
        <v>283</v>
      </c>
      <c r="AF42" s="389" t="s">
        <v>283</v>
      </c>
    </row>
    <row r="43" spans="1:32" s="344" customFormat="1" x14ac:dyDescent="0.2">
      <c r="A43" s="503" t="s">
        <v>448</v>
      </c>
      <c r="B43" s="579">
        <v>116</v>
      </c>
      <c r="C43" s="576">
        <v>1432</v>
      </c>
      <c r="D43" s="551">
        <v>5</v>
      </c>
      <c r="E43" s="159">
        <v>3.3973999999999935</v>
      </c>
      <c r="F43" s="159">
        <v>1.472</v>
      </c>
      <c r="G43" s="159">
        <v>0.53900000000000003</v>
      </c>
      <c r="H43" s="161">
        <v>3.262</v>
      </c>
      <c r="I43" s="394">
        <v>0</v>
      </c>
      <c r="J43" s="551" t="s">
        <v>283</v>
      </c>
      <c r="K43" s="551" t="s">
        <v>283</v>
      </c>
      <c r="L43" s="551" t="s">
        <v>283</v>
      </c>
      <c r="M43" s="34" t="s">
        <v>283</v>
      </c>
      <c r="N43" s="394" t="s">
        <v>283</v>
      </c>
      <c r="O43" s="551" t="s">
        <v>283</v>
      </c>
      <c r="P43" s="551" t="s">
        <v>283</v>
      </c>
      <c r="Q43" s="551" t="s">
        <v>283</v>
      </c>
      <c r="R43" s="551" t="s">
        <v>283</v>
      </c>
      <c r="S43" s="551" t="s">
        <v>283</v>
      </c>
      <c r="T43" s="551" t="s">
        <v>283</v>
      </c>
      <c r="U43" s="551" t="s">
        <v>283</v>
      </c>
      <c r="V43" s="551"/>
      <c r="W43" s="551" t="s">
        <v>283</v>
      </c>
      <c r="X43" s="551" t="s">
        <v>283</v>
      </c>
      <c r="Y43" s="551" t="s">
        <v>283</v>
      </c>
      <c r="Z43" s="551" t="s">
        <v>283</v>
      </c>
      <c r="AA43" s="551" t="s">
        <v>283</v>
      </c>
      <c r="AB43" s="551" t="s">
        <v>283</v>
      </c>
      <c r="AC43" s="551" t="s">
        <v>283</v>
      </c>
      <c r="AD43" s="551" t="s">
        <v>283</v>
      </c>
      <c r="AE43" s="551" t="s">
        <v>283</v>
      </c>
      <c r="AF43" s="34" t="s">
        <v>283</v>
      </c>
    </row>
    <row r="44" spans="1:32" s="344" customFormat="1" x14ac:dyDescent="0.2">
      <c r="A44" s="503" t="s">
        <v>449</v>
      </c>
      <c r="B44" s="582">
        <v>0</v>
      </c>
      <c r="C44" s="583" t="s">
        <v>283</v>
      </c>
      <c r="D44" s="729" t="s">
        <v>283</v>
      </c>
      <c r="E44" s="729" t="s">
        <v>283</v>
      </c>
      <c r="F44" s="729" t="s">
        <v>283</v>
      </c>
      <c r="G44" s="729" t="s">
        <v>283</v>
      </c>
      <c r="H44" s="389" t="s">
        <v>283</v>
      </c>
      <c r="I44" s="550" t="s">
        <v>283</v>
      </c>
      <c r="J44" s="729" t="s">
        <v>283</v>
      </c>
      <c r="K44" s="729" t="s">
        <v>283</v>
      </c>
      <c r="L44" s="729" t="s">
        <v>283</v>
      </c>
      <c r="M44" s="389" t="s">
        <v>283</v>
      </c>
      <c r="N44" s="550" t="s">
        <v>283</v>
      </c>
      <c r="O44" s="729" t="s">
        <v>283</v>
      </c>
      <c r="P44" s="729" t="s">
        <v>283</v>
      </c>
      <c r="Q44" s="729" t="s">
        <v>283</v>
      </c>
      <c r="R44" s="729" t="s">
        <v>283</v>
      </c>
      <c r="S44" s="729" t="s">
        <v>283</v>
      </c>
      <c r="T44" s="729" t="s">
        <v>283</v>
      </c>
      <c r="U44" s="729" t="s">
        <v>283</v>
      </c>
      <c r="V44" s="729" t="s">
        <v>283</v>
      </c>
      <c r="W44" s="729" t="s">
        <v>283</v>
      </c>
      <c r="X44" s="729" t="s">
        <v>283</v>
      </c>
      <c r="Y44" s="729" t="s">
        <v>283</v>
      </c>
      <c r="Z44" s="729" t="s">
        <v>283</v>
      </c>
      <c r="AA44" s="729" t="s">
        <v>283</v>
      </c>
      <c r="AB44" s="729" t="s">
        <v>283</v>
      </c>
      <c r="AC44" s="729" t="s">
        <v>283</v>
      </c>
      <c r="AD44" s="729" t="s">
        <v>283</v>
      </c>
      <c r="AE44" s="729" t="s">
        <v>283</v>
      </c>
      <c r="AF44" s="389" t="s">
        <v>283</v>
      </c>
    </row>
    <row r="45" spans="1:32" s="344" customFormat="1" ht="14.25" x14ac:dyDescent="0.2">
      <c r="A45" s="503" t="s">
        <v>450</v>
      </c>
      <c r="B45" s="582">
        <v>0</v>
      </c>
      <c r="C45" s="583" t="s">
        <v>283</v>
      </c>
      <c r="D45" s="729" t="s">
        <v>283</v>
      </c>
      <c r="E45" s="729" t="s">
        <v>283</v>
      </c>
      <c r="F45" s="729" t="s">
        <v>283</v>
      </c>
      <c r="G45" s="729" t="s">
        <v>283</v>
      </c>
      <c r="H45" s="389" t="s">
        <v>283</v>
      </c>
      <c r="I45" s="550" t="s">
        <v>283</v>
      </c>
      <c r="J45" s="729" t="s">
        <v>283</v>
      </c>
      <c r="K45" s="729" t="s">
        <v>283</v>
      </c>
      <c r="L45" s="729" t="s">
        <v>283</v>
      </c>
      <c r="M45" s="389" t="s">
        <v>283</v>
      </c>
      <c r="N45" s="550" t="s">
        <v>283</v>
      </c>
      <c r="O45" s="729" t="s">
        <v>283</v>
      </c>
      <c r="P45" s="729" t="s">
        <v>283</v>
      </c>
      <c r="Q45" s="729" t="s">
        <v>283</v>
      </c>
      <c r="R45" s="729" t="s">
        <v>283</v>
      </c>
      <c r="S45" s="729" t="s">
        <v>283</v>
      </c>
      <c r="T45" s="729" t="s">
        <v>283</v>
      </c>
      <c r="U45" s="729" t="s">
        <v>283</v>
      </c>
      <c r="V45" s="729" t="s">
        <v>283</v>
      </c>
      <c r="W45" s="729" t="s">
        <v>283</v>
      </c>
      <c r="X45" s="729" t="s">
        <v>283</v>
      </c>
      <c r="Y45" s="729" t="s">
        <v>283</v>
      </c>
      <c r="Z45" s="729" t="s">
        <v>283</v>
      </c>
      <c r="AA45" s="729" t="s">
        <v>283</v>
      </c>
      <c r="AB45" s="729" t="s">
        <v>283</v>
      </c>
      <c r="AC45" s="729" t="s">
        <v>283</v>
      </c>
      <c r="AD45" s="729" t="s">
        <v>283</v>
      </c>
      <c r="AE45" s="729" t="s">
        <v>283</v>
      </c>
      <c r="AF45" s="389" t="s">
        <v>283</v>
      </c>
    </row>
    <row r="46" spans="1:32" s="344" customFormat="1" x14ac:dyDescent="0.2">
      <c r="A46" s="503" t="s">
        <v>451</v>
      </c>
      <c r="B46" s="579">
        <v>74</v>
      </c>
      <c r="C46" s="576">
        <v>4720</v>
      </c>
      <c r="D46" s="551">
        <v>98</v>
      </c>
      <c r="E46" s="159">
        <v>108.95389999999995</v>
      </c>
      <c r="F46" s="159">
        <v>0.89900000000000002</v>
      </c>
      <c r="G46" s="159">
        <v>0.73399999999999999</v>
      </c>
      <c r="H46" s="161">
        <v>1.091</v>
      </c>
      <c r="I46" s="394">
        <v>39</v>
      </c>
      <c r="J46" s="551">
        <v>2</v>
      </c>
      <c r="K46" s="414">
        <v>0.05</v>
      </c>
      <c r="L46" s="551">
        <v>0</v>
      </c>
      <c r="M46" s="525">
        <v>0</v>
      </c>
      <c r="N46" s="495">
        <v>0</v>
      </c>
      <c r="O46" s="159">
        <v>0</v>
      </c>
      <c r="P46" s="159">
        <v>0</v>
      </c>
      <c r="Q46" s="159">
        <v>0</v>
      </c>
      <c r="R46" s="159">
        <v>0.30299999999999999</v>
      </c>
      <c r="S46" s="159">
        <v>0.34499999999999997</v>
      </c>
      <c r="T46" s="159">
        <v>0.41799999999999998</v>
      </c>
      <c r="U46" s="159">
        <v>0.628</v>
      </c>
      <c r="V46" s="159">
        <v>0.65500000000000003</v>
      </c>
      <c r="W46" s="159">
        <v>0.75700000000000001</v>
      </c>
      <c r="X46" s="159">
        <v>0.95599999999999996</v>
      </c>
      <c r="Y46" s="159">
        <v>1.018</v>
      </c>
      <c r="Z46" s="159">
        <v>1.1499999999999999</v>
      </c>
      <c r="AA46" s="159">
        <v>1.2210000000000001</v>
      </c>
      <c r="AB46" s="159">
        <v>1.5609999999999999</v>
      </c>
      <c r="AC46" s="159">
        <v>1.6379999999999999</v>
      </c>
      <c r="AD46" s="159">
        <v>1.907</v>
      </c>
      <c r="AE46" s="159">
        <v>2.1309999999999998</v>
      </c>
      <c r="AF46" s="161">
        <v>2.4319999999999999</v>
      </c>
    </row>
    <row r="47" spans="1:32" s="344" customFormat="1" x14ac:dyDescent="0.2">
      <c r="A47" s="890" t="s">
        <v>452</v>
      </c>
      <c r="B47" s="580">
        <v>178</v>
      </c>
      <c r="C47" s="581">
        <v>2662</v>
      </c>
      <c r="D47" s="500">
        <v>12</v>
      </c>
      <c r="E47" s="564">
        <v>13.910999999999998</v>
      </c>
      <c r="F47" s="564">
        <v>0.86299999999999999</v>
      </c>
      <c r="G47" s="564">
        <v>0.46700000000000003</v>
      </c>
      <c r="H47" s="565">
        <v>1.4670000000000001</v>
      </c>
      <c r="I47" s="502">
        <v>2</v>
      </c>
      <c r="J47" s="500" t="s">
        <v>283</v>
      </c>
      <c r="K47" s="500" t="s">
        <v>283</v>
      </c>
      <c r="L47" s="500" t="s">
        <v>283</v>
      </c>
      <c r="M47" s="501" t="s">
        <v>283</v>
      </c>
      <c r="N47" s="502" t="s">
        <v>283</v>
      </c>
      <c r="O47" s="500" t="s">
        <v>283</v>
      </c>
      <c r="P47" s="500" t="s">
        <v>283</v>
      </c>
      <c r="Q47" s="500" t="s">
        <v>283</v>
      </c>
      <c r="R47" s="500" t="s">
        <v>283</v>
      </c>
      <c r="S47" s="500" t="s">
        <v>283</v>
      </c>
      <c r="T47" s="500" t="s">
        <v>283</v>
      </c>
      <c r="U47" s="500" t="s">
        <v>283</v>
      </c>
      <c r="V47" s="500" t="s">
        <v>283</v>
      </c>
      <c r="W47" s="500" t="s">
        <v>283</v>
      </c>
      <c r="X47" s="500" t="s">
        <v>283</v>
      </c>
      <c r="Y47" s="500" t="s">
        <v>283</v>
      </c>
      <c r="Z47" s="500" t="s">
        <v>283</v>
      </c>
      <c r="AA47" s="500" t="s">
        <v>283</v>
      </c>
      <c r="AB47" s="500" t="s">
        <v>283</v>
      </c>
      <c r="AC47" s="500" t="s">
        <v>283</v>
      </c>
      <c r="AD47" s="500" t="s">
        <v>283</v>
      </c>
      <c r="AE47" s="500" t="s">
        <v>283</v>
      </c>
      <c r="AF47" s="501" t="s">
        <v>283</v>
      </c>
    </row>
    <row r="48" spans="1:32" s="30" customFormat="1" x14ac:dyDescent="0.2">
      <c r="A48" s="25"/>
      <c r="B48" s="437"/>
      <c r="C48" s="428"/>
      <c r="D48" s="891"/>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row>
    <row r="49" spans="1:32" s="30" customFormat="1" x14ac:dyDescent="0.2">
      <c r="A49" s="65"/>
      <c r="C49" s="429"/>
      <c r="N49" s="809"/>
      <c r="O49" s="809"/>
      <c r="P49" s="809"/>
      <c r="Q49" s="809"/>
      <c r="R49" s="809"/>
      <c r="S49" s="809"/>
      <c r="T49" s="809"/>
      <c r="U49" s="809"/>
      <c r="V49" s="809"/>
      <c r="W49" s="809"/>
      <c r="X49" s="809"/>
      <c r="Y49" s="809"/>
      <c r="Z49" s="809"/>
      <c r="AA49" s="809"/>
      <c r="AB49" s="809"/>
      <c r="AC49" s="809"/>
      <c r="AD49" s="809"/>
      <c r="AE49" s="809"/>
      <c r="AF49" s="809"/>
    </row>
    <row r="50" spans="1:32" s="25" customFormat="1" x14ac:dyDescent="0.2">
      <c r="A50" s="25" t="s">
        <v>465</v>
      </c>
      <c r="C50" s="433"/>
      <c r="N50" s="39"/>
      <c r="O50" s="39"/>
      <c r="P50" s="39"/>
      <c r="Q50" s="39"/>
      <c r="R50" s="39"/>
      <c r="S50" s="39"/>
      <c r="T50" s="39"/>
      <c r="U50" s="39"/>
      <c r="V50" s="39"/>
      <c r="W50" s="39"/>
      <c r="X50" s="39"/>
      <c r="Y50" s="39"/>
      <c r="Z50" s="39"/>
      <c r="AA50" s="39"/>
      <c r="AB50" s="39"/>
      <c r="AC50" s="39"/>
      <c r="AD50" s="39"/>
      <c r="AE50" s="39"/>
      <c r="AF50" s="39"/>
    </row>
    <row r="51" spans="1:32" s="25" customFormat="1" x14ac:dyDescent="0.2">
      <c r="A51" s="25" t="s">
        <v>466</v>
      </c>
      <c r="C51" s="433"/>
      <c r="N51" s="39"/>
      <c r="O51" s="39"/>
      <c r="P51" s="39"/>
      <c r="Q51" s="39"/>
      <c r="R51" s="39"/>
      <c r="S51" s="39"/>
      <c r="T51" s="39"/>
      <c r="U51" s="39"/>
      <c r="V51" s="39"/>
      <c r="W51" s="39"/>
      <c r="X51" s="39"/>
      <c r="Y51" s="39"/>
      <c r="Z51" s="39"/>
      <c r="AA51" s="39"/>
      <c r="AB51" s="39"/>
      <c r="AC51" s="39"/>
      <c r="AD51" s="39"/>
      <c r="AE51" s="39"/>
      <c r="AF51" s="39"/>
    </row>
    <row r="52" spans="1:32" s="25" customFormat="1" x14ac:dyDescent="0.2">
      <c r="A52" s="25" t="s">
        <v>467</v>
      </c>
      <c r="C52" s="433"/>
      <c r="N52" s="39"/>
      <c r="O52" s="39"/>
      <c r="P52" s="39"/>
      <c r="Q52" s="39"/>
      <c r="R52" s="39"/>
      <c r="S52" s="39"/>
      <c r="T52" s="39"/>
      <c r="U52" s="39"/>
      <c r="V52" s="39"/>
      <c r="W52" s="39"/>
      <c r="X52" s="39"/>
      <c r="Y52" s="39"/>
      <c r="Z52" s="39"/>
      <c r="AA52" s="39"/>
      <c r="AB52" s="39"/>
      <c r="AC52" s="39"/>
      <c r="AD52" s="39"/>
      <c r="AE52" s="39"/>
      <c r="AF52" s="39"/>
    </row>
    <row r="53" spans="1:32" s="25" customFormat="1" x14ac:dyDescent="0.2">
      <c r="A53" s="25" t="s">
        <v>468</v>
      </c>
      <c r="C53" s="433"/>
      <c r="N53" s="39"/>
      <c r="O53" s="39"/>
      <c r="P53" s="39"/>
      <c r="Q53" s="39"/>
      <c r="R53" s="39"/>
      <c r="S53" s="39"/>
      <c r="T53" s="39"/>
      <c r="U53" s="39"/>
      <c r="V53" s="39"/>
      <c r="W53" s="39"/>
      <c r="X53" s="39"/>
      <c r="Y53" s="39"/>
      <c r="Z53" s="39"/>
      <c r="AA53" s="39"/>
      <c r="AB53" s="39"/>
      <c r="AC53" s="39"/>
      <c r="AD53" s="39"/>
      <c r="AE53" s="39"/>
      <c r="AF53" s="39"/>
    </row>
    <row r="54" spans="1:32" s="25" customFormat="1" x14ac:dyDescent="0.2">
      <c r="A54" s="25" t="s">
        <v>456</v>
      </c>
      <c r="C54" s="433"/>
      <c r="N54" s="39"/>
      <c r="O54" s="39"/>
      <c r="P54" s="39"/>
      <c r="Q54" s="39"/>
      <c r="R54" s="39"/>
      <c r="S54" s="39"/>
      <c r="T54" s="39"/>
      <c r="U54" s="39"/>
      <c r="V54" s="39"/>
      <c r="W54" s="39"/>
      <c r="X54" s="39"/>
      <c r="Y54" s="39"/>
      <c r="Z54" s="39"/>
      <c r="AA54" s="39"/>
      <c r="AB54" s="39"/>
      <c r="AC54" s="39"/>
      <c r="AD54" s="39"/>
      <c r="AE54" s="39"/>
      <c r="AF54" s="39"/>
    </row>
    <row r="55" spans="1:32" s="25" customFormat="1" x14ac:dyDescent="0.2">
      <c r="A55" s="25" t="s">
        <v>457</v>
      </c>
      <c r="C55" s="433"/>
      <c r="N55" s="39"/>
      <c r="O55" s="39"/>
      <c r="P55" s="39"/>
      <c r="Q55" s="39"/>
      <c r="R55" s="39"/>
      <c r="S55" s="39"/>
      <c r="T55" s="39"/>
      <c r="U55" s="39"/>
      <c r="V55" s="39"/>
      <c r="W55" s="39"/>
      <c r="X55" s="39"/>
      <c r="Y55" s="39"/>
      <c r="Z55" s="39"/>
      <c r="AA55" s="39"/>
      <c r="AB55" s="39"/>
      <c r="AC55" s="39"/>
      <c r="AD55" s="39"/>
      <c r="AE55" s="39"/>
      <c r="AF55" s="39"/>
    </row>
    <row r="56" spans="1:32" s="25" customFormat="1" x14ac:dyDescent="0.2">
      <c r="A56" s="25" t="s">
        <v>458</v>
      </c>
      <c r="C56" s="433"/>
      <c r="N56" s="39"/>
      <c r="O56" s="39"/>
      <c r="P56" s="39"/>
      <c r="Q56" s="39"/>
      <c r="R56" s="39"/>
      <c r="S56" s="39"/>
      <c r="T56" s="39"/>
      <c r="U56" s="39"/>
      <c r="V56" s="39"/>
      <c r="W56" s="39"/>
      <c r="X56" s="39"/>
      <c r="Y56" s="39"/>
      <c r="Z56" s="39"/>
      <c r="AA56" s="39"/>
      <c r="AB56" s="39"/>
      <c r="AC56" s="39"/>
      <c r="AD56" s="39"/>
      <c r="AE56" s="39"/>
      <c r="AF56" s="39"/>
    </row>
    <row r="57" spans="1:32" s="25" customFormat="1" x14ac:dyDescent="0.2">
      <c r="A57" s="25" t="s">
        <v>459</v>
      </c>
      <c r="C57" s="433"/>
      <c r="N57" s="39"/>
      <c r="O57" s="39"/>
      <c r="P57" s="39"/>
      <c r="Q57" s="39"/>
      <c r="R57" s="39"/>
      <c r="S57" s="39"/>
      <c r="T57" s="39"/>
      <c r="U57" s="39"/>
      <c r="V57" s="39"/>
      <c r="W57" s="39"/>
      <c r="X57" s="39"/>
      <c r="Y57" s="39"/>
      <c r="Z57" s="39"/>
      <c r="AA57" s="39"/>
      <c r="AB57" s="39"/>
      <c r="AC57" s="39"/>
      <c r="AD57" s="39"/>
      <c r="AE57" s="39"/>
      <c r="AF57" s="39"/>
    </row>
    <row r="58" spans="1:32" s="25" customFormat="1" x14ac:dyDescent="0.2">
      <c r="A58" s="25" t="s">
        <v>460</v>
      </c>
      <c r="C58" s="433"/>
      <c r="N58" s="39"/>
      <c r="O58" s="39"/>
      <c r="P58" s="39"/>
      <c r="Q58" s="39"/>
      <c r="R58" s="39"/>
      <c r="S58" s="39"/>
      <c r="T58" s="39"/>
      <c r="U58" s="39"/>
      <c r="V58" s="39"/>
      <c r="W58" s="39"/>
      <c r="X58" s="39"/>
      <c r="Y58" s="39"/>
      <c r="Z58" s="39"/>
      <c r="AA58" s="39"/>
      <c r="AB58" s="39"/>
      <c r="AC58" s="39"/>
      <c r="AD58" s="39"/>
      <c r="AE58" s="39"/>
      <c r="AF58" s="39"/>
    </row>
    <row r="61" spans="1:32" x14ac:dyDescent="0.2">
      <c r="A61" s="25"/>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77"/>
  <sheetViews>
    <sheetView workbookViewId="0">
      <selection sqref="A1:Q1"/>
    </sheetView>
  </sheetViews>
  <sheetFormatPr defaultColWidth="9.140625" defaultRowHeight="12.75" x14ac:dyDescent="0.2"/>
  <cols>
    <col min="1" max="1" width="16.85546875" style="74" customWidth="1"/>
    <col min="2" max="2" width="15.85546875" style="310" customWidth="1"/>
    <col min="3" max="5" width="12.7109375" style="73" customWidth="1"/>
    <col min="6" max="6" width="12.7109375" style="105" customWidth="1"/>
    <col min="7" max="9" width="9.140625" style="105" customWidth="1"/>
    <col min="10" max="12" width="12.7109375" style="73" customWidth="1"/>
    <col min="13" max="17" width="9.140625" style="73" customWidth="1"/>
    <col min="18" max="16384" width="9.140625" style="73"/>
  </cols>
  <sheetData>
    <row r="1" spans="1:18" s="74" customFormat="1" ht="14.45" customHeight="1" x14ac:dyDescent="0.2">
      <c r="A1" s="1340" t="s">
        <v>469</v>
      </c>
      <c r="B1" s="1341"/>
      <c r="C1" s="1341"/>
      <c r="D1" s="1341"/>
      <c r="E1" s="1341"/>
      <c r="F1" s="1341"/>
      <c r="G1" s="1341"/>
      <c r="H1" s="1341"/>
      <c r="I1" s="1341"/>
      <c r="J1" s="1341"/>
      <c r="K1" s="1341"/>
      <c r="L1" s="1341"/>
      <c r="M1" s="1341"/>
      <c r="N1" s="1341"/>
      <c r="O1" s="1341"/>
      <c r="P1" s="1341"/>
      <c r="Q1" s="1342"/>
    </row>
    <row r="2" spans="1:18" s="74" customFormat="1" ht="14.45" customHeight="1" x14ac:dyDescent="0.2">
      <c r="A2" s="1287" t="s">
        <v>470</v>
      </c>
      <c r="B2" s="1282"/>
      <c r="C2" s="1282"/>
      <c r="D2" s="1282"/>
      <c r="E2" s="1282"/>
      <c r="F2" s="1282"/>
      <c r="G2" s="1282"/>
      <c r="H2" s="1282"/>
      <c r="I2" s="1282"/>
      <c r="J2" s="1282"/>
      <c r="K2" s="1282"/>
      <c r="L2" s="1282"/>
      <c r="M2" s="1282"/>
      <c r="N2" s="1282"/>
      <c r="O2" s="1282"/>
      <c r="P2" s="1282"/>
      <c r="Q2" s="1343"/>
    </row>
    <row r="3" spans="1:18" s="74" customFormat="1" ht="14.45" customHeight="1" thickBot="1" x14ac:dyDescent="0.25">
      <c r="A3" s="1288" t="s">
        <v>471</v>
      </c>
      <c r="B3" s="1283"/>
      <c r="C3" s="1283"/>
      <c r="D3" s="1283"/>
      <c r="E3" s="1283"/>
      <c r="F3" s="1283"/>
      <c r="G3" s="1283"/>
      <c r="H3" s="1283"/>
      <c r="I3" s="1283"/>
      <c r="J3" s="1283"/>
      <c r="K3" s="1283"/>
      <c r="L3" s="1283"/>
      <c r="M3" s="1283"/>
      <c r="N3" s="1283"/>
      <c r="O3" s="1283"/>
      <c r="P3" s="1283"/>
      <c r="Q3" s="1344"/>
    </row>
    <row r="4" spans="1:18" s="78" customFormat="1" ht="14.45" customHeight="1" thickTop="1" x14ac:dyDescent="0.2">
      <c r="A4" s="14"/>
      <c r="B4" s="440"/>
      <c r="C4" s="9"/>
      <c r="D4" s="86"/>
      <c r="E4" s="1334" t="s">
        <v>404</v>
      </c>
      <c r="F4" s="1334"/>
      <c r="G4" s="97"/>
      <c r="H4" s="1335" t="s">
        <v>246</v>
      </c>
      <c r="I4" s="1336"/>
      <c r="J4" s="1337" t="s">
        <v>247</v>
      </c>
      <c r="K4" s="1338"/>
      <c r="L4" s="1339"/>
      <c r="M4" s="1332" t="s">
        <v>472</v>
      </c>
      <c r="N4" s="1332"/>
      <c r="O4" s="1332"/>
      <c r="P4" s="1332"/>
      <c r="Q4" s="1333"/>
      <c r="R4" s="9"/>
    </row>
    <row r="5" spans="1:18" s="78" customFormat="1" ht="62.25" customHeight="1" x14ac:dyDescent="0.2">
      <c r="A5" s="75" t="s">
        <v>9</v>
      </c>
      <c r="B5" s="11" t="s">
        <v>473</v>
      </c>
      <c r="C5" s="22" t="s">
        <v>474</v>
      </c>
      <c r="D5" s="23" t="s">
        <v>475</v>
      </c>
      <c r="E5" s="655" t="s">
        <v>250</v>
      </c>
      <c r="F5" s="18" t="s">
        <v>251</v>
      </c>
      <c r="G5" s="18" t="s">
        <v>252</v>
      </c>
      <c r="H5" s="18" t="s">
        <v>387</v>
      </c>
      <c r="I5" s="19" t="s">
        <v>388</v>
      </c>
      <c r="J5" s="11" t="s">
        <v>476</v>
      </c>
      <c r="K5" s="22" t="s">
        <v>477</v>
      </c>
      <c r="L5" s="23" t="s">
        <v>478</v>
      </c>
      <c r="M5" s="20">
        <v>0.1</v>
      </c>
      <c r="N5" s="20">
        <v>0.25</v>
      </c>
      <c r="O5" s="17" t="s">
        <v>479</v>
      </c>
      <c r="P5" s="20">
        <v>0.75</v>
      </c>
      <c r="Q5" s="21">
        <v>0.9</v>
      </c>
    </row>
    <row r="6" spans="1:18" s="123" customFormat="1" ht="14.1" customHeight="1" x14ac:dyDescent="0.2">
      <c r="A6" s="121" t="s">
        <v>148</v>
      </c>
      <c r="B6" s="57" t="s">
        <v>48</v>
      </c>
      <c r="C6" s="27" t="s">
        <v>48</v>
      </c>
      <c r="D6" s="251">
        <v>84</v>
      </c>
      <c r="E6" s="259">
        <v>558</v>
      </c>
      <c r="F6" s="1221">
        <v>535.11500000000001</v>
      </c>
      <c r="G6" s="361">
        <v>1.0429999999999999</v>
      </c>
      <c r="H6" s="241">
        <v>0.95899999999999996</v>
      </c>
      <c r="I6" s="479">
        <v>1.1319999999999999</v>
      </c>
      <c r="J6" s="165">
        <v>43</v>
      </c>
      <c r="K6" s="505">
        <v>0.2326</v>
      </c>
      <c r="L6" s="704">
        <v>4.65E-2</v>
      </c>
      <c r="M6" s="241">
        <v>0.20430000000000001</v>
      </c>
      <c r="N6" s="241">
        <v>0.48048999999999997</v>
      </c>
      <c r="O6" s="241">
        <v>1.0361899999999999</v>
      </c>
      <c r="P6" s="241">
        <v>1.6416599999999999</v>
      </c>
      <c r="Q6" s="255">
        <v>2.03606</v>
      </c>
      <c r="R6" s="122"/>
    </row>
    <row r="7" spans="1:18" s="123" customFormat="1" ht="14.1" customHeight="1" x14ac:dyDescent="0.2">
      <c r="A7" s="121" t="s">
        <v>149</v>
      </c>
      <c r="B7" s="57" t="s">
        <v>48</v>
      </c>
      <c r="C7" s="57" t="s">
        <v>49</v>
      </c>
      <c r="D7" s="251">
        <v>10</v>
      </c>
      <c r="E7" s="260">
        <v>38</v>
      </c>
      <c r="F7" s="1221">
        <v>43.93</v>
      </c>
      <c r="G7" s="361">
        <v>0.86499999999999999</v>
      </c>
      <c r="H7" s="241">
        <v>0.621</v>
      </c>
      <c r="I7" s="255">
        <v>1.175</v>
      </c>
      <c r="J7" s="165">
        <v>5</v>
      </c>
      <c r="K7" s="584" t="s">
        <v>283</v>
      </c>
      <c r="L7" s="586" t="s">
        <v>283</v>
      </c>
      <c r="M7" s="584" t="s">
        <v>283</v>
      </c>
      <c r="N7" s="584" t="s">
        <v>283</v>
      </c>
      <c r="O7" s="584" t="s">
        <v>283</v>
      </c>
      <c r="P7" s="584" t="s">
        <v>283</v>
      </c>
      <c r="Q7" s="586" t="s">
        <v>283</v>
      </c>
      <c r="R7" s="122"/>
    </row>
    <row r="8" spans="1:18" s="123" customFormat="1" ht="14.1" customHeight="1" x14ac:dyDescent="0.2">
      <c r="A8" s="121" t="s">
        <v>150</v>
      </c>
      <c r="B8" s="57"/>
      <c r="C8" s="1"/>
      <c r="D8" s="251">
        <v>72</v>
      </c>
      <c r="E8" s="260">
        <v>651</v>
      </c>
      <c r="F8" s="1221">
        <v>656.75699999999995</v>
      </c>
      <c r="G8" s="361">
        <v>0.99099999999999999</v>
      </c>
      <c r="H8" s="241">
        <v>0.91700000000000004</v>
      </c>
      <c r="I8" s="255">
        <v>1.07</v>
      </c>
      <c r="J8" s="165">
        <v>50</v>
      </c>
      <c r="K8" s="505">
        <v>0.16</v>
      </c>
      <c r="L8" s="256">
        <v>0.12</v>
      </c>
      <c r="M8" s="241">
        <v>8.0530000000000004E-2</v>
      </c>
      <c r="N8" s="241">
        <v>0.52568000000000004</v>
      </c>
      <c r="O8" s="241">
        <v>0.92267999999999994</v>
      </c>
      <c r="P8" s="241">
        <v>1.3120099999999999</v>
      </c>
      <c r="Q8" s="255">
        <v>1.96078</v>
      </c>
      <c r="R8" s="122"/>
    </row>
    <row r="9" spans="1:18" s="123" customFormat="1" ht="14.1" customHeight="1" x14ac:dyDescent="0.2">
      <c r="A9" s="121" t="s">
        <v>151</v>
      </c>
      <c r="B9" s="57"/>
      <c r="C9" s="1"/>
      <c r="D9" s="251">
        <v>51</v>
      </c>
      <c r="E9" s="260">
        <v>347</v>
      </c>
      <c r="F9" s="1221">
        <v>303.23200000000003</v>
      </c>
      <c r="G9" s="361">
        <v>1.1439999999999999</v>
      </c>
      <c r="H9" s="241">
        <v>1.0289999999999999</v>
      </c>
      <c r="I9" s="255">
        <v>1.27</v>
      </c>
      <c r="J9" s="165">
        <v>27</v>
      </c>
      <c r="K9" s="505">
        <v>0.29630000000000001</v>
      </c>
      <c r="L9" s="256">
        <v>3.6999999999999998E-2</v>
      </c>
      <c r="M9" s="241">
        <v>0.26767000000000002</v>
      </c>
      <c r="N9" s="241">
        <v>0.69698000000000004</v>
      </c>
      <c r="O9" s="241">
        <v>1.2226900000000001</v>
      </c>
      <c r="P9" s="241">
        <v>1.8896200000000001</v>
      </c>
      <c r="Q9" s="255">
        <v>2.5631699999999999</v>
      </c>
      <c r="R9" s="122"/>
    </row>
    <row r="10" spans="1:18" s="123" customFormat="1" ht="14.1" customHeight="1" x14ac:dyDescent="0.2">
      <c r="A10" s="121" t="s">
        <v>152</v>
      </c>
      <c r="B10" s="551"/>
      <c r="C10" s="1"/>
      <c r="D10" s="251">
        <v>339</v>
      </c>
      <c r="E10" s="260">
        <v>2647</v>
      </c>
      <c r="F10" s="1221">
        <v>2908.9479999999999</v>
      </c>
      <c r="G10" s="361">
        <v>0.91</v>
      </c>
      <c r="H10" s="241">
        <v>0.876</v>
      </c>
      <c r="I10" s="255">
        <v>0.94499999999999995</v>
      </c>
      <c r="J10" s="165">
        <v>285</v>
      </c>
      <c r="K10" s="505">
        <v>0.4</v>
      </c>
      <c r="L10" s="256">
        <v>0.34</v>
      </c>
      <c r="M10" s="241">
        <v>0.14874000000000001</v>
      </c>
      <c r="N10" s="241">
        <v>0.46877999999999997</v>
      </c>
      <c r="O10" s="241">
        <v>0.90317999999999998</v>
      </c>
      <c r="P10" s="241">
        <v>1.4440500000000001</v>
      </c>
      <c r="Q10" s="255">
        <v>2.1488499999999999</v>
      </c>
      <c r="R10" s="122"/>
    </row>
    <row r="11" spans="1:18" s="123" customFormat="1" ht="14.1" customHeight="1" x14ac:dyDescent="0.2">
      <c r="A11" s="121" t="s">
        <v>153</v>
      </c>
      <c r="B11" s="551" t="s">
        <v>48</v>
      </c>
      <c r="C11" s="1" t="s">
        <v>49</v>
      </c>
      <c r="D11" s="251">
        <v>59</v>
      </c>
      <c r="E11" s="260">
        <v>340</v>
      </c>
      <c r="F11" s="1221">
        <v>410.7</v>
      </c>
      <c r="G11" s="361">
        <v>0.82799999999999996</v>
      </c>
      <c r="H11" s="241">
        <v>0.74299999999999999</v>
      </c>
      <c r="I11" s="255">
        <v>0.91900000000000004</v>
      </c>
      <c r="J11" s="165">
        <v>39</v>
      </c>
      <c r="K11" s="505">
        <v>0.12820000000000001</v>
      </c>
      <c r="L11" s="256">
        <v>0.12820000000000001</v>
      </c>
      <c r="M11" s="241">
        <v>0</v>
      </c>
      <c r="N11" s="241">
        <v>0.40155999999999997</v>
      </c>
      <c r="O11" s="241">
        <v>0.73243999999999998</v>
      </c>
      <c r="P11" s="241">
        <v>1.17431</v>
      </c>
      <c r="Q11" s="255">
        <v>1.85328</v>
      </c>
      <c r="R11" s="122"/>
    </row>
    <row r="12" spans="1:18" s="123" customFormat="1" ht="14.1" customHeight="1" x14ac:dyDescent="0.2">
      <c r="A12" s="121" t="s">
        <v>154</v>
      </c>
      <c r="B12" s="551" t="s">
        <v>48</v>
      </c>
      <c r="C12" s="1" t="s">
        <v>49</v>
      </c>
      <c r="D12" s="251">
        <v>29</v>
      </c>
      <c r="E12" s="260">
        <v>253</v>
      </c>
      <c r="F12" s="1221">
        <v>286.274</v>
      </c>
      <c r="G12" s="361">
        <v>0.88400000000000001</v>
      </c>
      <c r="H12" s="241">
        <v>0.78</v>
      </c>
      <c r="I12" s="255">
        <v>0.998</v>
      </c>
      <c r="J12" s="165">
        <v>23</v>
      </c>
      <c r="K12" s="505">
        <v>8.6999999999999994E-2</v>
      </c>
      <c r="L12" s="256">
        <v>8.6999999999999994E-2</v>
      </c>
      <c r="M12" s="241">
        <v>0.11527999999999999</v>
      </c>
      <c r="N12" s="241">
        <v>0.51680999999999999</v>
      </c>
      <c r="O12" s="241">
        <v>0.82316999999999996</v>
      </c>
      <c r="P12" s="241">
        <v>1.2995699999999999</v>
      </c>
      <c r="Q12" s="255">
        <v>1.4688300000000001</v>
      </c>
      <c r="R12" s="122"/>
    </row>
    <row r="13" spans="1:18" s="123" customFormat="1" ht="14.1" customHeight="1" x14ac:dyDescent="0.2">
      <c r="A13" s="121" t="s">
        <v>155</v>
      </c>
      <c r="B13" s="551" t="s">
        <v>48</v>
      </c>
      <c r="C13" s="1" t="s">
        <v>49</v>
      </c>
      <c r="D13" s="251">
        <v>9</v>
      </c>
      <c r="E13" s="260">
        <v>140</v>
      </c>
      <c r="F13" s="1221">
        <v>173.30500000000001</v>
      </c>
      <c r="G13" s="361">
        <v>0.80800000000000005</v>
      </c>
      <c r="H13" s="241">
        <v>0.68200000000000005</v>
      </c>
      <c r="I13" s="255">
        <v>0.95</v>
      </c>
      <c r="J13" s="165">
        <v>8</v>
      </c>
      <c r="K13" s="684" t="s">
        <v>283</v>
      </c>
      <c r="L13" s="464" t="s">
        <v>283</v>
      </c>
      <c r="M13" s="584" t="s">
        <v>283</v>
      </c>
      <c r="N13" s="584" t="s">
        <v>283</v>
      </c>
      <c r="O13" s="584" t="s">
        <v>283</v>
      </c>
      <c r="P13" s="584" t="s">
        <v>283</v>
      </c>
      <c r="Q13" s="586" t="s">
        <v>283</v>
      </c>
      <c r="R13" s="122"/>
    </row>
    <row r="14" spans="1:18" s="123" customFormat="1" ht="14.1" customHeight="1" x14ac:dyDescent="0.2">
      <c r="A14" s="121" t="s">
        <v>156</v>
      </c>
      <c r="B14" s="57"/>
      <c r="C14" s="1"/>
      <c r="D14" s="251">
        <v>9</v>
      </c>
      <c r="E14" s="260">
        <v>73</v>
      </c>
      <c r="F14" s="1221">
        <v>110.51</v>
      </c>
      <c r="G14" s="361">
        <v>0.66100000000000003</v>
      </c>
      <c r="H14" s="241">
        <v>0.52200000000000002</v>
      </c>
      <c r="I14" s="255">
        <v>0.82599999999999996</v>
      </c>
      <c r="J14" s="165">
        <v>8</v>
      </c>
      <c r="K14" s="684" t="s">
        <v>283</v>
      </c>
      <c r="L14" s="464" t="s">
        <v>283</v>
      </c>
      <c r="M14" s="584" t="s">
        <v>283</v>
      </c>
      <c r="N14" s="584" t="s">
        <v>283</v>
      </c>
      <c r="O14" s="584" t="s">
        <v>283</v>
      </c>
      <c r="P14" s="584" t="s">
        <v>283</v>
      </c>
      <c r="Q14" s="586" t="s">
        <v>283</v>
      </c>
      <c r="R14" s="122"/>
    </row>
    <row r="15" spans="1:18" s="123" customFormat="1" ht="14.1" customHeight="1" x14ac:dyDescent="0.2">
      <c r="A15" s="121" t="s">
        <v>157</v>
      </c>
      <c r="B15" s="57" t="s">
        <v>49</v>
      </c>
      <c r="C15" s="27" t="s">
        <v>48</v>
      </c>
      <c r="D15" s="251">
        <v>219</v>
      </c>
      <c r="E15" s="260">
        <v>1883</v>
      </c>
      <c r="F15" s="1221">
        <v>2142.875</v>
      </c>
      <c r="G15" s="361">
        <v>0.879</v>
      </c>
      <c r="H15" s="241">
        <v>0.84</v>
      </c>
      <c r="I15" s="255">
        <v>0.91900000000000004</v>
      </c>
      <c r="J15" s="165">
        <v>187</v>
      </c>
      <c r="K15" s="505">
        <v>0.16039999999999999</v>
      </c>
      <c r="L15" s="256">
        <v>0.13370000000000001</v>
      </c>
      <c r="M15" s="241">
        <v>0.14080999999999999</v>
      </c>
      <c r="N15" s="241">
        <v>0.45832000000000001</v>
      </c>
      <c r="O15" s="241">
        <v>0.84386000000000005</v>
      </c>
      <c r="P15" s="241">
        <v>1.30599</v>
      </c>
      <c r="Q15" s="255">
        <v>1.9817800000000001</v>
      </c>
      <c r="R15" s="122"/>
    </row>
    <row r="16" spans="1:18" s="123" customFormat="1" ht="14.1" customHeight="1" x14ac:dyDescent="0.2">
      <c r="A16" s="121" t="s">
        <v>158</v>
      </c>
      <c r="B16" s="57"/>
      <c r="C16" s="27"/>
      <c r="D16" s="251">
        <v>110</v>
      </c>
      <c r="E16" s="260">
        <v>971</v>
      </c>
      <c r="F16" s="1221">
        <v>981.96100000000001</v>
      </c>
      <c r="G16" s="361">
        <v>0.98899999999999999</v>
      </c>
      <c r="H16" s="241">
        <v>0.92800000000000005</v>
      </c>
      <c r="I16" s="255">
        <v>1.0529999999999999</v>
      </c>
      <c r="J16" s="165">
        <v>76</v>
      </c>
      <c r="K16" s="505">
        <v>0.25</v>
      </c>
      <c r="L16" s="256">
        <v>5.2600000000000001E-2</v>
      </c>
      <c r="M16" s="241">
        <v>0.47969000000000001</v>
      </c>
      <c r="N16" s="241">
        <v>0.65559000000000001</v>
      </c>
      <c r="O16" s="241">
        <v>0.95359000000000005</v>
      </c>
      <c r="P16" s="241">
        <v>1.6607799999999999</v>
      </c>
      <c r="Q16" s="255">
        <v>2.3018800000000001</v>
      </c>
      <c r="R16" s="122"/>
    </row>
    <row r="17" spans="1:18" s="123" customFormat="1" ht="14.1" customHeight="1" x14ac:dyDescent="0.2">
      <c r="A17" s="121" t="s">
        <v>159</v>
      </c>
      <c r="B17" s="57"/>
      <c r="C17" s="1"/>
      <c r="D17" s="503">
        <v>2</v>
      </c>
      <c r="E17" s="585" t="s">
        <v>283</v>
      </c>
      <c r="F17" s="1222" t="s">
        <v>283</v>
      </c>
      <c r="G17" s="585" t="s">
        <v>283</v>
      </c>
      <c r="H17" s="585" t="s">
        <v>283</v>
      </c>
      <c r="I17" s="585" t="s">
        <v>283</v>
      </c>
      <c r="J17" s="685" t="s">
        <v>283</v>
      </c>
      <c r="K17" s="686" t="s">
        <v>283</v>
      </c>
      <c r="L17" s="687" t="s">
        <v>283</v>
      </c>
      <c r="M17" s="585" t="s">
        <v>283</v>
      </c>
      <c r="N17" s="585" t="s">
        <v>283</v>
      </c>
      <c r="O17" s="585" t="s">
        <v>283</v>
      </c>
      <c r="P17" s="585" t="s">
        <v>283</v>
      </c>
      <c r="Q17" s="587" t="s">
        <v>283</v>
      </c>
      <c r="R17" s="122"/>
    </row>
    <row r="18" spans="1:18" s="123" customFormat="1" ht="14.1" customHeight="1" x14ac:dyDescent="0.2">
      <c r="A18" s="121" t="s">
        <v>160</v>
      </c>
      <c r="B18" s="57" t="s">
        <v>49</v>
      </c>
      <c r="C18" s="1" t="s">
        <v>49</v>
      </c>
      <c r="D18" s="251">
        <v>17</v>
      </c>
      <c r="E18" s="260">
        <v>63</v>
      </c>
      <c r="F18" s="1221">
        <v>109.89100000000001</v>
      </c>
      <c r="G18" s="361">
        <v>0.57299999999999995</v>
      </c>
      <c r="H18" s="241">
        <v>0.44400000000000001</v>
      </c>
      <c r="I18" s="255">
        <v>0.72899999999999998</v>
      </c>
      <c r="J18" s="164">
        <v>13</v>
      </c>
      <c r="K18" s="506">
        <v>0</v>
      </c>
      <c r="L18" s="256">
        <v>0.23080000000000001</v>
      </c>
      <c r="M18" s="262" t="s">
        <v>283</v>
      </c>
      <c r="N18" s="262" t="s">
        <v>283</v>
      </c>
      <c r="O18" s="262" t="s">
        <v>283</v>
      </c>
      <c r="P18" s="262" t="s">
        <v>283</v>
      </c>
      <c r="Q18" s="263" t="s">
        <v>283</v>
      </c>
      <c r="R18" s="122"/>
    </row>
    <row r="19" spans="1:18" s="123" customFormat="1" ht="14.1" customHeight="1" x14ac:dyDescent="0.2">
      <c r="A19" s="121" t="s">
        <v>161</v>
      </c>
      <c r="B19" s="57" t="s">
        <v>49</v>
      </c>
      <c r="C19" s="1" t="s">
        <v>49</v>
      </c>
      <c r="D19" s="251">
        <v>16</v>
      </c>
      <c r="E19" s="260">
        <v>78</v>
      </c>
      <c r="F19" s="1221">
        <v>91.09</v>
      </c>
      <c r="G19" s="361">
        <v>0.85599999999999998</v>
      </c>
      <c r="H19" s="241">
        <v>0.68100000000000005</v>
      </c>
      <c r="I19" s="255">
        <v>1.0629999999999999</v>
      </c>
      <c r="J19" s="165">
        <v>12</v>
      </c>
      <c r="K19" s="505">
        <v>8.3000000000000004E-2</v>
      </c>
      <c r="L19" s="754">
        <v>0</v>
      </c>
      <c r="M19" s="262" t="s">
        <v>283</v>
      </c>
      <c r="N19" s="262" t="s">
        <v>283</v>
      </c>
      <c r="O19" s="262" t="s">
        <v>283</v>
      </c>
      <c r="P19" s="262" t="s">
        <v>283</v>
      </c>
      <c r="Q19" s="263" t="s">
        <v>283</v>
      </c>
      <c r="R19" s="122"/>
    </row>
    <row r="20" spans="1:18" s="123" customFormat="1" ht="14.1" customHeight="1" x14ac:dyDescent="0.2">
      <c r="A20" s="121" t="s">
        <v>162</v>
      </c>
      <c r="B20" s="57" t="s">
        <v>48</v>
      </c>
      <c r="C20" s="1" t="s">
        <v>48</v>
      </c>
      <c r="D20" s="251">
        <v>136</v>
      </c>
      <c r="E20" s="260">
        <v>852</v>
      </c>
      <c r="F20" s="1221">
        <v>1094.7909999999999</v>
      </c>
      <c r="G20" s="361">
        <v>0.77800000000000002</v>
      </c>
      <c r="H20" s="241">
        <v>0.72699999999999998</v>
      </c>
      <c r="I20" s="255">
        <v>0.83199999999999996</v>
      </c>
      <c r="J20" s="165">
        <v>100</v>
      </c>
      <c r="K20" s="505">
        <v>0.1</v>
      </c>
      <c r="L20" s="256">
        <v>0.09</v>
      </c>
      <c r="M20" s="241">
        <v>0</v>
      </c>
      <c r="N20" s="241">
        <v>0.44018000000000002</v>
      </c>
      <c r="O20" s="241">
        <v>0.79935999999999996</v>
      </c>
      <c r="P20" s="241">
        <v>1.15808</v>
      </c>
      <c r="Q20" s="255">
        <v>2.0366599999999999</v>
      </c>
      <c r="R20" s="122"/>
    </row>
    <row r="21" spans="1:18" s="123" customFormat="1" ht="14.1" customHeight="1" x14ac:dyDescent="0.2">
      <c r="A21" s="121" t="s">
        <v>163</v>
      </c>
      <c r="B21" s="57" t="s">
        <v>48</v>
      </c>
      <c r="C21" s="1" t="s">
        <v>48</v>
      </c>
      <c r="D21" s="251">
        <v>90</v>
      </c>
      <c r="E21" s="260">
        <v>522</v>
      </c>
      <c r="F21" s="1221">
        <v>657.11199999999997</v>
      </c>
      <c r="G21" s="361">
        <v>0.79400000000000004</v>
      </c>
      <c r="H21" s="241">
        <v>0.72799999999999998</v>
      </c>
      <c r="I21" s="255">
        <v>0.86499999999999999</v>
      </c>
      <c r="J21" s="165">
        <v>63</v>
      </c>
      <c r="K21" s="505">
        <v>7.9399999999999998E-2</v>
      </c>
      <c r="L21" s="256">
        <v>0.127</v>
      </c>
      <c r="M21" s="241">
        <v>0.14818000000000001</v>
      </c>
      <c r="N21" s="241">
        <v>0.39030999999999999</v>
      </c>
      <c r="O21" s="241">
        <v>0.77053000000000005</v>
      </c>
      <c r="P21" s="241">
        <v>1.22089</v>
      </c>
      <c r="Q21" s="255">
        <v>1.8123100000000001</v>
      </c>
      <c r="R21" s="122"/>
    </row>
    <row r="22" spans="1:18" s="123" customFormat="1" ht="14.1" customHeight="1" x14ac:dyDescent="0.2">
      <c r="A22" s="121" t="s">
        <v>164</v>
      </c>
      <c r="B22" s="57" t="s">
        <v>49</v>
      </c>
      <c r="C22" s="1" t="s">
        <v>48</v>
      </c>
      <c r="D22" s="251">
        <v>40</v>
      </c>
      <c r="E22" s="260">
        <v>236</v>
      </c>
      <c r="F22" s="1221">
        <v>231.971</v>
      </c>
      <c r="G22" s="361">
        <v>1.0169999999999999</v>
      </c>
      <c r="H22" s="241">
        <v>0.89400000000000002</v>
      </c>
      <c r="I22" s="255">
        <v>1.1539999999999999</v>
      </c>
      <c r="J22" s="165">
        <v>24</v>
      </c>
      <c r="K22" s="505">
        <v>0.16669999999999999</v>
      </c>
      <c r="L22" s="256">
        <v>4.1700000000000001E-2</v>
      </c>
      <c r="M22" s="241">
        <v>0.36891000000000002</v>
      </c>
      <c r="N22" s="241">
        <v>0.78615999999999997</v>
      </c>
      <c r="O22" s="241">
        <v>1.26342</v>
      </c>
      <c r="P22" s="241">
        <v>1.54321</v>
      </c>
      <c r="Q22" s="255">
        <v>2.1842199999999998</v>
      </c>
      <c r="R22" s="122"/>
    </row>
    <row r="23" spans="1:18" s="123" customFormat="1" ht="14.1" customHeight="1" x14ac:dyDescent="0.2">
      <c r="A23" s="121" t="s">
        <v>165</v>
      </c>
      <c r="B23" s="57"/>
      <c r="C23" s="1"/>
      <c r="D23" s="251">
        <v>56</v>
      </c>
      <c r="E23" s="260">
        <v>179</v>
      </c>
      <c r="F23" s="1221">
        <v>217.81100000000001</v>
      </c>
      <c r="G23" s="361">
        <v>0.82199999999999995</v>
      </c>
      <c r="H23" s="241">
        <v>0.70799999999999996</v>
      </c>
      <c r="I23" s="255">
        <v>0.94899999999999995</v>
      </c>
      <c r="J23" s="165">
        <v>25</v>
      </c>
      <c r="K23" s="505">
        <v>0.08</v>
      </c>
      <c r="L23" s="256">
        <v>0.04</v>
      </c>
      <c r="M23" s="262">
        <v>0</v>
      </c>
      <c r="N23" s="262">
        <v>7.6990000000000003E-2</v>
      </c>
      <c r="O23" s="262">
        <v>0.72575999999999996</v>
      </c>
      <c r="P23" s="262">
        <v>1.0151300000000001</v>
      </c>
      <c r="Q23" s="263">
        <v>1.3831599999999999</v>
      </c>
      <c r="R23" s="122"/>
    </row>
    <row r="24" spans="1:18" s="123" customFormat="1" ht="14.1" customHeight="1" x14ac:dyDescent="0.2">
      <c r="A24" s="121" t="s">
        <v>166</v>
      </c>
      <c r="B24" s="57"/>
      <c r="C24" s="27"/>
      <c r="D24" s="251">
        <v>71</v>
      </c>
      <c r="E24" s="260">
        <v>502</v>
      </c>
      <c r="F24" s="1221">
        <v>485.67599999999999</v>
      </c>
      <c r="G24" s="361">
        <v>1.034</v>
      </c>
      <c r="H24" s="241">
        <v>0.94599999999999995</v>
      </c>
      <c r="I24" s="255">
        <v>1.127</v>
      </c>
      <c r="J24" s="165">
        <v>44</v>
      </c>
      <c r="K24" s="505">
        <v>0.2273</v>
      </c>
      <c r="L24" s="256">
        <v>0.11360000000000001</v>
      </c>
      <c r="M24" s="241">
        <v>0</v>
      </c>
      <c r="N24" s="241">
        <v>0.57837000000000005</v>
      </c>
      <c r="O24" s="241">
        <v>1.01718</v>
      </c>
      <c r="P24" s="241">
        <v>1.60303</v>
      </c>
      <c r="Q24" s="255">
        <v>2.4004699999999999</v>
      </c>
      <c r="R24" s="122"/>
    </row>
    <row r="25" spans="1:18" s="123" customFormat="1" ht="14.1" customHeight="1" x14ac:dyDescent="0.2">
      <c r="A25" s="121" t="s">
        <v>167</v>
      </c>
      <c r="B25" s="57"/>
      <c r="C25" s="27"/>
      <c r="D25" s="251">
        <v>101</v>
      </c>
      <c r="E25" s="260">
        <v>565</v>
      </c>
      <c r="F25" s="1221">
        <v>457.66699999999997</v>
      </c>
      <c r="G25" s="361">
        <v>1.2350000000000001</v>
      </c>
      <c r="H25" s="241">
        <v>1.1359999999999999</v>
      </c>
      <c r="I25" s="255">
        <v>1.34</v>
      </c>
      <c r="J25" s="165">
        <v>50</v>
      </c>
      <c r="K25" s="505">
        <v>0.26</v>
      </c>
      <c r="L25" s="256">
        <v>0.02</v>
      </c>
      <c r="M25" s="241">
        <v>0.34494999999999998</v>
      </c>
      <c r="N25" s="241">
        <v>0.69420999999999999</v>
      </c>
      <c r="O25" s="241">
        <v>1.02173</v>
      </c>
      <c r="P25" s="241">
        <v>1.67309</v>
      </c>
      <c r="Q25" s="255">
        <v>2.39872</v>
      </c>
      <c r="R25" s="122"/>
    </row>
    <row r="26" spans="1:18" s="123" customFormat="1" ht="14.1" customHeight="1" x14ac:dyDescent="0.2">
      <c r="A26" s="121" t="s">
        <v>168</v>
      </c>
      <c r="B26" s="57" t="s">
        <v>48</v>
      </c>
      <c r="C26" s="1" t="s">
        <v>49</v>
      </c>
      <c r="D26" s="251">
        <v>20</v>
      </c>
      <c r="E26" s="260">
        <v>70</v>
      </c>
      <c r="F26" s="1221">
        <v>89.88</v>
      </c>
      <c r="G26" s="361">
        <v>0.77900000000000003</v>
      </c>
      <c r="H26" s="241">
        <v>0.61199999999999999</v>
      </c>
      <c r="I26" s="255">
        <v>0.97799999999999998</v>
      </c>
      <c r="J26" s="165">
        <v>10</v>
      </c>
      <c r="K26" s="505">
        <v>0.1</v>
      </c>
      <c r="L26" s="754">
        <v>0</v>
      </c>
      <c r="M26" s="262" t="s">
        <v>283</v>
      </c>
      <c r="N26" s="262" t="s">
        <v>283</v>
      </c>
      <c r="O26" s="262" t="s">
        <v>283</v>
      </c>
      <c r="P26" s="262" t="s">
        <v>283</v>
      </c>
      <c r="Q26" s="263" t="s">
        <v>283</v>
      </c>
      <c r="R26" s="122"/>
    </row>
    <row r="27" spans="1:18" s="123" customFormat="1" ht="14.1" customHeight="1" x14ac:dyDescent="0.2">
      <c r="A27" s="121" t="s">
        <v>169</v>
      </c>
      <c r="B27" s="57" t="s">
        <v>48</v>
      </c>
      <c r="C27" s="27" t="s">
        <v>49</v>
      </c>
      <c r="D27" s="251">
        <v>49</v>
      </c>
      <c r="E27" s="260">
        <v>505</v>
      </c>
      <c r="F27" s="1221">
        <v>493.887</v>
      </c>
      <c r="G27" s="361">
        <v>1.0229999999999999</v>
      </c>
      <c r="H27" s="241">
        <v>0.93600000000000005</v>
      </c>
      <c r="I27" s="255">
        <v>1.115</v>
      </c>
      <c r="J27" s="165">
        <v>43</v>
      </c>
      <c r="K27" s="505">
        <v>0.186</v>
      </c>
      <c r="L27" s="256">
        <v>6.9800000000000001E-2</v>
      </c>
      <c r="M27" s="241">
        <v>6.4850000000000005E-2</v>
      </c>
      <c r="N27" s="241">
        <v>0.52802000000000004</v>
      </c>
      <c r="O27" s="241">
        <v>0.88951999999999998</v>
      </c>
      <c r="P27" s="241">
        <v>1.37896</v>
      </c>
      <c r="Q27" s="255">
        <v>2.3258899999999998</v>
      </c>
      <c r="R27" s="122"/>
    </row>
    <row r="28" spans="1:18" s="123" customFormat="1" ht="14.1" customHeight="1" x14ac:dyDescent="0.2">
      <c r="A28" s="121" t="s">
        <v>170</v>
      </c>
      <c r="B28" s="57" t="s">
        <v>48</v>
      </c>
      <c r="C28" s="27" t="s">
        <v>49</v>
      </c>
      <c r="D28" s="251">
        <v>66</v>
      </c>
      <c r="E28" s="260">
        <v>494</v>
      </c>
      <c r="F28" s="1221">
        <v>670.34</v>
      </c>
      <c r="G28" s="361">
        <v>0.73699999999999999</v>
      </c>
      <c r="H28" s="241">
        <v>0.67400000000000004</v>
      </c>
      <c r="I28" s="255">
        <v>0.80400000000000005</v>
      </c>
      <c r="J28" s="165">
        <v>52</v>
      </c>
      <c r="K28" s="505">
        <v>5.7700000000000001E-2</v>
      </c>
      <c r="L28" s="256">
        <v>7.6899999999999996E-2</v>
      </c>
      <c r="M28" s="241">
        <v>0</v>
      </c>
      <c r="N28" s="241">
        <v>0.46915000000000001</v>
      </c>
      <c r="O28" s="241">
        <v>0.74543000000000004</v>
      </c>
      <c r="P28" s="241">
        <v>1.0366299999999999</v>
      </c>
      <c r="Q28" s="255">
        <v>1.46929</v>
      </c>
      <c r="R28" s="122"/>
    </row>
    <row r="29" spans="1:18" s="123" customFormat="1" ht="14.1" customHeight="1" x14ac:dyDescent="0.2">
      <c r="A29" s="121" t="s">
        <v>171</v>
      </c>
      <c r="B29" s="57" t="s">
        <v>49</v>
      </c>
      <c r="C29" s="1" t="s">
        <v>48</v>
      </c>
      <c r="D29" s="251">
        <v>99</v>
      </c>
      <c r="E29" s="260">
        <v>757</v>
      </c>
      <c r="F29" s="1221">
        <v>760.47299999999996</v>
      </c>
      <c r="G29" s="361">
        <v>0.995</v>
      </c>
      <c r="H29" s="241">
        <v>0.92600000000000005</v>
      </c>
      <c r="I29" s="255">
        <v>1.0680000000000001</v>
      </c>
      <c r="J29" s="165">
        <v>64</v>
      </c>
      <c r="K29" s="505">
        <v>0.2031</v>
      </c>
      <c r="L29" s="256">
        <v>7.8100000000000003E-2</v>
      </c>
      <c r="M29" s="241">
        <v>0.26929999999999998</v>
      </c>
      <c r="N29" s="241">
        <v>0.69084999999999996</v>
      </c>
      <c r="O29" s="241">
        <v>1.0623800000000001</v>
      </c>
      <c r="P29" s="241">
        <v>1.50905</v>
      </c>
      <c r="Q29" s="255">
        <v>1.94191</v>
      </c>
      <c r="R29" s="122"/>
    </row>
    <row r="30" spans="1:18" s="123" customFormat="1" ht="14.1" customHeight="1" x14ac:dyDescent="0.2">
      <c r="A30" s="121" t="s">
        <v>172</v>
      </c>
      <c r="B30" s="1216" t="s">
        <v>49</v>
      </c>
      <c r="C30" s="551" t="s">
        <v>49</v>
      </c>
      <c r="D30" s="251">
        <v>50</v>
      </c>
      <c r="E30" s="260">
        <v>365</v>
      </c>
      <c r="F30" s="1221">
        <v>422.57400000000001</v>
      </c>
      <c r="G30" s="361">
        <v>0.86399999999999999</v>
      </c>
      <c r="H30" s="241">
        <v>0.77900000000000003</v>
      </c>
      <c r="I30" s="255">
        <v>0.95599999999999996</v>
      </c>
      <c r="J30" s="165">
        <v>24</v>
      </c>
      <c r="K30" s="505">
        <v>0.125</v>
      </c>
      <c r="L30" s="256">
        <v>6.6699999999999995E-2</v>
      </c>
      <c r="M30" s="241">
        <v>0.10091</v>
      </c>
      <c r="N30" s="241">
        <v>0.48238999999999999</v>
      </c>
      <c r="O30" s="241">
        <v>0.79967999999999995</v>
      </c>
      <c r="P30" s="241">
        <v>1.1832499999999999</v>
      </c>
      <c r="Q30" s="255">
        <v>1.62226</v>
      </c>
      <c r="R30" s="122"/>
    </row>
    <row r="31" spans="1:18" s="123" customFormat="1" ht="14.1" customHeight="1" x14ac:dyDescent="0.2">
      <c r="A31" s="121" t="s">
        <v>173</v>
      </c>
      <c r="B31" s="57" t="s">
        <v>48</v>
      </c>
      <c r="C31" s="1" t="s">
        <v>48</v>
      </c>
      <c r="D31" s="251">
        <v>57</v>
      </c>
      <c r="E31" s="260">
        <v>337</v>
      </c>
      <c r="F31" s="1221">
        <v>281.97899999999998</v>
      </c>
      <c r="G31" s="361">
        <v>1.1950000000000001</v>
      </c>
      <c r="H31" s="241">
        <v>1.073</v>
      </c>
      <c r="I31" s="255">
        <v>1.3280000000000001</v>
      </c>
      <c r="J31" s="165">
        <v>30</v>
      </c>
      <c r="K31" s="505">
        <v>0.4</v>
      </c>
      <c r="L31" s="256">
        <v>3.3300000000000003E-2</v>
      </c>
      <c r="M31" s="241">
        <v>0</v>
      </c>
      <c r="N31" s="241">
        <v>0.47105000000000002</v>
      </c>
      <c r="O31" s="241">
        <v>1.20048</v>
      </c>
      <c r="P31" s="241">
        <v>2.1042200000000002</v>
      </c>
      <c r="Q31" s="255">
        <v>2.5173100000000002</v>
      </c>
      <c r="R31" s="122"/>
    </row>
    <row r="32" spans="1:18" s="123" customFormat="1" ht="14.1" customHeight="1" x14ac:dyDescent="0.2">
      <c r="A32" s="121" t="s">
        <v>174</v>
      </c>
      <c r="B32" s="57" t="s">
        <v>48</v>
      </c>
      <c r="C32" s="1" t="s">
        <v>49</v>
      </c>
      <c r="D32" s="251">
        <v>79</v>
      </c>
      <c r="E32" s="260">
        <v>694</v>
      </c>
      <c r="F32" s="1221">
        <v>758.77099999999996</v>
      </c>
      <c r="G32" s="361">
        <v>0.91500000000000004</v>
      </c>
      <c r="H32" s="241">
        <v>0.84799999999999998</v>
      </c>
      <c r="I32" s="255">
        <v>0.98499999999999999</v>
      </c>
      <c r="J32" s="165">
        <v>53</v>
      </c>
      <c r="K32" s="505">
        <v>0.15090000000000001</v>
      </c>
      <c r="L32" s="256">
        <v>9.4299999999999995E-2</v>
      </c>
      <c r="M32" s="241">
        <v>0.26791999999999999</v>
      </c>
      <c r="N32" s="241">
        <v>0.5716</v>
      </c>
      <c r="O32" s="241">
        <v>0.96216000000000002</v>
      </c>
      <c r="P32" s="241">
        <v>1.3636600000000001</v>
      </c>
      <c r="Q32" s="255">
        <v>2.0693100000000002</v>
      </c>
      <c r="R32" s="122"/>
    </row>
    <row r="33" spans="1:18" s="123" customFormat="1" ht="14.1" customHeight="1" x14ac:dyDescent="0.2">
      <c r="A33" s="121" t="s">
        <v>175</v>
      </c>
      <c r="B33" s="57" t="s">
        <v>49</v>
      </c>
      <c r="C33" s="1" t="s">
        <v>49</v>
      </c>
      <c r="D33" s="251">
        <v>14</v>
      </c>
      <c r="E33" s="260">
        <v>34</v>
      </c>
      <c r="F33" s="1221">
        <v>40.381999999999998</v>
      </c>
      <c r="G33" s="361">
        <v>0.84199999999999997</v>
      </c>
      <c r="H33" s="241">
        <v>0.59199999999999997</v>
      </c>
      <c r="I33" s="255">
        <v>1.163</v>
      </c>
      <c r="J33" s="165">
        <v>9</v>
      </c>
      <c r="K33" s="584" t="s">
        <v>283</v>
      </c>
      <c r="L33" s="586" t="s">
        <v>283</v>
      </c>
      <c r="M33" s="584" t="s">
        <v>283</v>
      </c>
      <c r="N33" s="584" t="s">
        <v>283</v>
      </c>
      <c r="O33" s="584" t="s">
        <v>283</v>
      </c>
      <c r="P33" s="584" t="s">
        <v>283</v>
      </c>
      <c r="Q33" s="586" t="s">
        <v>283</v>
      </c>
      <c r="R33" s="122"/>
    </row>
    <row r="34" spans="1:18" s="123" customFormat="1" ht="14.1" customHeight="1" x14ac:dyDescent="0.2">
      <c r="A34" s="121" t="s">
        <v>176</v>
      </c>
      <c r="B34" s="1216" t="s">
        <v>49</v>
      </c>
      <c r="C34" s="551" t="s">
        <v>49</v>
      </c>
      <c r="D34" s="251">
        <v>28</v>
      </c>
      <c r="E34" s="260">
        <v>146</v>
      </c>
      <c r="F34" s="1221">
        <v>174.374</v>
      </c>
      <c r="G34" s="361">
        <v>0.83699999999999997</v>
      </c>
      <c r="H34" s="241">
        <v>0.71</v>
      </c>
      <c r="I34" s="255">
        <v>0.98199999999999998</v>
      </c>
      <c r="J34" s="164">
        <v>20</v>
      </c>
      <c r="K34" s="506">
        <v>0.2</v>
      </c>
      <c r="L34" s="256">
        <v>0.05</v>
      </c>
      <c r="M34" s="262">
        <v>0</v>
      </c>
      <c r="N34" s="262">
        <v>0</v>
      </c>
      <c r="O34" s="262">
        <v>0.71208000000000005</v>
      </c>
      <c r="P34" s="262">
        <v>0.96665000000000001</v>
      </c>
      <c r="Q34" s="263">
        <v>2.34009</v>
      </c>
      <c r="R34" s="122"/>
    </row>
    <row r="35" spans="1:18" s="123" customFormat="1" ht="14.1" customHeight="1" x14ac:dyDescent="0.2">
      <c r="A35" s="121" t="s">
        <v>177</v>
      </c>
      <c r="B35" s="551"/>
      <c r="C35" s="27"/>
      <c r="D35" s="251">
        <v>28</v>
      </c>
      <c r="E35" s="260">
        <v>297</v>
      </c>
      <c r="F35" s="1221">
        <v>312.19</v>
      </c>
      <c r="G35" s="361">
        <v>0.95099999999999996</v>
      </c>
      <c r="H35" s="241">
        <v>0.84799999999999998</v>
      </c>
      <c r="I35" s="255">
        <v>1.0640000000000001</v>
      </c>
      <c r="J35" s="164">
        <v>20</v>
      </c>
      <c r="K35" s="506">
        <v>0.2</v>
      </c>
      <c r="L35" s="256">
        <v>0.1</v>
      </c>
      <c r="M35" s="262">
        <v>0</v>
      </c>
      <c r="N35" s="262">
        <v>0.48880000000000001</v>
      </c>
      <c r="O35" s="262">
        <v>0.81140000000000001</v>
      </c>
      <c r="P35" s="262">
        <v>1.22607</v>
      </c>
      <c r="Q35" s="263">
        <v>1.49874</v>
      </c>
      <c r="R35" s="122"/>
    </row>
    <row r="36" spans="1:18" s="123" customFormat="1" ht="14.1" customHeight="1" x14ac:dyDescent="0.2">
      <c r="A36" s="121" t="s">
        <v>178</v>
      </c>
      <c r="B36" s="551"/>
      <c r="C36" s="1"/>
      <c r="D36" s="251">
        <v>13</v>
      </c>
      <c r="E36" s="260">
        <v>51</v>
      </c>
      <c r="F36" s="1221">
        <v>79.459999999999994</v>
      </c>
      <c r="G36" s="361">
        <v>0.64200000000000002</v>
      </c>
      <c r="H36" s="241">
        <v>0.48299999999999998</v>
      </c>
      <c r="I36" s="255">
        <v>0.83699999999999997</v>
      </c>
      <c r="J36" s="164">
        <v>10</v>
      </c>
      <c r="K36" s="506">
        <v>0</v>
      </c>
      <c r="L36" s="256">
        <v>0</v>
      </c>
      <c r="M36" s="262" t="s">
        <v>283</v>
      </c>
      <c r="N36" s="262" t="s">
        <v>283</v>
      </c>
      <c r="O36" s="262" t="s">
        <v>283</v>
      </c>
      <c r="P36" s="262" t="s">
        <v>283</v>
      </c>
      <c r="Q36" s="263" t="s">
        <v>283</v>
      </c>
      <c r="R36" s="122"/>
    </row>
    <row r="37" spans="1:18" s="123" customFormat="1" ht="14.1" customHeight="1" x14ac:dyDescent="0.2">
      <c r="A37" s="121" t="s">
        <v>179</v>
      </c>
      <c r="B37" s="57" t="s">
        <v>48</v>
      </c>
      <c r="C37" s="1" t="s">
        <v>48</v>
      </c>
      <c r="D37" s="251">
        <v>72</v>
      </c>
      <c r="E37" s="260">
        <v>551</v>
      </c>
      <c r="F37" s="1221">
        <v>635.67499999999995</v>
      </c>
      <c r="G37" s="361">
        <v>0.86699999999999999</v>
      </c>
      <c r="H37" s="241">
        <v>0.79700000000000004</v>
      </c>
      <c r="I37" s="255">
        <v>0.94099999999999995</v>
      </c>
      <c r="J37" s="164">
        <v>69</v>
      </c>
      <c r="K37" s="506">
        <v>0.1449</v>
      </c>
      <c r="L37" s="256">
        <v>0.1159</v>
      </c>
      <c r="M37" s="268">
        <v>0.26896999999999999</v>
      </c>
      <c r="N37" s="268">
        <v>0.54817000000000005</v>
      </c>
      <c r="O37" s="268">
        <v>0.79235</v>
      </c>
      <c r="P37" s="268">
        <v>1.28569</v>
      </c>
      <c r="Q37" s="269">
        <v>2.3056299999999998</v>
      </c>
      <c r="R37" s="122"/>
    </row>
    <row r="38" spans="1:18" s="123" customFormat="1" ht="14.1" customHeight="1" x14ac:dyDescent="0.2">
      <c r="A38" s="121" t="s">
        <v>180</v>
      </c>
      <c r="B38" s="551"/>
      <c r="C38" s="1"/>
      <c r="D38" s="251">
        <v>31</v>
      </c>
      <c r="E38" s="260">
        <v>163</v>
      </c>
      <c r="F38" s="1221">
        <v>129.83699999999999</v>
      </c>
      <c r="G38" s="361">
        <v>1.2549999999999999</v>
      </c>
      <c r="H38" s="241">
        <v>1.073</v>
      </c>
      <c r="I38" s="255">
        <v>1.46</v>
      </c>
      <c r="J38" s="164">
        <v>14</v>
      </c>
      <c r="K38" s="506">
        <v>0.28570000000000001</v>
      </c>
      <c r="L38" s="256">
        <v>7.1400000000000005E-2</v>
      </c>
      <c r="M38" s="262" t="s">
        <v>283</v>
      </c>
      <c r="N38" s="262" t="s">
        <v>283</v>
      </c>
      <c r="O38" s="262" t="s">
        <v>283</v>
      </c>
      <c r="P38" s="262" t="s">
        <v>283</v>
      </c>
      <c r="Q38" s="263" t="s">
        <v>283</v>
      </c>
      <c r="R38" s="122"/>
    </row>
    <row r="39" spans="1:18" s="123" customFormat="1" ht="14.1" customHeight="1" x14ac:dyDescent="0.2">
      <c r="A39" s="121" t="s">
        <v>181</v>
      </c>
      <c r="B39" s="551"/>
      <c r="C39" s="1"/>
      <c r="D39" s="251">
        <v>174</v>
      </c>
      <c r="E39" s="260">
        <v>1786</v>
      </c>
      <c r="F39" s="1221">
        <v>1834.338</v>
      </c>
      <c r="G39" s="361">
        <v>0.97399999999999998</v>
      </c>
      <c r="H39" s="241">
        <v>0.92900000000000005</v>
      </c>
      <c r="I39" s="255">
        <v>1.02</v>
      </c>
      <c r="J39" s="164">
        <v>141</v>
      </c>
      <c r="K39" s="506">
        <v>0.14180000000000001</v>
      </c>
      <c r="L39" s="256">
        <v>8.5099999999999995E-2</v>
      </c>
      <c r="M39" s="268">
        <v>0</v>
      </c>
      <c r="N39" s="268">
        <v>0.44128000000000001</v>
      </c>
      <c r="O39" s="268">
        <v>0.98177000000000003</v>
      </c>
      <c r="P39" s="268">
        <v>1.39876</v>
      </c>
      <c r="Q39" s="269">
        <v>1.9324399999999999</v>
      </c>
      <c r="R39" s="122"/>
    </row>
    <row r="40" spans="1:18" s="123" customFormat="1" ht="14.1" customHeight="1" x14ac:dyDescent="0.2">
      <c r="A40" s="121" t="s">
        <v>182</v>
      </c>
      <c r="B40" s="57"/>
      <c r="C40" s="27"/>
      <c r="D40" s="251">
        <v>103</v>
      </c>
      <c r="E40" s="260">
        <v>998</v>
      </c>
      <c r="F40" s="1221">
        <v>963.46299999999997</v>
      </c>
      <c r="G40" s="361">
        <v>1.036</v>
      </c>
      <c r="H40" s="241">
        <v>0.97299999999999998</v>
      </c>
      <c r="I40" s="255">
        <v>1.1020000000000001</v>
      </c>
      <c r="J40" s="165">
        <v>71</v>
      </c>
      <c r="K40" s="505">
        <v>0.18310000000000001</v>
      </c>
      <c r="L40" s="256">
        <v>5.6300000000000003E-2</v>
      </c>
      <c r="M40" s="241">
        <v>0</v>
      </c>
      <c r="N40" s="241">
        <v>0.48992999999999998</v>
      </c>
      <c r="O40" s="241">
        <v>0.94650999999999996</v>
      </c>
      <c r="P40" s="241">
        <v>1.6466099999999999</v>
      </c>
      <c r="Q40" s="255">
        <v>2.0938099999999999</v>
      </c>
      <c r="R40" s="122"/>
    </row>
    <row r="41" spans="1:18" s="123" customFormat="1" ht="14.1" customHeight="1" x14ac:dyDescent="0.2">
      <c r="A41" s="121" t="s">
        <v>183</v>
      </c>
      <c r="B41" s="57" t="s">
        <v>49</v>
      </c>
      <c r="C41" s="48" t="s">
        <v>49</v>
      </c>
      <c r="D41" s="251">
        <v>10</v>
      </c>
      <c r="E41" s="260">
        <v>41</v>
      </c>
      <c r="F41" s="1221">
        <v>71.804000000000002</v>
      </c>
      <c r="G41" s="361">
        <v>0.57099999999999995</v>
      </c>
      <c r="H41" s="241">
        <v>0.41499999999999998</v>
      </c>
      <c r="I41" s="255">
        <v>0.76700000000000002</v>
      </c>
      <c r="J41" s="165">
        <v>7</v>
      </c>
      <c r="K41" s="584" t="s">
        <v>283</v>
      </c>
      <c r="L41" s="586" t="s">
        <v>283</v>
      </c>
      <c r="M41" s="584" t="s">
        <v>283</v>
      </c>
      <c r="N41" s="584" t="s">
        <v>283</v>
      </c>
      <c r="O41" s="584" t="s">
        <v>283</v>
      </c>
      <c r="P41" s="584" t="s">
        <v>283</v>
      </c>
      <c r="Q41" s="586" t="s">
        <v>283</v>
      </c>
      <c r="R41" s="122"/>
    </row>
    <row r="42" spans="1:18" s="123" customFormat="1" ht="14.1" customHeight="1" x14ac:dyDescent="0.2">
      <c r="A42" s="121" t="s">
        <v>184</v>
      </c>
      <c r="B42" s="551" t="s">
        <v>49</v>
      </c>
      <c r="C42" s="1" t="s">
        <v>49</v>
      </c>
      <c r="D42" s="251">
        <v>146</v>
      </c>
      <c r="E42" s="260">
        <v>1212</v>
      </c>
      <c r="F42" s="1221">
        <v>1349.221</v>
      </c>
      <c r="G42" s="361">
        <v>0.89800000000000002</v>
      </c>
      <c r="H42" s="241">
        <v>0.84899999999999998</v>
      </c>
      <c r="I42" s="255">
        <v>0.95</v>
      </c>
      <c r="J42" s="164">
        <v>99</v>
      </c>
      <c r="K42" s="506">
        <v>0.1414</v>
      </c>
      <c r="L42" s="256">
        <v>0.1212</v>
      </c>
      <c r="M42" s="268">
        <v>0</v>
      </c>
      <c r="N42" s="268">
        <v>0.48462</v>
      </c>
      <c r="O42" s="268">
        <v>0.85258999999999996</v>
      </c>
      <c r="P42" s="268">
        <v>1.3023</v>
      </c>
      <c r="Q42" s="269">
        <v>1.93482</v>
      </c>
      <c r="R42" s="122"/>
    </row>
    <row r="43" spans="1:18" s="123" customFormat="1" ht="14.1" customHeight="1" x14ac:dyDescent="0.2">
      <c r="A43" s="121" t="s">
        <v>185</v>
      </c>
      <c r="B43" s="551"/>
      <c r="C43" s="57"/>
      <c r="D43" s="251">
        <v>81</v>
      </c>
      <c r="E43" s="260">
        <v>534</v>
      </c>
      <c r="F43" s="1221">
        <v>414.91699999999997</v>
      </c>
      <c r="G43" s="361">
        <v>1.2869999999999999</v>
      </c>
      <c r="H43" s="241">
        <v>1.181</v>
      </c>
      <c r="I43" s="255">
        <v>1.4</v>
      </c>
      <c r="J43" s="164">
        <v>38</v>
      </c>
      <c r="K43" s="506">
        <v>0.3947</v>
      </c>
      <c r="L43" s="256">
        <v>5.2600000000000001E-2</v>
      </c>
      <c r="M43" s="268">
        <v>0.31801000000000001</v>
      </c>
      <c r="N43" s="268">
        <v>0.62929999999999997</v>
      </c>
      <c r="O43" s="268">
        <v>1.1782300000000001</v>
      </c>
      <c r="P43" s="268">
        <v>2.5016099999999999</v>
      </c>
      <c r="Q43" s="269">
        <v>3.2787099999999998</v>
      </c>
      <c r="R43" s="122"/>
    </row>
    <row r="44" spans="1:18" s="123" customFormat="1" ht="14.1" customHeight="1" x14ac:dyDescent="0.2">
      <c r="A44" s="121" t="s">
        <v>186</v>
      </c>
      <c r="B44" s="551" t="s">
        <v>48</v>
      </c>
      <c r="C44" s="551" t="s">
        <v>49</v>
      </c>
      <c r="D44" s="251">
        <v>37</v>
      </c>
      <c r="E44" s="260">
        <v>152</v>
      </c>
      <c r="F44" s="1221">
        <v>258.14600000000002</v>
      </c>
      <c r="G44" s="361">
        <v>0.58899999999999997</v>
      </c>
      <c r="H44" s="241">
        <v>0.501</v>
      </c>
      <c r="I44" s="255">
        <v>0.68799999999999994</v>
      </c>
      <c r="J44" s="164">
        <v>23</v>
      </c>
      <c r="K44" s="506">
        <v>4.3499999999999997E-2</v>
      </c>
      <c r="L44" s="256">
        <v>7.3899999999999993E-2</v>
      </c>
      <c r="M44" s="268">
        <v>0</v>
      </c>
      <c r="N44" s="268">
        <v>0.36382999999999999</v>
      </c>
      <c r="O44" s="268">
        <v>0.50165000000000004</v>
      </c>
      <c r="P44" s="268">
        <v>0.85960999999999999</v>
      </c>
      <c r="Q44" s="269">
        <v>1.29071</v>
      </c>
      <c r="R44" s="122"/>
    </row>
    <row r="45" spans="1:18" s="123" customFormat="1" ht="14.1" customHeight="1" x14ac:dyDescent="0.2">
      <c r="A45" s="121" t="s">
        <v>187</v>
      </c>
      <c r="B45" s="551"/>
      <c r="C45" s="551"/>
      <c r="D45" s="251">
        <v>174</v>
      </c>
      <c r="E45" s="260">
        <v>1322</v>
      </c>
      <c r="F45" s="1221">
        <v>1420.6610000000001</v>
      </c>
      <c r="G45" s="361">
        <v>0.93100000000000005</v>
      </c>
      <c r="H45" s="241">
        <v>0.88100000000000001</v>
      </c>
      <c r="I45" s="255">
        <v>0.98199999999999998</v>
      </c>
      <c r="J45" s="164">
        <v>113</v>
      </c>
      <c r="K45" s="506">
        <v>0.1593</v>
      </c>
      <c r="L45" s="256">
        <v>2.6499999999999999E-2</v>
      </c>
      <c r="M45" s="268">
        <v>0.24884000000000001</v>
      </c>
      <c r="N45" s="268">
        <v>0.57787999999999995</v>
      </c>
      <c r="O45" s="268">
        <v>0.92506999999999995</v>
      </c>
      <c r="P45" s="268">
        <v>1.4540999999999999</v>
      </c>
      <c r="Q45" s="269">
        <v>2.0857299999999999</v>
      </c>
      <c r="R45" s="122"/>
    </row>
    <row r="46" spans="1:18" s="131" customFormat="1" ht="14.1" customHeight="1" x14ac:dyDescent="0.2">
      <c r="A46" s="132" t="s">
        <v>188</v>
      </c>
      <c r="B46" s="551" t="s">
        <v>48</v>
      </c>
      <c r="C46" s="57" t="s">
        <v>49</v>
      </c>
      <c r="D46" s="485">
        <v>17</v>
      </c>
      <c r="E46" s="486">
        <v>62</v>
      </c>
      <c r="F46" s="1223">
        <v>66.948999999999998</v>
      </c>
      <c r="G46" s="487">
        <v>0.92600000000000005</v>
      </c>
      <c r="H46" s="268">
        <v>0.71599999999999997</v>
      </c>
      <c r="I46" s="269">
        <v>1.179</v>
      </c>
      <c r="J46" s="164">
        <v>11</v>
      </c>
      <c r="K46" s="506">
        <v>0</v>
      </c>
      <c r="L46" s="256">
        <v>0.18179999999999999</v>
      </c>
      <c r="M46" s="262" t="s">
        <v>283</v>
      </c>
      <c r="N46" s="262" t="s">
        <v>283</v>
      </c>
      <c r="O46" s="262" t="s">
        <v>283</v>
      </c>
      <c r="P46" s="262" t="s">
        <v>283</v>
      </c>
      <c r="Q46" s="263" t="s">
        <v>283</v>
      </c>
      <c r="R46" s="137"/>
    </row>
    <row r="47" spans="1:18" s="123" customFormat="1" ht="14.1" customHeight="1" x14ac:dyDescent="0.2">
      <c r="A47" s="121" t="s">
        <v>189</v>
      </c>
      <c r="B47" s="551" t="s">
        <v>49</v>
      </c>
      <c r="C47" s="57" t="s">
        <v>48</v>
      </c>
      <c r="D47" s="251">
        <v>11</v>
      </c>
      <c r="E47" s="260">
        <v>57</v>
      </c>
      <c r="F47" s="1221">
        <v>83.087000000000003</v>
      </c>
      <c r="G47" s="361">
        <v>0.68600000000000005</v>
      </c>
      <c r="H47" s="241">
        <v>0.52400000000000002</v>
      </c>
      <c r="I47" s="255">
        <v>0.88200000000000001</v>
      </c>
      <c r="J47" s="249">
        <v>11</v>
      </c>
      <c r="K47" s="505">
        <v>0</v>
      </c>
      <c r="L47" s="754">
        <v>9.0899999999999995E-2</v>
      </c>
      <c r="M47" s="262" t="s">
        <v>283</v>
      </c>
      <c r="N47" s="262" t="s">
        <v>283</v>
      </c>
      <c r="O47" s="262" t="s">
        <v>283</v>
      </c>
      <c r="P47" s="262" t="s">
        <v>283</v>
      </c>
      <c r="Q47" s="263" t="s">
        <v>283</v>
      </c>
      <c r="R47" s="122"/>
    </row>
    <row r="48" spans="1:18" s="123" customFormat="1" ht="14.1" customHeight="1" x14ac:dyDescent="0.2">
      <c r="A48" s="121" t="s">
        <v>190</v>
      </c>
      <c r="B48" s="551" t="s">
        <v>48</v>
      </c>
      <c r="C48" s="57" t="s">
        <v>48</v>
      </c>
      <c r="D48" s="251">
        <v>64</v>
      </c>
      <c r="E48" s="260">
        <v>397</v>
      </c>
      <c r="F48" s="1221">
        <v>434.69</v>
      </c>
      <c r="G48" s="361">
        <v>0.91300000000000003</v>
      </c>
      <c r="H48" s="241">
        <v>0.82699999999999996</v>
      </c>
      <c r="I48" s="255">
        <v>1.0069999999999999</v>
      </c>
      <c r="J48" s="164">
        <v>39</v>
      </c>
      <c r="K48" s="506">
        <v>0.1026</v>
      </c>
      <c r="L48" s="256">
        <v>7.6899999999999996E-2</v>
      </c>
      <c r="M48" s="268">
        <v>0.32596000000000003</v>
      </c>
      <c r="N48" s="268">
        <v>0.65368999999999999</v>
      </c>
      <c r="O48" s="268">
        <v>1.0017499999999999</v>
      </c>
      <c r="P48" s="268">
        <v>1.51373</v>
      </c>
      <c r="Q48" s="269">
        <v>1.8436699999999999</v>
      </c>
      <c r="R48" s="122"/>
    </row>
    <row r="49" spans="1:18" s="123" customFormat="1" ht="14.1" customHeight="1" x14ac:dyDescent="0.2">
      <c r="A49" s="121" t="s">
        <v>191</v>
      </c>
      <c r="B49" s="551" t="s">
        <v>49</v>
      </c>
      <c r="C49" s="57" t="s">
        <v>49</v>
      </c>
      <c r="D49" s="251">
        <v>20</v>
      </c>
      <c r="E49" s="260">
        <v>78</v>
      </c>
      <c r="F49" s="1221">
        <v>68.741</v>
      </c>
      <c r="G49" s="361">
        <v>1.135</v>
      </c>
      <c r="H49" s="241">
        <v>0.90300000000000002</v>
      </c>
      <c r="I49" s="255">
        <v>1.409</v>
      </c>
      <c r="J49" s="164">
        <v>5</v>
      </c>
      <c r="K49" s="584" t="s">
        <v>283</v>
      </c>
      <c r="L49" s="586" t="s">
        <v>283</v>
      </c>
      <c r="M49" s="584" t="s">
        <v>283</v>
      </c>
      <c r="N49" s="584" t="s">
        <v>283</v>
      </c>
      <c r="O49" s="584" t="s">
        <v>283</v>
      </c>
      <c r="P49" s="584" t="s">
        <v>283</v>
      </c>
      <c r="Q49" s="586" t="s">
        <v>283</v>
      </c>
      <c r="R49" s="122"/>
    </row>
    <row r="50" spans="1:18" s="123" customFormat="1" ht="14.1" customHeight="1" x14ac:dyDescent="0.2">
      <c r="A50" s="121" t="s">
        <v>192</v>
      </c>
      <c r="B50" s="551" t="s">
        <v>48</v>
      </c>
      <c r="C50" s="57" t="s">
        <v>48</v>
      </c>
      <c r="D50" s="251">
        <v>96</v>
      </c>
      <c r="E50" s="260">
        <v>643</v>
      </c>
      <c r="F50" s="1221">
        <v>782.94899999999996</v>
      </c>
      <c r="G50" s="361">
        <v>0.82099999999999995</v>
      </c>
      <c r="H50" s="241">
        <v>0.76</v>
      </c>
      <c r="I50" s="255">
        <v>0.88700000000000001</v>
      </c>
      <c r="J50" s="164">
        <v>59</v>
      </c>
      <c r="K50" s="506">
        <v>0.16950000000000001</v>
      </c>
      <c r="L50" s="256">
        <v>8.4699999999999998E-2</v>
      </c>
      <c r="M50" s="268">
        <v>0</v>
      </c>
      <c r="N50" s="268">
        <v>0.38485999999999998</v>
      </c>
      <c r="O50" s="268">
        <v>0.81576000000000004</v>
      </c>
      <c r="P50" s="268">
        <v>1.3088299999999999</v>
      </c>
      <c r="Q50" s="269">
        <v>2.0542500000000001</v>
      </c>
      <c r="R50" s="122"/>
    </row>
    <row r="51" spans="1:18" s="123" customFormat="1" ht="14.1" customHeight="1" x14ac:dyDescent="0.2">
      <c r="A51" s="121" t="s">
        <v>193</v>
      </c>
      <c r="B51" s="551"/>
      <c r="C51" s="57"/>
      <c r="D51" s="251">
        <v>342</v>
      </c>
      <c r="E51" s="260">
        <v>2584</v>
      </c>
      <c r="F51" s="1221">
        <v>2702.4140000000002</v>
      </c>
      <c r="G51" s="361">
        <v>0.95599999999999996</v>
      </c>
      <c r="H51" s="241">
        <v>0.92</v>
      </c>
      <c r="I51" s="255">
        <v>0.99399999999999999</v>
      </c>
      <c r="J51" s="164">
        <v>224</v>
      </c>
      <c r="K51" s="506">
        <v>0.21429999999999999</v>
      </c>
      <c r="L51" s="256">
        <v>8.9300000000000004E-2</v>
      </c>
      <c r="M51" s="268">
        <v>0.23884</v>
      </c>
      <c r="N51" s="268">
        <v>0.53163000000000005</v>
      </c>
      <c r="O51" s="268">
        <v>0.89254</v>
      </c>
      <c r="P51" s="268">
        <v>1.50817</v>
      </c>
      <c r="Q51" s="269">
        <v>2.27589</v>
      </c>
      <c r="R51" s="122"/>
    </row>
    <row r="52" spans="1:18" s="123" customFormat="1" ht="14.1" customHeight="1" x14ac:dyDescent="0.2">
      <c r="A52" s="121" t="s">
        <v>194</v>
      </c>
      <c r="B52" s="551" t="s">
        <v>48</v>
      </c>
      <c r="C52" s="57" t="s">
        <v>49</v>
      </c>
      <c r="D52" s="251">
        <v>36</v>
      </c>
      <c r="E52" s="260">
        <v>163</v>
      </c>
      <c r="F52" s="1221">
        <v>183.18600000000001</v>
      </c>
      <c r="G52" s="361">
        <v>0.89</v>
      </c>
      <c r="H52" s="241">
        <v>0.76100000000000001</v>
      </c>
      <c r="I52" s="255">
        <v>1.0349999999999999</v>
      </c>
      <c r="J52" s="164">
        <v>18</v>
      </c>
      <c r="K52" s="506">
        <v>0</v>
      </c>
      <c r="L52" s="256">
        <v>0</v>
      </c>
      <c r="M52" s="262" t="s">
        <v>283</v>
      </c>
      <c r="N52" s="262" t="s">
        <v>283</v>
      </c>
      <c r="O52" s="262" t="s">
        <v>283</v>
      </c>
      <c r="P52" s="262" t="s">
        <v>283</v>
      </c>
      <c r="Q52" s="263" t="s">
        <v>283</v>
      </c>
      <c r="R52" s="122"/>
    </row>
    <row r="53" spans="1:18" s="123" customFormat="1" ht="14.1" customHeight="1" x14ac:dyDescent="0.2">
      <c r="A53" s="121" t="s">
        <v>195</v>
      </c>
      <c r="B53" s="551" t="s">
        <v>49</v>
      </c>
      <c r="C53" s="57" t="s">
        <v>49</v>
      </c>
      <c r="D53" s="251">
        <v>7</v>
      </c>
      <c r="E53" s="260">
        <v>27</v>
      </c>
      <c r="F53" s="1221">
        <v>34.088000000000001</v>
      </c>
      <c r="G53" s="361">
        <v>0.79200000000000004</v>
      </c>
      <c r="H53" s="241">
        <v>0.53300000000000003</v>
      </c>
      <c r="I53" s="255">
        <v>1.1359999999999999</v>
      </c>
      <c r="J53" s="164">
        <v>3</v>
      </c>
      <c r="K53" s="584" t="s">
        <v>283</v>
      </c>
      <c r="L53" s="586" t="s">
        <v>283</v>
      </c>
      <c r="M53" s="584" t="s">
        <v>283</v>
      </c>
      <c r="N53" s="584" t="s">
        <v>283</v>
      </c>
      <c r="O53" s="584" t="s">
        <v>283</v>
      </c>
      <c r="P53" s="584" t="s">
        <v>283</v>
      </c>
      <c r="Q53" s="586" t="s">
        <v>283</v>
      </c>
      <c r="R53" s="122"/>
    </row>
    <row r="54" spans="1:18" s="207" customFormat="1" ht="14.1" customHeight="1" x14ac:dyDescent="0.2">
      <c r="A54" s="121" t="s">
        <v>196</v>
      </c>
      <c r="B54" s="551"/>
      <c r="C54" s="27"/>
      <c r="D54" s="484">
        <v>2</v>
      </c>
      <c r="E54" s="585" t="s">
        <v>283</v>
      </c>
      <c r="F54" s="1222" t="s">
        <v>283</v>
      </c>
      <c r="G54" s="585" t="s">
        <v>283</v>
      </c>
      <c r="H54" s="585" t="s">
        <v>283</v>
      </c>
      <c r="I54" s="587" t="s">
        <v>283</v>
      </c>
      <c r="J54" s="755" t="s">
        <v>283</v>
      </c>
      <c r="K54" s="585" t="s">
        <v>283</v>
      </c>
      <c r="L54" s="587" t="s">
        <v>283</v>
      </c>
      <c r="M54" s="585" t="s">
        <v>283</v>
      </c>
      <c r="N54" s="585" t="s">
        <v>283</v>
      </c>
      <c r="O54" s="585" t="s">
        <v>283</v>
      </c>
      <c r="P54" s="585" t="s">
        <v>283</v>
      </c>
      <c r="Q54" s="587"/>
      <c r="R54" s="206"/>
    </row>
    <row r="55" spans="1:18" s="123" customFormat="1" ht="14.1" customHeight="1" x14ac:dyDescent="0.2">
      <c r="A55" s="121" t="s">
        <v>197</v>
      </c>
      <c r="B55" s="551" t="s">
        <v>48</v>
      </c>
      <c r="C55" s="57" t="s">
        <v>48</v>
      </c>
      <c r="D55" s="251">
        <v>83</v>
      </c>
      <c r="E55" s="260">
        <v>511</v>
      </c>
      <c r="F55" s="1221">
        <v>639.43600000000004</v>
      </c>
      <c r="G55" s="361">
        <v>0.79900000000000004</v>
      </c>
      <c r="H55" s="241">
        <v>0.73199999999999998</v>
      </c>
      <c r="I55" s="255">
        <v>0.871</v>
      </c>
      <c r="J55" s="164">
        <v>55</v>
      </c>
      <c r="K55" s="506">
        <v>0.1273</v>
      </c>
      <c r="L55" s="256">
        <v>4.5499999999999999E-2</v>
      </c>
      <c r="M55" s="268">
        <v>0</v>
      </c>
      <c r="N55" s="268">
        <v>0.33445999999999998</v>
      </c>
      <c r="O55" s="268">
        <v>0.59279999999999999</v>
      </c>
      <c r="P55" s="268">
        <v>1.2435700000000001</v>
      </c>
      <c r="Q55" s="269">
        <v>1.90218</v>
      </c>
      <c r="R55" s="122"/>
    </row>
    <row r="56" spans="1:18" s="123" customFormat="1" ht="14.1" customHeight="1" x14ac:dyDescent="0.2">
      <c r="A56" s="121" t="s">
        <v>198</v>
      </c>
      <c r="B56" s="551" t="s">
        <v>48</v>
      </c>
      <c r="C56" s="57" t="s">
        <v>49</v>
      </c>
      <c r="D56" s="251">
        <v>58</v>
      </c>
      <c r="E56" s="260">
        <v>427</v>
      </c>
      <c r="F56" s="1221">
        <v>567.27700000000004</v>
      </c>
      <c r="G56" s="361">
        <v>0.753</v>
      </c>
      <c r="H56" s="241">
        <v>0.68400000000000005</v>
      </c>
      <c r="I56" s="255">
        <v>0.82699999999999996</v>
      </c>
      <c r="J56" s="164">
        <v>45</v>
      </c>
      <c r="K56" s="506">
        <v>4.4400000000000002E-2</v>
      </c>
      <c r="L56" s="256">
        <v>0.15559999999999999</v>
      </c>
      <c r="M56" s="262">
        <v>0.22084000000000001</v>
      </c>
      <c r="N56" s="262">
        <v>0.34358</v>
      </c>
      <c r="O56" s="262">
        <v>0.66156000000000004</v>
      </c>
      <c r="P56" s="262">
        <v>0.95926999999999996</v>
      </c>
      <c r="Q56" s="263">
        <v>1.30026</v>
      </c>
      <c r="R56" s="122"/>
    </row>
    <row r="57" spans="1:18" s="123" customFormat="1" ht="14.1" customHeight="1" x14ac:dyDescent="0.2">
      <c r="A57" s="121" t="s">
        <v>199</v>
      </c>
      <c r="B57" s="551" t="s">
        <v>48</v>
      </c>
      <c r="C57" s="57" t="s">
        <v>49</v>
      </c>
      <c r="D57" s="251">
        <v>30</v>
      </c>
      <c r="E57" s="260">
        <v>254</v>
      </c>
      <c r="F57" s="1221">
        <v>211.67400000000001</v>
      </c>
      <c r="G57" s="361">
        <v>1.2</v>
      </c>
      <c r="H57" s="241">
        <v>1.0589999999999999</v>
      </c>
      <c r="I57" s="255">
        <v>1.355</v>
      </c>
      <c r="J57" s="164">
        <v>20</v>
      </c>
      <c r="K57" s="506">
        <v>0.35</v>
      </c>
      <c r="L57" s="256">
        <v>0.05</v>
      </c>
      <c r="M57" s="262">
        <v>0.25246000000000002</v>
      </c>
      <c r="N57" s="262">
        <v>0.60699000000000003</v>
      </c>
      <c r="O57" s="262">
        <v>1.1674899999999999</v>
      </c>
      <c r="P57" s="262">
        <v>1.78094</v>
      </c>
      <c r="Q57" s="263">
        <v>2.9693200000000002</v>
      </c>
      <c r="R57" s="122"/>
    </row>
    <row r="58" spans="1:18" s="123" customFormat="1" ht="14.1" customHeight="1" x14ac:dyDescent="0.2">
      <c r="A58" s="121" t="s">
        <v>200</v>
      </c>
      <c r="B58" s="551" t="s">
        <v>49</v>
      </c>
      <c r="C58" s="57" t="s">
        <v>48</v>
      </c>
      <c r="D58" s="251">
        <v>81</v>
      </c>
      <c r="E58" s="260">
        <v>380</v>
      </c>
      <c r="F58" s="1221">
        <v>475.226</v>
      </c>
      <c r="G58" s="361">
        <v>0.8</v>
      </c>
      <c r="H58" s="241">
        <v>0.72199999999999998</v>
      </c>
      <c r="I58" s="255">
        <v>0.88300000000000001</v>
      </c>
      <c r="J58" s="164">
        <v>49</v>
      </c>
      <c r="K58" s="506">
        <v>4.0800000000000003E-2</v>
      </c>
      <c r="L58" s="256">
        <v>4.0800000000000003E-2</v>
      </c>
      <c r="M58" s="268">
        <v>0</v>
      </c>
      <c r="N58" s="268">
        <v>0.43336000000000002</v>
      </c>
      <c r="O58" s="268">
        <v>0.80271000000000003</v>
      </c>
      <c r="P58" s="268">
        <v>1.2170399999999999</v>
      </c>
      <c r="Q58" s="269">
        <v>1.5800099999999999</v>
      </c>
      <c r="R58" s="122"/>
    </row>
    <row r="59" spans="1:18" s="123" customFormat="1" ht="14.1" customHeight="1" x14ac:dyDescent="0.2">
      <c r="A59" s="121" t="s">
        <v>201</v>
      </c>
      <c r="B59" s="551"/>
      <c r="C59" s="57"/>
      <c r="D59" s="251">
        <v>12</v>
      </c>
      <c r="E59" s="261">
        <v>20</v>
      </c>
      <c r="F59" s="1221">
        <v>17.670999999999999</v>
      </c>
      <c r="G59" s="361">
        <v>1.1319999999999999</v>
      </c>
      <c r="H59" s="241">
        <v>0.71099999999999997</v>
      </c>
      <c r="I59" s="255">
        <v>1.7170000000000001</v>
      </c>
      <c r="J59" s="165">
        <v>2</v>
      </c>
      <c r="K59" s="584" t="s">
        <v>283</v>
      </c>
      <c r="L59" s="588" t="s">
        <v>283</v>
      </c>
      <c r="M59" s="584" t="s">
        <v>283</v>
      </c>
      <c r="N59" s="584" t="s">
        <v>283</v>
      </c>
      <c r="O59" s="584" t="s">
        <v>283</v>
      </c>
      <c r="P59" s="584" t="s">
        <v>283</v>
      </c>
      <c r="Q59" s="586" t="s">
        <v>283</v>
      </c>
      <c r="R59" s="122"/>
    </row>
    <row r="60" spans="1:18" s="123" customFormat="1" ht="14.1" customHeight="1" x14ac:dyDescent="0.2">
      <c r="A60" s="124" t="s">
        <v>202</v>
      </c>
      <c r="B60" s="441"/>
      <c r="C60" s="125"/>
      <c r="D60" s="252">
        <v>3710</v>
      </c>
      <c r="E60" s="253">
        <v>27021</v>
      </c>
      <c r="F60" s="1224">
        <v>29335.399000000001</v>
      </c>
      <c r="G60" s="290">
        <v>0.92100000000000004</v>
      </c>
      <c r="H60" s="257">
        <v>0.91</v>
      </c>
      <c r="I60" s="258">
        <v>0.93200000000000005</v>
      </c>
      <c r="J60" s="252">
        <v>2535</v>
      </c>
      <c r="K60" s="254">
        <v>0.13930000000000001</v>
      </c>
      <c r="L60" s="173">
        <v>0.1105</v>
      </c>
      <c r="M60" s="244">
        <v>0.15509000000000001</v>
      </c>
      <c r="N60" s="244">
        <v>0.50185000000000002</v>
      </c>
      <c r="O60" s="244">
        <v>0.88107999999999997</v>
      </c>
      <c r="P60" s="244">
        <v>1.4095569999999999</v>
      </c>
      <c r="Q60" s="504">
        <v>2.1365400000000001</v>
      </c>
      <c r="R60" s="122"/>
    </row>
    <row r="61" spans="1:18" x14ac:dyDescent="0.2">
      <c r="A61" s="101"/>
      <c r="B61" s="442"/>
      <c r="C61" s="101"/>
      <c r="D61" s="101"/>
      <c r="E61" s="102"/>
      <c r="F61" s="102"/>
      <c r="G61" s="103"/>
      <c r="H61" s="103"/>
      <c r="I61" s="103"/>
      <c r="J61" s="101"/>
      <c r="K61" s="104"/>
      <c r="L61" s="104"/>
      <c r="M61" s="243"/>
      <c r="N61" s="243"/>
      <c r="O61" s="243"/>
      <c r="P61" s="243"/>
      <c r="Q61" s="243"/>
    </row>
    <row r="63" spans="1:18" x14ac:dyDescent="0.2">
      <c r="A63" s="229" t="s">
        <v>480</v>
      </c>
    </row>
    <row r="64" spans="1:18" x14ac:dyDescent="0.2">
      <c r="A64" s="106" t="s">
        <v>481</v>
      </c>
    </row>
    <row r="65" spans="1:13" x14ac:dyDescent="0.2">
      <c r="A65" s="106" t="s">
        <v>482</v>
      </c>
    </row>
    <row r="66" spans="1:13" x14ac:dyDescent="0.2">
      <c r="A66" s="60" t="s">
        <v>483</v>
      </c>
    </row>
    <row r="67" spans="1:13" x14ac:dyDescent="0.2">
      <c r="A67" s="60" t="s">
        <v>484</v>
      </c>
    </row>
    <row r="68" spans="1:13" x14ac:dyDescent="0.2">
      <c r="A68" s="60" t="s">
        <v>485</v>
      </c>
    </row>
    <row r="69" spans="1:13" x14ac:dyDescent="0.2">
      <c r="A69" s="60" t="s">
        <v>486</v>
      </c>
    </row>
    <row r="70" spans="1:13" x14ac:dyDescent="0.2">
      <c r="A70" s="60" t="s">
        <v>487</v>
      </c>
    </row>
    <row r="71" spans="1:13" x14ac:dyDescent="0.2">
      <c r="A71" s="60" t="s">
        <v>488</v>
      </c>
    </row>
    <row r="72" spans="1:13" x14ac:dyDescent="0.2">
      <c r="A72" s="106" t="s">
        <v>1085</v>
      </c>
      <c r="F72" s="157"/>
      <c r="G72" s="157"/>
      <c r="H72" s="157"/>
      <c r="I72" s="157"/>
      <c r="J72" s="79"/>
      <c r="K72" s="79"/>
      <c r="L72" s="79"/>
      <c r="M72" s="79"/>
    </row>
    <row r="73" spans="1:13" x14ac:dyDescent="0.2">
      <c r="A73" s="106" t="s">
        <v>489</v>
      </c>
      <c r="B73" s="39"/>
    </row>
    <row r="74" spans="1:13" x14ac:dyDescent="0.2">
      <c r="A74" s="229" t="s">
        <v>490</v>
      </c>
      <c r="B74" s="39"/>
    </row>
    <row r="75" spans="1:13" x14ac:dyDescent="0.2">
      <c r="A75" s="106" t="s">
        <v>491</v>
      </c>
      <c r="B75" s="39"/>
    </row>
    <row r="76" spans="1:13" x14ac:dyDescent="0.2">
      <c r="B76" s="39"/>
    </row>
    <row r="77" spans="1:13" x14ac:dyDescent="0.2">
      <c r="B77" s="39"/>
    </row>
  </sheetData>
  <sortState xmlns:xlrd2="http://schemas.microsoft.com/office/spreadsheetml/2017/richdata2" ref="A6:Q59">
    <sortCondition ref="A5"/>
  </sortState>
  <customSheetViews>
    <customSheetView guid="{18FB6344-C1D8-4A32-B8CA-93AC084D615F}" fitToPage="1">
      <selection activeCell="D33" sqref="D33"/>
      <pageMargins left="0" right="0" top="0" bottom="0" header="0" footer="0"/>
      <pageSetup scale="65" fitToHeight="0" orientation="landscape" r:id="rId1"/>
    </customSheetView>
    <customSheetView guid="{B249372F-983F-49DE-A7CF-14A3D5AA079F}" fitToPage="1">
      <selection activeCell="A6" sqref="A6:XFD58"/>
      <pageMargins left="0" right="0" top="0" bottom="0" header="0" footer="0"/>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57"/>
  <sheetViews>
    <sheetView workbookViewId="0">
      <selection activeCell="C68" sqref="C68"/>
    </sheetView>
  </sheetViews>
  <sheetFormatPr defaultRowHeight="15" x14ac:dyDescent="0.25"/>
  <cols>
    <col min="2" max="2" width="46.5703125" customWidth="1"/>
    <col min="3" max="3" width="38" customWidth="1"/>
    <col min="4" max="4" width="16.140625" bestFit="1" customWidth="1"/>
    <col min="7" max="7" width="9.85546875" customWidth="1"/>
    <col min="8" max="8" width="11.5703125" customWidth="1"/>
  </cols>
  <sheetData>
    <row r="5" spans="1:4" ht="15.75" thickBot="1" x14ac:dyDescent="0.3"/>
    <row r="6" spans="1:4" x14ac:dyDescent="0.25">
      <c r="A6" s="65"/>
      <c r="B6" s="1269" t="s">
        <v>19</v>
      </c>
      <c r="C6" s="1270"/>
      <c r="D6" s="65"/>
    </row>
    <row r="7" spans="1:4" x14ac:dyDescent="0.25">
      <c r="A7" s="65"/>
      <c r="B7" s="443" t="s">
        <v>20</v>
      </c>
      <c r="C7" s="444" t="s">
        <v>21</v>
      </c>
      <c r="D7" s="65"/>
    </row>
    <row r="8" spans="1:4" x14ac:dyDescent="0.25">
      <c r="A8" s="65"/>
      <c r="B8" s="445" t="s">
        <v>22</v>
      </c>
      <c r="C8" s="446">
        <v>3917</v>
      </c>
      <c r="D8" s="65"/>
    </row>
    <row r="9" spans="1:4" x14ac:dyDescent="0.25">
      <c r="A9" s="65"/>
      <c r="B9" s="445" t="s">
        <v>23</v>
      </c>
      <c r="C9" s="446">
        <v>36298845</v>
      </c>
      <c r="D9" s="65"/>
    </row>
    <row r="10" spans="1:4" x14ac:dyDescent="0.25">
      <c r="A10" s="65"/>
      <c r="B10" s="445" t="s">
        <v>24</v>
      </c>
      <c r="C10" s="447">
        <v>131</v>
      </c>
      <c r="D10" s="65"/>
    </row>
    <row r="11" spans="1:4" x14ac:dyDescent="0.25">
      <c r="A11" s="65"/>
      <c r="B11" s="445" t="s">
        <v>25</v>
      </c>
      <c r="C11" s="447">
        <v>188</v>
      </c>
      <c r="D11" s="65"/>
    </row>
    <row r="12" spans="1:4" x14ac:dyDescent="0.25">
      <c r="A12" s="65"/>
      <c r="B12" s="445" t="s">
        <v>26</v>
      </c>
      <c r="C12" s="447">
        <v>14</v>
      </c>
      <c r="D12" s="65"/>
    </row>
    <row r="13" spans="1:4" x14ac:dyDescent="0.25">
      <c r="A13" s="65"/>
      <c r="B13" s="445" t="s">
        <v>27</v>
      </c>
      <c r="C13" s="447">
        <v>30</v>
      </c>
      <c r="D13" s="65"/>
    </row>
    <row r="14" spans="1:4" ht="15.75" thickBot="1" x14ac:dyDescent="0.3">
      <c r="A14" s="65"/>
      <c r="B14" s="448" t="s">
        <v>28</v>
      </c>
      <c r="C14" s="449">
        <v>0.43</v>
      </c>
      <c r="D14" s="65"/>
    </row>
    <row r="15" spans="1:4" x14ac:dyDescent="0.25">
      <c r="A15" s="65"/>
      <c r="B15" s="693"/>
      <c r="C15" s="693"/>
      <c r="D15" s="65"/>
    </row>
    <row r="16" spans="1:4" ht="15.75" thickBot="1" x14ac:dyDescent="0.3">
      <c r="A16" s="65"/>
      <c r="B16" s="693"/>
      <c r="C16" s="693"/>
      <c r="D16" s="65"/>
    </row>
    <row r="17" spans="1:4" x14ac:dyDescent="0.25">
      <c r="A17" s="65"/>
      <c r="B17" s="1269" t="s">
        <v>29</v>
      </c>
      <c r="C17" s="1270"/>
      <c r="D17" s="65"/>
    </row>
    <row r="18" spans="1:4" x14ac:dyDescent="0.25">
      <c r="A18" s="65"/>
      <c r="B18" s="443" t="s">
        <v>30</v>
      </c>
      <c r="C18" s="444" t="s">
        <v>31</v>
      </c>
      <c r="D18" s="65"/>
    </row>
    <row r="19" spans="1:4" x14ac:dyDescent="0.25">
      <c r="A19" s="65"/>
      <c r="B19" s="445" t="s">
        <v>32</v>
      </c>
      <c r="C19" s="1171" t="s">
        <v>1068</v>
      </c>
      <c r="D19" s="65"/>
    </row>
    <row r="20" spans="1:4" x14ac:dyDescent="0.25">
      <c r="A20" s="65"/>
      <c r="B20" s="445" t="s">
        <v>33</v>
      </c>
      <c r="C20" s="1171" t="s">
        <v>1069</v>
      </c>
      <c r="D20" s="65"/>
    </row>
    <row r="21" spans="1:4" x14ac:dyDescent="0.25">
      <c r="A21" s="65"/>
      <c r="B21" s="445" t="s">
        <v>34</v>
      </c>
      <c r="C21" s="1171" t="s">
        <v>1070</v>
      </c>
      <c r="D21" s="65"/>
    </row>
    <row r="22" spans="1:4" x14ac:dyDescent="0.25">
      <c r="A22" s="65"/>
      <c r="B22" s="445" t="s">
        <v>35</v>
      </c>
      <c r="C22" s="1171" t="s">
        <v>1071</v>
      </c>
      <c r="D22" s="65"/>
    </row>
    <row r="23" spans="1:4" x14ac:dyDescent="0.25">
      <c r="A23" s="65"/>
      <c r="B23" s="445" t="s">
        <v>36</v>
      </c>
      <c r="C23" s="1171" t="s">
        <v>1070</v>
      </c>
      <c r="D23" s="65"/>
    </row>
    <row r="24" spans="1:4" x14ac:dyDescent="0.25">
      <c r="A24" s="65"/>
      <c r="B24" s="445" t="s">
        <v>37</v>
      </c>
      <c r="C24" s="1171" t="s">
        <v>1072</v>
      </c>
      <c r="D24" s="65"/>
    </row>
    <row r="25" spans="1:4" x14ac:dyDescent="0.25">
      <c r="A25" s="65"/>
      <c r="B25" s="445" t="s">
        <v>38</v>
      </c>
      <c r="C25" s="1171" t="s">
        <v>1073</v>
      </c>
      <c r="D25" s="65"/>
    </row>
    <row r="26" spans="1:4" x14ac:dyDescent="0.25">
      <c r="A26" s="65"/>
      <c r="B26" s="445" t="s">
        <v>39</v>
      </c>
      <c r="C26" s="1171" t="s">
        <v>1074</v>
      </c>
      <c r="D26" s="65"/>
    </row>
    <row r="27" spans="1:4" x14ac:dyDescent="0.25">
      <c r="A27" s="65"/>
      <c r="B27" s="450" t="s">
        <v>40</v>
      </c>
      <c r="C27" s="1171" t="s">
        <v>1075</v>
      </c>
      <c r="D27" s="65"/>
    </row>
    <row r="28" spans="1:4" ht="15.75" thickBot="1" x14ac:dyDescent="0.3">
      <c r="A28" s="65"/>
      <c r="B28" s="448" t="s">
        <v>41</v>
      </c>
      <c r="C28" s="1172" t="s">
        <v>1075</v>
      </c>
      <c r="D28" s="65"/>
    </row>
    <row r="29" spans="1:4" x14ac:dyDescent="0.25">
      <c r="A29" s="65"/>
      <c r="B29" s="693"/>
      <c r="C29" s="27"/>
      <c r="D29" s="65"/>
    </row>
    <row r="30" spans="1:4" ht="15.75" thickBot="1" x14ac:dyDescent="0.3">
      <c r="A30" s="65"/>
      <c r="B30" s="693"/>
      <c r="C30" s="27"/>
      <c r="D30" s="65"/>
    </row>
    <row r="31" spans="1:4" x14ac:dyDescent="0.25">
      <c r="A31" s="65"/>
      <c r="B31" s="1269" t="s">
        <v>42</v>
      </c>
      <c r="C31" s="1275"/>
      <c r="D31" s="1270"/>
    </row>
    <row r="32" spans="1:4" x14ac:dyDescent="0.25">
      <c r="A32" s="65"/>
      <c r="B32" s="443" t="s">
        <v>30</v>
      </c>
      <c r="C32" s="451" t="s">
        <v>43</v>
      </c>
      <c r="D32" s="309" t="s">
        <v>44</v>
      </c>
    </row>
    <row r="33" spans="1:4" x14ac:dyDescent="0.25">
      <c r="A33" s="65"/>
      <c r="B33" s="445" t="s">
        <v>32</v>
      </c>
      <c r="C33" s="452">
        <v>172</v>
      </c>
      <c r="D33" s="447">
        <v>191.65</v>
      </c>
    </row>
    <row r="34" spans="1:4" x14ac:dyDescent="0.25">
      <c r="A34" s="65"/>
      <c r="B34" s="445" t="s">
        <v>33</v>
      </c>
      <c r="C34" s="452">
        <v>143.5</v>
      </c>
      <c r="D34" s="447">
        <v>199.87</v>
      </c>
    </row>
    <row r="35" spans="1:4" x14ac:dyDescent="0.25">
      <c r="A35" s="65"/>
      <c r="B35" s="445" t="s">
        <v>34</v>
      </c>
      <c r="C35" s="452">
        <v>57</v>
      </c>
      <c r="D35" s="447">
        <v>85.23</v>
      </c>
    </row>
    <row r="36" spans="1:4" x14ac:dyDescent="0.25">
      <c r="A36" s="65"/>
      <c r="B36" s="445" t="s">
        <v>35</v>
      </c>
      <c r="C36" s="453">
        <v>91.5</v>
      </c>
      <c r="D36" s="447">
        <v>161.56</v>
      </c>
    </row>
    <row r="37" spans="1:4" x14ac:dyDescent="0.25">
      <c r="A37" s="65"/>
      <c r="B37" s="445" t="s">
        <v>36</v>
      </c>
      <c r="C37" s="453">
        <v>30</v>
      </c>
      <c r="D37" s="447">
        <v>42.1</v>
      </c>
    </row>
    <row r="38" spans="1:4" x14ac:dyDescent="0.25">
      <c r="A38" s="65"/>
      <c r="B38" s="445" t="s">
        <v>37</v>
      </c>
      <c r="C38" s="453">
        <v>79.5</v>
      </c>
      <c r="D38" s="447">
        <v>103.78</v>
      </c>
    </row>
    <row r="39" spans="1:4" x14ac:dyDescent="0.25">
      <c r="A39" s="65"/>
      <c r="B39" s="445" t="s">
        <v>38</v>
      </c>
      <c r="C39" s="453">
        <v>24</v>
      </c>
      <c r="D39" s="447">
        <v>37.6</v>
      </c>
    </row>
    <row r="40" spans="1:4" x14ac:dyDescent="0.25">
      <c r="A40" s="65"/>
      <c r="B40" s="445" t="s">
        <v>39</v>
      </c>
      <c r="C40" s="453">
        <v>90</v>
      </c>
      <c r="D40" s="447">
        <v>116.09</v>
      </c>
    </row>
    <row r="41" spans="1:4" x14ac:dyDescent="0.25">
      <c r="A41" s="65"/>
      <c r="B41" s="1173" t="s">
        <v>40</v>
      </c>
      <c r="C41" s="453">
        <v>108</v>
      </c>
      <c r="D41" s="447">
        <v>152.69</v>
      </c>
    </row>
    <row r="42" spans="1:4" ht="15.75" thickBot="1" x14ac:dyDescent="0.3">
      <c r="A42" s="65"/>
      <c r="B42" s="448" t="s">
        <v>41</v>
      </c>
      <c r="C42" s="454">
        <v>225</v>
      </c>
      <c r="D42" s="449">
        <v>212.31</v>
      </c>
    </row>
    <row r="43" spans="1:4" x14ac:dyDescent="0.25">
      <c r="A43" s="65"/>
      <c r="B43" s="65"/>
      <c r="C43" s="65"/>
      <c r="D43" s="65"/>
    </row>
    <row r="44" spans="1:4" x14ac:dyDescent="0.25">
      <c r="A44" s="65"/>
      <c r="B44" s="65"/>
      <c r="C44" s="65"/>
      <c r="D44" s="65"/>
    </row>
    <row r="45" spans="1:4" ht="15.75" thickBot="1" x14ac:dyDescent="0.3">
      <c r="A45" s="65"/>
      <c r="B45" s="65"/>
      <c r="C45" s="65"/>
      <c r="D45" s="65"/>
    </row>
    <row r="46" spans="1:4" x14ac:dyDescent="0.25">
      <c r="A46" s="65"/>
      <c r="B46" s="1271" t="s">
        <v>45</v>
      </c>
      <c r="C46" s="1272"/>
      <c r="D46" s="65"/>
    </row>
    <row r="47" spans="1:4" x14ac:dyDescent="0.25">
      <c r="A47" s="65"/>
      <c r="B47" s="455" t="s">
        <v>46</v>
      </c>
      <c r="C47" s="456"/>
      <c r="D47" s="65"/>
    </row>
    <row r="48" spans="1:4" x14ac:dyDescent="0.25">
      <c r="A48" s="65"/>
      <c r="B48" s="445" t="s">
        <v>47</v>
      </c>
      <c r="C48" s="457"/>
      <c r="D48" s="65"/>
    </row>
    <row r="49" spans="1:4" x14ac:dyDescent="0.25">
      <c r="A49" s="65"/>
      <c r="B49" s="445" t="s">
        <v>48</v>
      </c>
      <c r="C49" s="1171" t="s">
        <v>1076</v>
      </c>
      <c r="D49" s="65"/>
    </row>
    <row r="50" spans="1:4" ht="15.75" thickBot="1" x14ac:dyDescent="0.3">
      <c r="A50" s="65"/>
      <c r="B50" s="448" t="s">
        <v>49</v>
      </c>
      <c r="C50" s="1172" t="s">
        <v>1077</v>
      </c>
      <c r="D50" s="65"/>
    </row>
    <row r="51" spans="1:4" x14ac:dyDescent="0.25">
      <c r="A51" s="65"/>
      <c r="B51" s="65"/>
      <c r="C51" s="65"/>
      <c r="D51" s="65"/>
    </row>
    <row r="52" spans="1:4" ht="15.75" thickBot="1" x14ac:dyDescent="0.3">
      <c r="A52" s="65"/>
      <c r="B52" s="65"/>
      <c r="C52" s="65"/>
      <c r="D52" s="65"/>
    </row>
    <row r="53" spans="1:4" ht="15.75" thickBot="1" x14ac:dyDescent="0.3">
      <c r="A53" s="65"/>
      <c r="B53" s="1273" t="s">
        <v>50</v>
      </c>
      <c r="C53" s="1274"/>
      <c r="D53" s="65"/>
    </row>
    <row r="54" spans="1:4" x14ac:dyDescent="0.25">
      <c r="A54" s="65"/>
      <c r="B54" s="458" t="s">
        <v>51</v>
      </c>
      <c r="C54" s="444" t="s">
        <v>31</v>
      </c>
      <c r="D54" s="65"/>
    </row>
    <row r="55" spans="1:4" x14ac:dyDescent="0.25">
      <c r="A55" s="65"/>
      <c r="B55" s="459" t="s">
        <v>52</v>
      </c>
      <c r="C55" s="1174" t="s">
        <v>1078</v>
      </c>
      <c r="D55" s="65"/>
    </row>
    <row r="56" spans="1:4" x14ac:dyDescent="0.25">
      <c r="A56" s="65"/>
      <c r="B56" s="445" t="s">
        <v>53</v>
      </c>
      <c r="C56" s="1174" t="s">
        <v>1079</v>
      </c>
      <c r="D56" s="65"/>
    </row>
    <row r="57" spans="1:4" ht="15.75" thickBot="1" x14ac:dyDescent="0.3">
      <c r="A57" s="65"/>
      <c r="B57" s="448" t="s">
        <v>54</v>
      </c>
      <c r="C57" s="1175" t="s">
        <v>1080</v>
      </c>
      <c r="D57" s="65"/>
    </row>
  </sheetData>
  <mergeCells count="5">
    <mergeCell ref="B6:C6"/>
    <mergeCell ref="B46:C46"/>
    <mergeCell ref="B53:C53"/>
    <mergeCell ref="B17:C17"/>
    <mergeCell ref="B31:D31"/>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80"/>
  <sheetViews>
    <sheetView workbookViewId="0">
      <selection sqref="A1:P1"/>
    </sheetView>
  </sheetViews>
  <sheetFormatPr defaultColWidth="9.140625" defaultRowHeight="12.75" x14ac:dyDescent="0.2"/>
  <cols>
    <col min="1" max="1" width="16.85546875" style="74" customWidth="1"/>
    <col min="2" max="2" width="12.7109375" style="74" customWidth="1"/>
    <col min="3" max="4" width="12.7109375" style="73" customWidth="1"/>
    <col min="5" max="5" width="12.7109375" style="105" customWidth="1"/>
    <col min="6" max="8" width="9.140625" style="105" customWidth="1"/>
    <col min="9" max="11" width="12.7109375" style="73" customWidth="1"/>
    <col min="12" max="16" width="9.140625" style="73" customWidth="1"/>
    <col min="17" max="16384" width="9.140625" style="73"/>
  </cols>
  <sheetData>
    <row r="1" spans="1:18" s="74" customFormat="1" ht="14.45" customHeight="1" x14ac:dyDescent="0.2">
      <c r="A1" s="1340" t="s">
        <v>469</v>
      </c>
      <c r="B1" s="1341"/>
      <c r="C1" s="1341"/>
      <c r="D1" s="1341"/>
      <c r="E1" s="1341"/>
      <c r="F1" s="1341"/>
      <c r="G1" s="1341"/>
      <c r="H1" s="1341"/>
      <c r="I1" s="1341"/>
      <c r="J1" s="1341"/>
      <c r="K1" s="1341"/>
      <c r="L1" s="1341"/>
      <c r="M1" s="1341"/>
      <c r="N1" s="1341"/>
      <c r="O1" s="1341"/>
      <c r="P1" s="1342"/>
    </row>
    <row r="2" spans="1:18" s="74" customFormat="1" ht="14.45" customHeight="1" x14ac:dyDescent="0.2">
      <c r="A2" s="1287" t="s">
        <v>470</v>
      </c>
      <c r="B2" s="1282"/>
      <c r="C2" s="1282"/>
      <c r="D2" s="1282"/>
      <c r="E2" s="1282"/>
      <c r="F2" s="1282"/>
      <c r="G2" s="1282"/>
      <c r="H2" s="1282"/>
      <c r="I2" s="1282"/>
      <c r="J2" s="1282"/>
      <c r="K2" s="1282"/>
      <c r="L2" s="1282"/>
      <c r="M2" s="1282"/>
      <c r="N2" s="1282"/>
      <c r="O2" s="1282"/>
      <c r="P2" s="1343"/>
    </row>
    <row r="3" spans="1:18" s="74" customFormat="1" ht="14.45" customHeight="1" thickBot="1" x14ac:dyDescent="0.25">
      <c r="A3" s="1288" t="s">
        <v>492</v>
      </c>
      <c r="B3" s="1283"/>
      <c r="C3" s="1283"/>
      <c r="D3" s="1283"/>
      <c r="E3" s="1283"/>
      <c r="F3" s="1283"/>
      <c r="G3" s="1283"/>
      <c r="H3" s="1283"/>
      <c r="I3" s="1283"/>
      <c r="J3" s="1283"/>
      <c r="K3" s="1283"/>
      <c r="L3" s="1283"/>
      <c r="M3" s="1283"/>
      <c r="N3" s="1283"/>
      <c r="O3" s="1283"/>
      <c r="P3" s="1344"/>
    </row>
    <row r="4" spans="1:18" s="78" customFormat="1" ht="14.45" customHeight="1" thickTop="1" x14ac:dyDescent="0.2">
      <c r="A4" s="14"/>
      <c r="B4" s="115"/>
      <c r="C4" s="86"/>
      <c r="D4" s="1334" t="s">
        <v>404</v>
      </c>
      <c r="E4" s="1334"/>
      <c r="F4" s="97"/>
      <c r="G4" s="1335" t="s">
        <v>246</v>
      </c>
      <c r="H4" s="1336"/>
      <c r="I4" s="1337" t="s">
        <v>247</v>
      </c>
      <c r="J4" s="1338"/>
      <c r="K4" s="1339"/>
      <c r="L4" s="1332" t="s">
        <v>493</v>
      </c>
      <c r="M4" s="1332"/>
      <c r="N4" s="1332"/>
      <c r="O4" s="1332"/>
      <c r="P4" s="1333"/>
      <c r="Q4" s="9"/>
      <c r="R4" s="9"/>
    </row>
    <row r="5" spans="1:18" s="78" customFormat="1" ht="57" customHeight="1" x14ac:dyDescent="0.2">
      <c r="A5" s="75" t="s">
        <v>9</v>
      </c>
      <c r="B5" s="11" t="s">
        <v>473</v>
      </c>
      <c r="C5" s="10" t="s">
        <v>494</v>
      </c>
      <c r="D5" s="655" t="s">
        <v>250</v>
      </c>
      <c r="E5" s="18" t="s">
        <v>251</v>
      </c>
      <c r="F5" s="18" t="s">
        <v>252</v>
      </c>
      <c r="G5" s="18" t="s">
        <v>387</v>
      </c>
      <c r="H5" s="19" t="s">
        <v>388</v>
      </c>
      <c r="I5" s="11" t="s">
        <v>476</v>
      </c>
      <c r="J5" s="22" t="s">
        <v>495</v>
      </c>
      <c r="K5" s="23" t="s">
        <v>496</v>
      </c>
      <c r="L5" s="410">
        <v>0.1</v>
      </c>
      <c r="M5" s="20">
        <v>0.25</v>
      </c>
      <c r="N5" s="17" t="s">
        <v>479</v>
      </c>
      <c r="O5" s="20">
        <v>0.75</v>
      </c>
      <c r="P5" s="21">
        <v>0.9</v>
      </c>
    </row>
    <row r="6" spans="1:18" s="123" customFormat="1" ht="14.1" customHeight="1" x14ac:dyDescent="0.2">
      <c r="A6" s="121" t="s">
        <v>148</v>
      </c>
      <c r="B6" s="551" t="s">
        <v>48</v>
      </c>
      <c r="C6" s="213">
        <v>67</v>
      </c>
      <c r="D6" s="1220">
        <v>344</v>
      </c>
      <c r="E6" s="1221">
        <v>242.83699999999999</v>
      </c>
      <c r="F6" s="241">
        <v>1.417</v>
      </c>
      <c r="G6" s="241">
        <v>1.2729999999999999</v>
      </c>
      <c r="H6" s="241">
        <v>1.5720000000000001</v>
      </c>
      <c r="I6" s="179">
        <v>34</v>
      </c>
      <c r="J6" s="236">
        <v>0.14710000000000001</v>
      </c>
      <c r="K6" s="266">
        <v>0.1176</v>
      </c>
      <c r="L6" s="44">
        <v>0.16472999999999999</v>
      </c>
      <c r="M6" s="44">
        <v>0.49998999999999999</v>
      </c>
      <c r="N6" s="44">
        <v>1.2679199999999999</v>
      </c>
      <c r="O6" s="44">
        <v>2.06914</v>
      </c>
      <c r="P6" s="705">
        <v>2.7328199999999998</v>
      </c>
      <c r="Q6" s="122"/>
      <c r="R6" s="122"/>
    </row>
    <row r="7" spans="1:18" s="123" customFormat="1" ht="14.1" customHeight="1" x14ac:dyDescent="0.2">
      <c r="A7" s="121" t="s">
        <v>149</v>
      </c>
      <c r="B7" s="551" t="s">
        <v>48</v>
      </c>
      <c r="C7" s="213">
        <v>7</v>
      </c>
      <c r="D7" s="1220">
        <v>15</v>
      </c>
      <c r="E7" s="1221">
        <v>14.818</v>
      </c>
      <c r="F7" s="241">
        <v>1.012</v>
      </c>
      <c r="G7" s="241">
        <v>0.58799999999999997</v>
      </c>
      <c r="H7" s="241">
        <v>1.6319999999999999</v>
      </c>
      <c r="I7" s="177">
        <v>4</v>
      </c>
      <c r="J7" s="236" t="s">
        <v>283</v>
      </c>
      <c r="K7" s="267" t="s">
        <v>283</v>
      </c>
      <c r="L7" s="236" t="s">
        <v>283</v>
      </c>
      <c r="M7" s="236" t="s">
        <v>283</v>
      </c>
      <c r="N7" s="236" t="s">
        <v>283</v>
      </c>
      <c r="O7" s="236" t="s">
        <v>283</v>
      </c>
      <c r="P7" s="267" t="s">
        <v>283</v>
      </c>
      <c r="Q7" s="122"/>
      <c r="R7" s="122"/>
    </row>
    <row r="8" spans="1:18" s="123" customFormat="1" ht="14.1" customHeight="1" x14ac:dyDescent="0.2">
      <c r="A8" s="121" t="s">
        <v>150</v>
      </c>
      <c r="B8" s="551"/>
      <c r="C8" s="213">
        <v>53</v>
      </c>
      <c r="D8" s="1220">
        <v>396</v>
      </c>
      <c r="E8" s="1221">
        <v>286.24400000000003</v>
      </c>
      <c r="F8" s="241">
        <v>1.383</v>
      </c>
      <c r="G8" s="241">
        <v>1.252</v>
      </c>
      <c r="H8" s="241">
        <v>1.5249999999999999</v>
      </c>
      <c r="I8" s="177">
        <v>44</v>
      </c>
      <c r="J8" s="236">
        <v>0.18179999999999999</v>
      </c>
      <c r="K8" s="267">
        <v>0.13639999999999999</v>
      </c>
      <c r="L8" s="44">
        <v>0.27961000000000003</v>
      </c>
      <c r="M8" s="44">
        <v>0.71608000000000005</v>
      </c>
      <c r="N8" s="44">
        <v>1.26139</v>
      </c>
      <c r="O8" s="44">
        <v>1.8587400000000001</v>
      </c>
      <c r="P8" s="109">
        <v>3.0936499999999998</v>
      </c>
      <c r="Q8" s="122"/>
      <c r="R8" s="122"/>
    </row>
    <row r="9" spans="1:18" s="123" customFormat="1" ht="14.1" customHeight="1" x14ac:dyDescent="0.2">
      <c r="A9" s="121" t="s">
        <v>151</v>
      </c>
      <c r="B9" s="551"/>
      <c r="C9" s="213">
        <v>40</v>
      </c>
      <c r="D9" s="1220">
        <v>188</v>
      </c>
      <c r="E9" s="1221">
        <v>127.759</v>
      </c>
      <c r="F9" s="241">
        <v>1.472</v>
      </c>
      <c r="G9" s="241">
        <v>1.272</v>
      </c>
      <c r="H9" s="241">
        <v>1.6930000000000001</v>
      </c>
      <c r="I9" s="177">
        <v>22</v>
      </c>
      <c r="J9" s="236">
        <v>0.36359999999999998</v>
      </c>
      <c r="K9" s="267">
        <v>9.0899999999999995E-2</v>
      </c>
      <c r="L9" s="44">
        <v>0.39305000000000001</v>
      </c>
      <c r="M9" s="44">
        <v>0.91823999999999995</v>
      </c>
      <c r="N9" s="44">
        <v>1.50451</v>
      </c>
      <c r="O9" s="44">
        <v>2.8127300000000002</v>
      </c>
      <c r="P9" s="109">
        <v>3.7770600000000001</v>
      </c>
      <c r="Q9" s="122"/>
      <c r="R9" s="122"/>
    </row>
    <row r="10" spans="1:18" s="123" customFormat="1" ht="14.1" customHeight="1" x14ac:dyDescent="0.2">
      <c r="A10" s="121" t="s">
        <v>152</v>
      </c>
      <c r="B10" s="551"/>
      <c r="C10" s="213">
        <v>316</v>
      </c>
      <c r="D10" s="1220">
        <v>1457</v>
      </c>
      <c r="E10" s="1221">
        <v>1169.915</v>
      </c>
      <c r="F10" s="241">
        <v>1.2450000000000001</v>
      </c>
      <c r="G10" s="241">
        <v>1.1830000000000001</v>
      </c>
      <c r="H10" s="241">
        <v>1.3109999999999999</v>
      </c>
      <c r="I10" s="177">
        <v>224</v>
      </c>
      <c r="J10" s="236">
        <v>0.13389999999999999</v>
      </c>
      <c r="K10" s="267">
        <v>0.11609999999999999</v>
      </c>
      <c r="L10" s="44">
        <v>0.17101</v>
      </c>
      <c r="M10" s="44">
        <v>0.55489999999999995</v>
      </c>
      <c r="N10" s="44">
        <v>1.15771</v>
      </c>
      <c r="O10" s="44">
        <v>1.88893</v>
      </c>
      <c r="P10" s="109">
        <v>2.8090199999999999</v>
      </c>
      <c r="Q10" s="122"/>
      <c r="R10" s="122"/>
    </row>
    <row r="11" spans="1:18" s="123" customFormat="1" ht="14.1" customHeight="1" x14ac:dyDescent="0.2">
      <c r="A11" s="121" t="s">
        <v>153</v>
      </c>
      <c r="B11" s="551" t="s">
        <v>1114</v>
      </c>
      <c r="C11" s="213">
        <v>48</v>
      </c>
      <c r="D11" s="1220">
        <v>170</v>
      </c>
      <c r="E11" s="1221">
        <v>154.07900000000001</v>
      </c>
      <c r="F11" s="241">
        <v>1.103</v>
      </c>
      <c r="G11" s="241">
        <v>0.94699999999999995</v>
      </c>
      <c r="H11" s="241">
        <v>1.2789999999999999</v>
      </c>
      <c r="I11" s="177">
        <v>32</v>
      </c>
      <c r="J11" s="236">
        <v>9.3799999999999994E-2</v>
      </c>
      <c r="K11" s="267">
        <v>3.1300000000000001E-2</v>
      </c>
      <c r="L11" s="44">
        <v>7.2370000000000004E-2</v>
      </c>
      <c r="M11" s="44">
        <v>0.6169</v>
      </c>
      <c r="N11" s="44">
        <v>0.94696999999999998</v>
      </c>
      <c r="O11" s="44">
        <v>1.48699</v>
      </c>
      <c r="P11" s="109">
        <v>2.8049200000000001</v>
      </c>
      <c r="Q11" s="122"/>
      <c r="R11" s="122"/>
    </row>
    <row r="12" spans="1:18" s="123" customFormat="1" ht="14.1" customHeight="1" x14ac:dyDescent="0.2">
      <c r="A12" s="121" t="s">
        <v>154</v>
      </c>
      <c r="B12" s="551" t="s">
        <v>48</v>
      </c>
      <c r="C12" s="213">
        <v>26</v>
      </c>
      <c r="D12" s="1220">
        <v>113</v>
      </c>
      <c r="E12" s="1221">
        <v>104.261</v>
      </c>
      <c r="F12" s="241">
        <v>1.0840000000000001</v>
      </c>
      <c r="G12" s="241">
        <v>0.89700000000000002</v>
      </c>
      <c r="H12" s="241">
        <v>1.298</v>
      </c>
      <c r="I12" s="177">
        <v>22</v>
      </c>
      <c r="J12" s="236">
        <v>9.0899999999999995E-2</v>
      </c>
      <c r="K12" s="267">
        <v>4.5499999999999999E-2</v>
      </c>
      <c r="L12" s="44">
        <v>0</v>
      </c>
      <c r="M12" s="44">
        <v>0.61787999999999998</v>
      </c>
      <c r="N12" s="44">
        <v>0.92251000000000005</v>
      </c>
      <c r="O12" s="44">
        <v>1.7610600000000001</v>
      </c>
      <c r="P12" s="109">
        <v>2.0620500000000002</v>
      </c>
      <c r="Q12" s="122"/>
      <c r="R12" s="122"/>
    </row>
    <row r="13" spans="1:18" s="123" customFormat="1" ht="14.1" customHeight="1" x14ac:dyDescent="0.2">
      <c r="A13" s="121" t="s">
        <v>155</v>
      </c>
      <c r="B13" s="551" t="s">
        <v>48</v>
      </c>
      <c r="C13" s="213">
        <v>8</v>
      </c>
      <c r="D13" s="1220">
        <v>66</v>
      </c>
      <c r="E13" s="1221">
        <v>62.271999999999998</v>
      </c>
      <c r="F13" s="241">
        <v>1.06</v>
      </c>
      <c r="G13" s="241">
        <v>0.82599999999999996</v>
      </c>
      <c r="H13" s="241">
        <v>1.34</v>
      </c>
      <c r="I13" s="177">
        <v>7</v>
      </c>
      <c r="J13" s="236" t="s">
        <v>283</v>
      </c>
      <c r="K13" s="267" t="s">
        <v>283</v>
      </c>
      <c r="L13" s="236" t="s">
        <v>283</v>
      </c>
      <c r="M13" s="236" t="s">
        <v>283</v>
      </c>
      <c r="N13" s="236" t="s">
        <v>283</v>
      </c>
      <c r="O13" s="236" t="s">
        <v>283</v>
      </c>
      <c r="P13" s="267" t="s">
        <v>283</v>
      </c>
      <c r="Q13" s="122"/>
      <c r="R13" s="122"/>
    </row>
    <row r="14" spans="1:18" s="123" customFormat="1" ht="14.1" customHeight="1" x14ac:dyDescent="0.2">
      <c r="A14" s="121" t="s">
        <v>156</v>
      </c>
      <c r="B14" s="551"/>
      <c r="C14" s="213">
        <v>9</v>
      </c>
      <c r="D14" s="1220">
        <v>26</v>
      </c>
      <c r="E14" s="1221">
        <v>33.101999999999997</v>
      </c>
      <c r="F14" s="241">
        <v>0.78500000000000003</v>
      </c>
      <c r="G14" s="241">
        <v>0.52400000000000002</v>
      </c>
      <c r="H14" s="241">
        <v>1.1339999999999999</v>
      </c>
      <c r="I14" s="177">
        <v>7</v>
      </c>
      <c r="J14" s="236" t="s">
        <v>283</v>
      </c>
      <c r="K14" s="267" t="s">
        <v>283</v>
      </c>
      <c r="L14" s="236" t="s">
        <v>283</v>
      </c>
      <c r="M14" s="236" t="s">
        <v>283</v>
      </c>
      <c r="N14" s="236" t="s">
        <v>283</v>
      </c>
      <c r="O14" s="236" t="s">
        <v>283</v>
      </c>
      <c r="P14" s="267" t="s">
        <v>283</v>
      </c>
      <c r="Q14" s="122"/>
      <c r="R14" s="122"/>
    </row>
    <row r="15" spans="1:18" s="123" customFormat="1" ht="14.1" customHeight="1" x14ac:dyDescent="0.2">
      <c r="A15" s="121" t="s">
        <v>157</v>
      </c>
      <c r="B15" s="551" t="s">
        <v>49</v>
      </c>
      <c r="C15" s="213">
        <v>202</v>
      </c>
      <c r="D15" s="1220">
        <v>934</v>
      </c>
      <c r="E15" s="1221">
        <v>871.02800000000002</v>
      </c>
      <c r="F15" s="241">
        <v>1.0720000000000001</v>
      </c>
      <c r="G15" s="241">
        <v>1.0049999999999999</v>
      </c>
      <c r="H15" s="241">
        <v>1.143</v>
      </c>
      <c r="I15" s="177">
        <v>150</v>
      </c>
      <c r="J15" s="236">
        <v>0.08</v>
      </c>
      <c r="K15" s="267">
        <v>0.17330000000000001</v>
      </c>
      <c r="L15" s="44">
        <v>0</v>
      </c>
      <c r="M15" s="44">
        <v>0.41703000000000001</v>
      </c>
      <c r="N15" s="44">
        <v>0.98038999999999998</v>
      </c>
      <c r="O15" s="44">
        <v>1.60738</v>
      </c>
      <c r="P15" s="109">
        <v>2.3228800000000001</v>
      </c>
      <c r="Q15" s="122"/>
      <c r="R15" s="122"/>
    </row>
    <row r="16" spans="1:18" s="123" customFormat="1" ht="14.1" customHeight="1" x14ac:dyDescent="0.2">
      <c r="A16" s="121" t="s">
        <v>158</v>
      </c>
      <c r="B16" s="551"/>
      <c r="C16" s="213">
        <v>95</v>
      </c>
      <c r="D16" s="1220">
        <v>582</v>
      </c>
      <c r="E16" s="1221">
        <v>445.93700000000001</v>
      </c>
      <c r="F16" s="241">
        <v>1.3049999999999999</v>
      </c>
      <c r="G16" s="241">
        <v>1.202</v>
      </c>
      <c r="H16" s="241">
        <v>1.4139999999999999</v>
      </c>
      <c r="I16" s="177">
        <v>66</v>
      </c>
      <c r="J16" s="236">
        <v>0.2424</v>
      </c>
      <c r="K16" s="267">
        <v>0.1061</v>
      </c>
      <c r="L16" s="44">
        <v>0.47505999999999998</v>
      </c>
      <c r="M16" s="44">
        <v>0.63395000000000001</v>
      </c>
      <c r="N16" s="44">
        <v>1.2924100000000001</v>
      </c>
      <c r="O16" s="44">
        <v>2.2652000000000001</v>
      </c>
      <c r="P16" s="109">
        <v>3.5230000000000001</v>
      </c>
      <c r="Q16" s="122"/>
      <c r="R16" s="122"/>
    </row>
    <row r="17" spans="1:18" s="123" customFormat="1" ht="14.1" customHeight="1" x14ac:dyDescent="0.2">
      <c r="A17" s="121" t="s">
        <v>159</v>
      </c>
      <c r="B17" s="551"/>
      <c r="C17" s="213">
        <v>2</v>
      </c>
      <c r="D17" s="1206" t="s">
        <v>283</v>
      </c>
      <c r="E17" s="1201" t="s">
        <v>283</v>
      </c>
      <c r="F17" s="589" t="s">
        <v>283</v>
      </c>
      <c r="G17" s="589" t="s">
        <v>283</v>
      </c>
      <c r="H17" s="589" t="s">
        <v>283</v>
      </c>
      <c r="I17" s="688" t="s">
        <v>283</v>
      </c>
      <c r="J17" s="589" t="s">
        <v>283</v>
      </c>
      <c r="K17" s="586" t="s">
        <v>283</v>
      </c>
      <c r="L17" s="589" t="s">
        <v>283</v>
      </c>
      <c r="M17" s="589" t="s">
        <v>283</v>
      </c>
      <c r="N17" s="589" t="s">
        <v>283</v>
      </c>
      <c r="O17" s="589" t="s">
        <v>283</v>
      </c>
      <c r="P17" s="586" t="s">
        <v>283</v>
      </c>
      <c r="Q17" s="122"/>
      <c r="R17" s="122"/>
    </row>
    <row r="18" spans="1:18" s="123" customFormat="1" ht="14.1" customHeight="1" x14ac:dyDescent="0.2">
      <c r="A18" s="121" t="s">
        <v>160</v>
      </c>
      <c r="B18" s="551" t="s">
        <v>49</v>
      </c>
      <c r="C18" s="213">
        <v>15</v>
      </c>
      <c r="D18" s="1220">
        <v>27</v>
      </c>
      <c r="E18" s="1221">
        <v>37.097000000000001</v>
      </c>
      <c r="F18" s="241">
        <v>0.72799999999999998</v>
      </c>
      <c r="G18" s="241">
        <v>0.48899999999999999</v>
      </c>
      <c r="H18" s="241">
        <v>1.044</v>
      </c>
      <c r="I18" s="177">
        <v>10</v>
      </c>
      <c r="J18" s="236">
        <v>0</v>
      </c>
      <c r="K18" s="267">
        <v>0</v>
      </c>
      <c r="L18" s="236" t="s">
        <v>283</v>
      </c>
      <c r="M18" s="236" t="s">
        <v>283</v>
      </c>
      <c r="N18" s="236" t="s">
        <v>283</v>
      </c>
      <c r="O18" s="236" t="s">
        <v>283</v>
      </c>
      <c r="P18" s="267" t="s">
        <v>283</v>
      </c>
      <c r="Q18" s="122"/>
      <c r="R18" s="122"/>
    </row>
    <row r="19" spans="1:18" s="123" customFormat="1" ht="14.1" customHeight="1" x14ac:dyDescent="0.2">
      <c r="A19" s="121" t="s">
        <v>161</v>
      </c>
      <c r="B19" s="551" t="s">
        <v>49</v>
      </c>
      <c r="C19" s="213">
        <v>14</v>
      </c>
      <c r="D19" s="1220">
        <v>49</v>
      </c>
      <c r="E19" s="1221">
        <v>36.813000000000002</v>
      </c>
      <c r="F19" s="241">
        <v>1.331</v>
      </c>
      <c r="G19" s="241">
        <v>0.996</v>
      </c>
      <c r="H19" s="241">
        <v>1.7450000000000001</v>
      </c>
      <c r="I19" s="177">
        <v>11</v>
      </c>
      <c r="J19" s="236">
        <v>0.18179999999999999</v>
      </c>
      <c r="K19" s="267">
        <v>9.0899999999999995E-2</v>
      </c>
      <c r="L19" s="236" t="s">
        <v>283</v>
      </c>
      <c r="M19" s="236" t="s">
        <v>283</v>
      </c>
      <c r="N19" s="236" t="s">
        <v>283</v>
      </c>
      <c r="O19" s="236" t="s">
        <v>283</v>
      </c>
      <c r="P19" s="267" t="s">
        <v>283</v>
      </c>
      <c r="Q19" s="122"/>
      <c r="R19" s="122"/>
    </row>
    <row r="20" spans="1:18" s="123" customFormat="1" ht="14.1" customHeight="1" x14ac:dyDescent="0.2">
      <c r="A20" s="121" t="s">
        <v>162</v>
      </c>
      <c r="B20" s="551" t="s">
        <v>48</v>
      </c>
      <c r="C20" s="213">
        <v>123</v>
      </c>
      <c r="D20" s="1220">
        <v>441</v>
      </c>
      <c r="E20" s="1221">
        <v>406.27199999999999</v>
      </c>
      <c r="F20" s="241">
        <v>1.085</v>
      </c>
      <c r="G20" s="241">
        <v>0.98799999999999999</v>
      </c>
      <c r="H20" s="241">
        <v>1.19</v>
      </c>
      <c r="I20" s="177">
        <v>81</v>
      </c>
      <c r="J20" s="236">
        <v>8.6400000000000005E-2</v>
      </c>
      <c r="K20" s="267">
        <v>9.8799999999999999E-2</v>
      </c>
      <c r="L20" s="44">
        <v>0</v>
      </c>
      <c r="M20" s="44">
        <v>0.46733999999999998</v>
      </c>
      <c r="N20" s="44">
        <v>1.07128</v>
      </c>
      <c r="O20" s="44">
        <v>1.7595000000000001</v>
      </c>
      <c r="P20" s="109">
        <v>2.62995</v>
      </c>
      <c r="Q20" s="122"/>
      <c r="R20" s="122"/>
    </row>
    <row r="21" spans="1:18" s="123" customFormat="1" ht="14.1" customHeight="1" x14ac:dyDescent="0.2">
      <c r="A21" s="121" t="s">
        <v>163</v>
      </c>
      <c r="B21" s="551" t="s">
        <v>48</v>
      </c>
      <c r="C21" s="213">
        <v>75</v>
      </c>
      <c r="D21" s="1220">
        <v>259</v>
      </c>
      <c r="E21" s="1221">
        <v>275.51600000000002</v>
      </c>
      <c r="F21" s="241">
        <v>0.94</v>
      </c>
      <c r="G21" s="241">
        <v>0.83099999999999996</v>
      </c>
      <c r="H21" s="241">
        <v>1.06</v>
      </c>
      <c r="I21" s="177">
        <v>53</v>
      </c>
      <c r="J21" s="236">
        <v>9.4299999999999995E-2</v>
      </c>
      <c r="K21" s="267">
        <v>0.22639999999999999</v>
      </c>
      <c r="L21" s="44">
        <v>0.17113999999999999</v>
      </c>
      <c r="M21" s="44">
        <v>0.42893999999999999</v>
      </c>
      <c r="N21" s="44">
        <v>0.91420999999999997</v>
      </c>
      <c r="O21" s="44">
        <v>1.69215</v>
      </c>
      <c r="P21" s="109">
        <v>3.0237400000000001</v>
      </c>
      <c r="Q21" s="122"/>
      <c r="R21" s="122"/>
    </row>
    <row r="22" spans="1:18" s="123" customFormat="1" ht="14.1" customHeight="1" x14ac:dyDescent="0.2">
      <c r="A22" s="121" t="s">
        <v>164</v>
      </c>
      <c r="B22" s="551" t="s">
        <v>49</v>
      </c>
      <c r="C22" s="213">
        <v>36</v>
      </c>
      <c r="D22" s="1220">
        <v>126</v>
      </c>
      <c r="E22" s="1221">
        <v>79.242999999999995</v>
      </c>
      <c r="F22" s="241">
        <v>1.59</v>
      </c>
      <c r="G22" s="241">
        <v>1.33</v>
      </c>
      <c r="H22" s="241">
        <v>1.887</v>
      </c>
      <c r="I22" s="177">
        <v>14</v>
      </c>
      <c r="J22" s="236">
        <v>0.28570000000000001</v>
      </c>
      <c r="K22" s="267">
        <v>0</v>
      </c>
      <c r="L22" s="236" t="s">
        <v>283</v>
      </c>
      <c r="M22" s="236" t="s">
        <v>283</v>
      </c>
      <c r="N22" s="236" t="s">
        <v>283</v>
      </c>
      <c r="O22" s="236" t="s">
        <v>283</v>
      </c>
      <c r="P22" s="267" t="s">
        <v>283</v>
      </c>
      <c r="Q22" s="122"/>
      <c r="R22" s="122"/>
    </row>
    <row r="23" spans="1:18" s="123" customFormat="1" ht="14.1" customHeight="1" x14ac:dyDescent="0.2">
      <c r="A23" s="121" t="s">
        <v>165</v>
      </c>
      <c r="B23" s="551"/>
      <c r="C23" s="213">
        <v>38</v>
      </c>
      <c r="D23" s="1220">
        <v>92</v>
      </c>
      <c r="E23" s="1221">
        <v>81.924000000000007</v>
      </c>
      <c r="F23" s="241">
        <v>1.123</v>
      </c>
      <c r="G23" s="241">
        <v>0.91</v>
      </c>
      <c r="H23" s="241">
        <v>1.371</v>
      </c>
      <c r="I23" s="177">
        <v>14</v>
      </c>
      <c r="J23" s="236">
        <v>7.1400000000000005E-2</v>
      </c>
      <c r="K23" s="267">
        <v>7.1400000000000005E-2</v>
      </c>
      <c r="L23" s="236" t="s">
        <v>283</v>
      </c>
      <c r="M23" s="236" t="s">
        <v>283</v>
      </c>
      <c r="N23" s="236" t="s">
        <v>283</v>
      </c>
      <c r="O23" s="236" t="s">
        <v>283</v>
      </c>
      <c r="P23" s="267" t="s">
        <v>283</v>
      </c>
      <c r="Q23" s="122"/>
      <c r="R23" s="122"/>
    </row>
    <row r="24" spans="1:18" s="123" customFormat="1" ht="14.1" customHeight="1" x14ac:dyDescent="0.2">
      <c r="A24" s="121" t="s">
        <v>166</v>
      </c>
      <c r="B24" s="551"/>
      <c r="C24" s="213">
        <v>65</v>
      </c>
      <c r="D24" s="1220">
        <v>295</v>
      </c>
      <c r="E24" s="1221">
        <v>214.024</v>
      </c>
      <c r="F24" s="241">
        <v>1.3779999999999999</v>
      </c>
      <c r="G24" s="241">
        <v>1.228</v>
      </c>
      <c r="H24" s="241">
        <v>1.5429999999999999</v>
      </c>
      <c r="I24" s="177">
        <v>33</v>
      </c>
      <c r="J24" s="236">
        <v>0.1515</v>
      </c>
      <c r="K24" s="267">
        <v>0.1212</v>
      </c>
      <c r="L24" s="44">
        <v>5.1630000000000002E-2</v>
      </c>
      <c r="M24" s="44">
        <v>0.56381999999999999</v>
      </c>
      <c r="N24" s="44">
        <v>1.2871300000000001</v>
      </c>
      <c r="O24" s="44">
        <v>2.30592</v>
      </c>
      <c r="P24" s="109">
        <v>2.9936400000000001</v>
      </c>
      <c r="Q24" s="122"/>
      <c r="R24" s="122"/>
    </row>
    <row r="25" spans="1:18" s="123" customFormat="1" ht="14.1" customHeight="1" x14ac:dyDescent="0.2">
      <c r="A25" s="121" t="s">
        <v>167</v>
      </c>
      <c r="B25" s="551"/>
      <c r="C25" s="213">
        <v>71</v>
      </c>
      <c r="D25" s="1220">
        <v>286</v>
      </c>
      <c r="E25" s="1221">
        <v>184.17400000000001</v>
      </c>
      <c r="F25" s="241">
        <v>1.5529999999999999</v>
      </c>
      <c r="G25" s="241">
        <v>1.381</v>
      </c>
      <c r="H25" s="241">
        <v>1.7410000000000001</v>
      </c>
      <c r="I25" s="177">
        <v>39</v>
      </c>
      <c r="J25" s="236">
        <v>0.12820000000000001</v>
      </c>
      <c r="K25" s="267">
        <v>5.1299999999999998E-2</v>
      </c>
      <c r="L25" s="44">
        <v>0</v>
      </c>
      <c r="M25" s="44">
        <v>0.76483999999999996</v>
      </c>
      <c r="N25" s="44">
        <v>1.30467</v>
      </c>
      <c r="O25" s="44">
        <v>2.1272899999999999</v>
      </c>
      <c r="P25" s="109">
        <v>2.9164500000000002</v>
      </c>
      <c r="Q25" s="122"/>
      <c r="R25" s="122"/>
    </row>
    <row r="26" spans="1:18" s="123" customFormat="1" ht="14.1" customHeight="1" x14ac:dyDescent="0.2">
      <c r="A26" s="121" t="s">
        <v>168</v>
      </c>
      <c r="B26" s="551" t="s">
        <v>48</v>
      </c>
      <c r="C26" s="213">
        <v>14</v>
      </c>
      <c r="D26" s="1220">
        <v>27</v>
      </c>
      <c r="E26" s="1221">
        <v>29.463999999999999</v>
      </c>
      <c r="F26" s="241">
        <v>0.91600000000000004</v>
      </c>
      <c r="G26" s="241">
        <v>0.61599999999999999</v>
      </c>
      <c r="H26" s="241">
        <v>1.3149999999999999</v>
      </c>
      <c r="I26" s="177">
        <v>5</v>
      </c>
      <c r="J26" s="236" t="s">
        <v>283</v>
      </c>
      <c r="K26" s="267" t="s">
        <v>283</v>
      </c>
      <c r="L26" s="236" t="s">
        <v>283</v>
      </c>
      <c r="M26" s="236" t="s">
        <v>283</v>
      </c>
      <c r="N26" s="236" t="s">
        <v>283</v>
      </c>
      <c r="O26" s="236" t="s">
        <v>283</v>
      </c>
      <c r="P26" s="267" t="s">
        <v>283</v>
      </c>
      <c r="Q26" s="122"/>
      <c r="R26" s="122"/>
    </row>
    <row r="27" spans="1:18" s="123" customFormat="1" ht="14.1" customHeight="1" x14ac:dyDescent="0.2">
      <c r="A27" s="121" t="s">
        <v>169</v>
      </c>
      <c r="B27" s="551" t="s">
        <v>48</v>
      </c>
      <c r="C27" s="213">
        <v>45</v>
      </c>
      <c r="D27" s="1220">
        <v>245</v>
      </c>
      <c r="E27" s="1221">
        <v>176.83500000000001</v>
      </c>
      <c r="F27" s="241">
        <v>1.385</v>
      </c>
      <c r="G27" s="241">
        <v>1.22</v>
      </c>
      <c r="H27" s="241">
        <v>1.5669999999999999</v>
      </c>
      <c r="I27" s="177">
        <v>37</v>
      </c>
      <c r="J27" s="236">
        <v>0.2162</v>
      </c>
      <c r="K27" s="267">
        <v>8.1100000000000005E-2</v>
      </c>
      <c r="L27" s="44">
        <v>0</v>
      </c>
      <c r="M27" s="44">
        <v>0.68015999999999999</v>
      </c>
      <c r="N27" s="44">
        <v>1.1604300000000001</v>
      </c>
      <c r="O27" s="44">
        <v>2.4929700000000001</v>
      </c>
      <c r="P27" s="109">
        <v>3.74857</v>
      </c>
      <c r="Q27" s="122"/>
      <c r="R27" s="122"/>
    </row>
    <row r="28" spans="1:18" s="123" customFormat="1" ht="14.1" customHeight="1" x14ac:dyDescent="0.2">
      <c r="A28" s="121" t="s">
        <v>170</v>
      </c>
      <c r="B28" s="551" t="s">
        <v>48</v>
      </c>
      <c r="C28" s="213">
        <v>58</v>
      </c>
      <c r="D28" s="1220">
        <v>241</v>
      </c>
      <c r="E28" s="1221">
        <v>253.376</v>
      </c>
      <c r="F28" s="241">
        <v>0.95099999999999996</v>
      </c>
      <c r="G28" s="241">
        <v>0.83699999999999997</v>
      </c>
      <c r="H28" s="241">
        <v>1.077</v>
      </c>
      <c r="I28" s="177">
        <v>33</v>
      </c>
      <c r="J28" s="236">
        <v>0</v>
      </c>
      <c r="K28" s="267">
        <v>3.0300000000000001E-2</v>
      </c>
      <c r="L28" s="44">
        <v>0</v>
      </c>
      <c r="M28" s="44">
        <v>0.50941000000000003</v>
      </c>
      <c r="N28" s="44">
        <v>0.82399999999999995</v>
      </c>
      <c r="O28" s="44">
        <v>1.39862</v>
      </c>
      <c r="P28" s="109">
        <v>1.7809600000000001</v>
      </c>
      <c r="Q28" s="122"/>
      <c r="R28" s="122"/>
    </row>
    <row r="29" spans="1:18" s="123" customFormat="1" ht="14.1" customHeight="1" x14ac:dyDescent="0.2">
      <c r="A29" s="121" t="s">
        <v>171</v>
      </c>
      <c r="B29" s="551" t="s">
        <v>49</v>
      </c>
      <c r="C29" s="213">
        <v>77</v>
      </c>
      <c r="D29" s="1220">
        <v>410</v>
      </c>
      <c r="E29" s="1221">
        <v>323.339</v>
      </c>
      <c r="F29" s="241">
        <v>1.268</v>
      </c>
      <c r="G29" s="241">
        <v>1.1499999999999999</v>
      </c>
      <c r="H29" s="241">
        <v>1.395</v>
      </c>
      <c r="I29" s="177">
        <v>53</v>
      </c>
      <c r="J29" s="236">
        <v>9.4299999999999995E-2</v>
      </c>
      <c r="K29" s="267">
        <v>0.1132</v>
      </c>
      <c r="L29" s="44">
        <v>0.20571999999999999</v>
      </c>
      <c r="M29" s="44">
        <v>0.78056000000000003</v>
      </c>
      <c r="N29" s="44">
        <v>1.28003</v>
      </c>
      <c r="O29" s="44">
        <v>1.63154</v>
      </c>
      <c r="P29" s="109">
        <v>2.74146</v>
      </c>
      <c r="Q29" s="122"/>
      <c r="R29" s="122"/>
    </row>
    <row r="30" spans="1:18" s="123" customFormat="1" ht="14.1" customHeight="1" x14ac:dyDescent="0.2">
      <c r="A30" s="121" t="s">
        <v>172</v>
      </c>
      <c r="B30" s="551" t="s">
        <v>49</v>
      </c>
      <c r="C30" s="213">
        <v>30</v>
      </c>
      <c r="D30" s="1220">
        <v>164</v>
      </c>
      <c r="E30" s="1221">
        <v>147.185</v>
      </c>
      <c r="F30" s="241">
        <v>1.1140000000000001</v>
      </c>
      <c r="G30" s="241">
        <v>0.95299999999999996</v>
      </c>
      <c r="H30" s="241">
        <v>1.2949999999999999</v>
      </c>
      <c r="I30" s="177">
        <v>16</v>
      </c>
      <c r="J30" s="236">
        <v>6.25E-2</v>
      </c>
      <c r="K30" s="267">
        <v>0.1875</v>
      </c>
      <c r="L30" s="236" t="s">
        <v>283</v>
      </c>
      <c r="M30" s="236" t="s">
        <v>283</v>
      </c>
      <c r="N30" s="236" t="s">
        <v>283</v>
      </c>
      <c r="O30" s="236" t="s">
        <v>283</v>
      </c>
      <c r="P30" s="267" t="s">
        <v>283</v>
      </c>
      <c r="Q30" s="122"/>
      <c r="R30" s="122"/>
    </row>
    <row r="31" spans="1:18" s="123" customFormat="1" ht="14.1" customHeight="1" x14ac:dyDescent="0.2">
      <c r="A31" s="121" t="s">
        <v>173</v>
      </c>
      <c r="B31" s="551" t="s">
        <v>48</v>
      </c>
      <c r="C31" s="213">
        <v>45</v>
      </c>
      <c r="D31" s="1220">
        <v>178</v>
      </c>
      <c r="E31" s="1221">
        <v>115.654</v>
      </c>
      <c r="F31" s="241">
        <v>1.5389999999999999</v>
      </c>
      <c r="G31" s="241">
        <v>1.325</v>
      </c>
      <c r="H31" s="241">
        <v>1.778</v>
      </c>
      <c r="I31" s="177">
        <v>22</v>
      </c>
      <c r="J31" s="236">
        <v>0.2273</v>
      </c>
      <c r="K31" s="267">
        <v>9.0899999999999995E-2</v>
      </c>
      <c r="L31" s="44">
        <v>0.37509999999999999</v>
      </c>
      <c r="M31" s="44">
        <v>1.0293000000000001</v>
      </c>
      <c r="N31" s="44">
        <v>1.88561</v>
      </c>
      <c r="O31" s="44">
        <v>2.9269799999999999</v>
      </c>
      <c r="P31" s="109">
        <v>4.1518100000000002</v>
      </c>
      <c r="Q31" s="122"/>
      <c r="R31" s="122"/>
    </row>
    <row r="32" spans="1:18" s="123" customFormat="1" ht="14.1" customHeight="1" x14ac:dyDescent="0.2">
      <c r="A32" s="121" t="s">
        <v>174</v>
      </c>
      <c r="B32" s="551" t="s">
        <v>48</v>
      </c>
      <c r="C32" s="213">
        <v>71</v>
      </c>
      <c r="D32" s="1220">
        <v>326</v>
      </c>
      <c r="E32" s="1221">
        <v>273.57600000000002</v>
      </c>
      <c r="F32" s="241">
        <v>1.1919999999999999</v>
      </c>
      <c r="G32" s="241">
        <v>1.0669999999999999</v>
      </c>
      <c r="H32" s="241">
        <v>1.3260000000000001</v>
      </c>
      <c r="I32" s="177">
        <v>45</v>
      </c>
      <c r="J32" s="236">
        <v>0.1333</v>
      </c>
      <c r="K32" s="267">
        <v>8.8900000000000007E-2</v>
      </c>
      <c r="L32" s="44">
        <v>0.32246000000000002</v>
      </c>
      <c r="M32" s="44">
        <v>0.73767000000000005</v>
      </c>
      <c r="N32" s="44">
        <v>1.1429400000000001</v>
      </c>
      <c r="O32" s="44">
        <v>1.89255</v>
      </c>
      <c r="P32" s="109">
        <v>2.7155399999999998</v>
      </c>
      <c r="Q32" s="122"/>
      <c r="R32" s="122"/>
    </row>
    <row r="33" spans="1:18" s="123" customFormat="1" ht="14.1" customHeight="1" x14ac:dyDescent="0.2">
      <c r="A33" s="121" t="s">
        <v>175</v>
      </c>
      <c r="B33" s="551" t="s">
        <v>49</v>
      </c>
      <c r="C33" s="213">
        <v>10</v>
      </c>
      <c r="D33" s="1220">
        <v>20</v>
      </c>
      <c r="E33" s="1221">
        <v>15.632</v>
      </c>
      <c r="F33" s="241">
        <v>1.2789999999999999</v>
      </c>
      <c r="G33" s="241">
        <v>0.80300000000000005</v>
      </c>
      <c r="H33" s="241">
        <v>1.9410000000000001</v>
      </c>
      <c r="I33" s="177">
        <v>5</v>
      </c>
      <c r="J33" s="236" t="s">
        <v>283</v>
      </c>
      <c r="K33" s="267" t="s">
        <v>283</v>
      </c>
      <c r="L33" s="236" t="s">
        <v>283</v>
      </c>
      <c r="M33" s="236" t="s">
        <v>283</v>
      </c>
      <c r="N33" s="236" t="s">
        <v>283</v>
      </c>
      <c r="O33" s="236" t="s">
        <v>283</v>
      </c>
      <c r="P33" s="267" t="s">
        <v>283</v>
      </c>
      <c r="Q33" s="122"/>
      <c r="R33" s="122"/>
    </row>
    <row r="34" spans="1:18" s="123" customFormat="1" ht="14.1" customHeight="1" x14ac:dyDescent="0.2">
      <c r="A34" s="121" t="s">
        <v>176</v>
      </c>
      <c r="B34" s="551" t="s">
        <v>49</v>
      </c>
      <c r="C34" s="213">
        <v>16</v>
      </c>
      <c r="D34" s="1220">
        <v>33</v>
      </c>
      <c r="E34" s="1221">
        <v>50.494999999999997</v>
      </c>
      <c r="F34" s="241">
        <v>0.65400000000000003</v>
      </c>
      <c r="G34" s="241">
        <v>0.45700000000000002</v>
      </c>
      <c r="H34" s="241">
        <v>0.90700000000000003</v>
      </c>
      <c r="I34" s="177">
        <v>10</v>
      </c>
      <c r="J34" s="236">
        <v>0</v>
      </c>
      <c r="K34" s="267">
        <v>0.1</v>
      </c>
      <c r="L34" s="236" t="s">
        <v>283</v>
      </c>
      <c r="M34" s="236" t="s">
        <v>283</v>
      </c>
      <c r="N34" s="236" t="s">
        <v>283</v>
      </c>
      <c r="O34" s="236" t="s">
        <v>283</v>
      </c>
      <c r="P34" s="267" t="s">
        <v>283</v>
      </c>
      <c r="Q34" s="122"/>
      <c r="R34" s="122"/>
    </row>
    <row r="35" spans="1:18" s="123" customFormat="1" ht="14.1" customHeight="1" x14ac:dyDescent="0.2">
      <c r="A35" s="121" t="s">
        <v>177</v>
      </c>
      <c r="B35" s="551"/>
      <c r="C35" s="213">
        <v>21</v>
      </c>
      <c r="D35" s="1220">
        <v>148</v>
      </c>
      <c r="E35" s="1221">
        <v>138.50299999999999</v>
      </c>
      <c r="F35" s="241">
        <v>1.069</v>
      </c>
      <c r="G35" s="241">
        <v>0.90700000000000003</v>
      </c>
      <c r="H35" s="241">
        <v>1.252</v>
      </c>
      <c r="I35" s="177">
        <v>16</v>
      </c>
      <c r="J35" s="236">
        <v>0</v>
      </c>
      <c r="K35" s="267">
        <v>0.125</v>
      </c>
      <c r="L35" s="236" t="s">
        <v>283</v>
      </c>
      <c r="M35" s="236" t="s">
        <v>283</v>
      </c>
      <c r="N35" s="236" t="s">
        <v>283</v>
      </c>
      <c r="O35" s="236" t="s">
        <v>283</v>
      </c>
      <c r="P35" s="267" t="s">
        <v>283</v>
      </c>
      <c r="Q35" s="122"/>
      <c r="R35" s="122"/>
    </row>
    <row r="36" spans="1:18" s="123" customFormat="1" ht="14.1" customHeight="1" x14ac:dyDescent="0.2">
      <c r="A36" s="121" t="s">
        <v>178</v>
      </c>
      <c r="B36" s="551"/>
      <c r="C36" s="213">
        <v>13</v>
      </c>
      <c r="D36" s="1220">
        <v>22</v>
      </c>
      <c r="E36" s="1221">
        <v>28.120999999999999</v>
      </c>
      <c r="F36" s="241">
        <v>0.78200000000000003</v>
      </c>
      <c r="G36" s="241">
        <v>0.503</v>
      </c>
      <c r="H36" s="241">
        <v>1.165</v>
      </c>
      <c r="I36" s="177">
        <v>6</v>
      </c>
      <c r="J36" s="236" t="s">
        <v>283</v>
      </c>
      <c r="K36" s="267" t="s">
        <v>283</v>
      </c>
      <c r="L36" s="236" t="s">
        <v>283</v>
      </c>
      <c r="M36" s="236" t="s">
        <v>283</v>
      </c>
      <c r="N36" s="236" t="s">
        <v>283</v>
      </c>
      <c r="O36" s="236" t="s">
        <v>283</v>
      </c>
      <c r="P36" s="267" t="s">
        <v>283</v>
      </c>
      <c r="Q36" s="122"/>
      <c r="R36" s="122"/>
    </row>
    <row r="37" spans="1:18" s="123" customFormat="1" ht="14.1" customHeight="1" x14ac:dyDescent="0.2">
      <c r="A37" s="121" t="s">
        <v>179</v>
      </c>
      <c r="B37" s="551" t="s">
        <v>48</v>
      </c>
      <c r="C37" s="213">
        <v>72</v>
      </c>
      <c r="D37" s="1220">
        <v>238</v>
      </c>
      <c r="E37" s="1221">
        <v>233.60300000000001</v>
      </c>
      <c r="F37" s="241">
        <v>1.0189999999999999</v>
      </c>
      <c r="G37" s="241">
        <v>0.89500000000000002</v>
      </c>
      <c r="H37" s="241">
        <v>1.155</v>
      </c>
      <c r="I37" s="177">
        <v>57</v>
      </c>
      <c r="J37" s="236">
        <v>7.0199999999999999E-2</v>
      </c>
      <c r="K37" s="267">
        <v>0.15790000000000001</v>
      </c>
      <c r="L37" s="44">
        <v>0</v>
      </c>
      <c r="M37" s="44">
        <v>0.30530000000000002</v>
      </c>
      <c r="N37" s="44">
        <v>0.78491</v>
      </c>
      <c r="O37" s="44">
        <v>1.4437199999999999</v>
      </c>
      <c r="P37" s="109">
        <v>2.4751599999999998</v>
      </c>
      <c r="Q37" s="122"/>
      <c r="R37" s="122"/>
    </row>
    <row r="38" spans="1:18" s="123" customFormat="1" ht="14.1" customHeight="1" x14ac:dyDescent="0.2">
      <c r="A38" s="121" t="s">
        <v>180</v>
      </c>
      <c r="B38" s="551"/>
      <c r="C38" s="213">
        <v>27</v>
      </c>
      <c r="D38" s="1220">
        <v>109</v>
      </c>
      <c r="E38" s="1221">
        <v>61.761000000000003</v>
      </c>
      <c r="F38" s="241">
        <v>1.7649999999999999</v>
      </c>
      <c r="G38" s="241">
        <v>1.456</v>
      </c>
      <c r="H38" s="241">
        <v>2.12</v>
      </c>
      <c r="I38" s="177">
        <v>13</v>
      </c>
      <c r="J38" s="236">
        <v>0.30769999999999997</v>
      </c>
      <c r="K38" s="267">
        <v>0</v>
      </c>
      <c r="L38" s="236" t="s">
        <v>283</v>
      </c>
      <c r="M38" s="236" t="s">
        <v>283</v>
      </c>
      <c r="N38" s="236" t="s">
        <v>283</v>
      </c>
      <c r="O38" s="236" t="s">
        <v>283</v>
      </c>
      <c r="P38" s="267" t="s">
        <v>283</v>
      </c>
      <c r="Q38" s="122"/>
      <c r="R38" s="122"/>
    </row>
    <row r="39" spans="1:18" s="123" customFormat="1" ht="14.1" customHeight="1" x14ac:dyDescent="0.2">
      <c r="A39" s="121" t="s">
        <v>181</v>
      </c>
      <c r="B39" s="551"/>
      <c r="C39" s="213">
        <v>161</v>
      </c>
      <c r="D39" s="1220">
        <v>755</v>
      </c>
      <c r="E39" s="1221">
        <v>666.63099999999997</v>
      </c>
      <c r="F39" s="241">
        <v>1.133</v>
      </c>
      <c r="G39" s="241">
        <v>1.054</v>
      </c>
      <c r="H39" s="241">
        <v>1.216</v>
      </c>
      <c r="I39" s="177">
        <v>113</v>
      </c>
      <c r="J39" s="236">
        <v>9.7299999999999998E-2</v>
      </c>
      <c r="K39" s="267">
        <v>0.115</v>
      </c>
      <c r="L39" s="44">
        <v>5.4890000000000001E-2</v>
      </c>
      <c r="M39" s="44">
        <v>0.49964999999999998</v>
      </c>
      <c r="N39" s="44">
        <v>0.94057999999999997</v>
      </c>
      <c r="O39" s="44">
        <v>1.7832699999999999</v>
      </c>
      <c r="P39" s="109">
        <v>2.6126399999999999</v>
      </c>
      <c r="Q39" s="122"/>
      <c r="R39" s="122"/>
    </row>
    <row r="40" spans="1:18" s="123" customFormat="1" ht="14.1" customHeight="1" x14ac:dyDescent="0.2">
      <c r="A40" s="121" t="s">
        <v>182</v>
      </c>
      <c r="B40" s="551"/>
      <c r="C40" s="213">
        <v>87</v>
      </c>
      <c r="D40" s="1220">
        <v>504</v>
      </c>
      <c r="E40" s="1221">
        <v>354.99200000000002</v>
      </c>
      <c r="F40" s="241">
        <v>1.42</v>
      </c>
      <c r="G40" s="241">
        <v>1.3</v>
      </c>
      <c r="H40" s="241">
        <v>1.548</v>
      </c>
      <c r="I40" s="177">
        <v>48</v>
      </c>
      <c r="J40" s="236">
        <v>0.1875</v>
      </c>
      <c r="K40" s="267">
        <v>4.1700000000000001E-2</v>
      </c>
      <c r="L40" s="44">
        <v>0.45273999999999998</v>
      </c>
      <c r="M40" s="44">
        <v>0.85858999999999996</v>
      </c>
      <c r="N40" s="44">
        <v>1.44998</v>
      </c>
      <c r="O40" s="44">
        <v>2.1482299999999999</v>
      </c>
      <c r="P40" s="109">
        <v>3.4104299999999999</v>
      </c>
      <c r="Q40" s="122"/>
      <c r="R40" s="122"/>
    </row>
    <row r="41" spans="1:18" s="123" customFormat="1" ht="14.1" customHeight="1" x14ac:dyDescent="0.2">
      <c r="A41" s="121" t="s">
        <v>183</v>
      </c>
      <c r="B41" s="551" t="s">
        <v>49</v>
      </c>
      <c r="C41" s="213">
        <v>7</v>
      </c>
      <c r="D41" s="1220">
        <v>19</v>
      </c>
      <c r="E41" s="1221">
        <v>22.978999999999999</v>
      </c>
      <c r="F41" s="241">
        <v>0.82699999999999996</v>
      </c>
      <c r="G41" s="241">
        <v>0.51300000000000001</v>
      </c>
      <c r="H41" s="241">
        <v>1.2669999999999999</v>
      </c>
      <c r="I41" s="177">
        <v>6</v>
      </c>
      <c r="J41" s="236" t="s">
        <v>283</v>
      </c>
      <c r="K41" s="267" t="s">
        <v>283</v>
      </c>
      <c r="L41" s="236" t="s">
        <v>283</v>
      </c>
      <c r="M41" s="236" t="s">
        <v>283</v>
      </c>
      <c r="N41" s="236" t="s">
        <v>283</v>
      </c>
      <c r="O41" s="236" t="s">
        <v>283</v>
      </c>
      <c r="P41" s="267" t="s">
        <v>283</v>
      </c>
      <c r="Q41" s="122"/>
      <c r="R41" s="122"/>
    </row>
    <row r="42" spans="1:18" s="123" customFormat="1" ht="14.1" customHeight="1" x14ac:dyDescent="0.2">
      <c r="A42" s="121" t="s">
        <v>184</v>
      </c>
      <c r="B42" s="551" t="s">
        <v>49</v>
      </c>
      <c r="C42" s="213">
        <v>127</v>
      </c>
      <c r="D42" s="1220">
        <v>606</v>
      </c>
      <c r="E42" s="1221">
        <v>533.21199999999999</v>
      </c>
      <c r="F42" s="241">
        <v>1.137</v>
      </c>
      <c r="G42" s="241">
        <v>1.0489999999999999</v>
      </c>
      <c r="H42" s="241">
        <v>1.23</v>
      </c>
      <c r="I42" s="177">
        <v>82</v>
      </c>
      <c r="J42" s="236">
        <v>7.3200000000000001E-2</v>
      </c>
      <c r="K42" s="267">
        <v>0.10979999999999999</v>
      </c>
      <c r="L42" s="44">
        <v>0</v>
      </c>
      <c r="M42" s="44">
        <v>0.46808</v>
      </c>
      <c r="N42" s="44">
        <v>0.98134999999999994</v>
      </c>
      <c r="O42" s="44">
        <v>1.51956</v>
      </c>
      <c r="P42" s="109">
        <v>2.7307600000000001</v>
      </c>
      <c r="Q42" s="122"/>
      <c r="R42" s="122"/>
    </row>
    <row r="43" spans="1:18" s="123" customFormat="1" ht="14.1" customHeight="1" x14ac:dyDescent="0.2">
      <c r="A43" s="121" t="s">
        <v>185</v>
      </c>
      <c r="B43" s="551"/>
      <c r="C43" s="111">
        <v>52</v>
      </c>
      <c r="D43" s="1225">
        <v>326</v>
      </c>
      <c r="E43" s="1226">
        <v>177.881</v>
      </c>
      <c r="F43" s="298">
        <v>1.833</v>
      </c>
      <c r="G43" s="298">
        <v>1.6419999999999999</v>
      </c>
      <c r="H43" s="298">
        <v>2.04</v>
      </c>
      <c r="I43" s="270">
        <v>27</v>
      </c>
      <c r="J43" s="271">
        <v>0.29630000000000001</v>
      </c>
      <c r="K43" s="272">
        <v>3.6999999999999998E-2</v>
      </c>
      <c r="L43" s="273">
        <v>0.64027000000000001</v>
      </c>
      <c r="M43" s="273">
        <v>0.82489000000000001</v>
      </c>
      <c r="N43" s="273">
        <v>1.33829</v>
      </c>
      <c r="O43" s="273">
        <v>2.9780700000000002</v>
      </c>
      <c r="P43" s="274">
        <v>3.6042200000000002</v>
      </c>
      <c r="Q43" s="122"/>
      <c r="R43" s="122"/>
    </row>
    <row r="44" spans="1:18" s="123" customFormat="1" ht="14.1" customHeight="1" x14ac:dyDescent="0.2">
      <c r="A44" s="121" t="s">
        <v>186</v>
      </c>
      <c r="B44" s="551" t="s">
        <v>48</v>
      </c>
      <c r="C44" s="213">
        <v>33</v>
      </c>
      <c r="D44" s="1220">
        <v>72</v>
      </c>
      <c r="E44" s="1221">
        <v>85.885999999999996</v>
      </c>
      <c r="F44" s="241">
        <v>0.83799999999999997</v>
      </c>
      <c r="G44" s="241">
        <v>0.66100000000000003</v>
      </c>
      <c r="H44" s="241">
        <v>1.05</v>
      </c>
      <c r="I44" s="177">
        <v>16</v>
      </c>
      <c r="J44" s="236">
        <v>0.125</v>
      </c>
      <c r="K44" s="267">
        <v>0.125</v>
      </c>
      <c r="L44" s="236" t="s">
        <v>283</v>
      </c>
      <c r="M44" s="236" t="s">
        <v>283</v>
      </c>
      <c r="N44" s="236" t="s">
        <v>283</v>
      </c>
      <c r="O44" s="236" t="s">
        <v>283</v>
      </c>
      <c r="P44" s="267" t="s">
        <v>283</v>
      </c>
      <c r="Q44" s="122"/>
      <c r="R44" s="122"/>
    </row>
    <row r="45" spans="1:18" s="123" customFormat="1" ht="14.1" customHeight="1" x14ac:dyDescent="0.2">
      <c r="A45" s="121" t="s">
        <v>187</v>
      </c>
      <c r="B45" s="551"/>
      <c r="C45" s="213">
        <v>141</v>
      </c>
      <c r="D45" s="1220">
        <v>670</v>
      </c>
      <c r="E45" s="1221">
        <v>554.79999999999995</v>
      </c>
      <c r="F45" s="241">
        <v>1.208</v>
      </c>
      <c r="G45" s="241">
        <v>1.119</v>
      </c>
      <c r="H45" s="241">
        <v>1.302</v>
      </c>
      <c r="I45" s="177">
        <v>89</v>
      </c>
      <c r="J45" s="236">
        <v>0.1011</v>
      </c>
      <c r="K45" s="267">
        <v>7.8700000000000006E-2</v>
      </c>
      <c r="L45" s="44">
        <v>0.41450999999999999</v>
      </c>
      <c r="M45" s="44">
        <v>0.60624999999999996</v>
      </c>
      <c r="N45" s="44">
        <v>1.1194999999999999</v>
      </c>
      <c r="O45" s="44">
        <v>1.9255500000000001</v>
      </c>
      <c r="P45" s="109">
        <v>2.9293999999999998</v>
      </c>
      <c r="Q45" s="122"/>
      <c r="R45" s="122"/>
    </row>
    <row r="46" spans="1:18" s="123" customFormat="1" ht="14.1" customHeight="1" x14ac:dyDescent="0.2">
      <c r="A46" s="121" t="s">
        <v>188</v>
      </c>
      <c r="B46" s="551" t="s">
        <v>48</v>
      </c>
      <c r="C46" s="213">
        <v>13</v>
      </c>
      <c r="D46" s="1220">
        <v>27</v>
      </c>
      <c r="E46" s="1221">
        <v>21.353000000000002</v>
      </c>
      <c r="F46" s="241">
        <v>1.2649999999999999</v>
      </c>
      <c r="G46" s="241">
        <v>0.85</v>
      </c>
      <c r="H46" s="241">
        <v>1.8140000000000001</v>
      </c>
      <c r="I46" s="177">
        <v>7</v>
      </c>
      <c r="J46" s="236" t="s">
        <v>283</v>
      </c>
      <c r="K46" s="267" t="s">
        <v>283</v>
      </c>
      <c r="L46" s="236" t="s">
        <v>283</v>
      </c>
      <c r="M46" s="236" t="s">
        <v>283</v>
      </c>
      <c r="N46" s="236" t="s">
        <v>283</v>
      </c>
      <c r="O46" s="236" t="s">
        <v>283</v>
      </c>
      <c r="P46" s="267" t="s">
        <v>283</v>
      </c>
      <c r="Q46" s="122"/>
      <c r="R46" s="122"/>
    </row>
    <row r="47" spans="1:18" s="123" customFormat="1" ht="14.1" customHeight="1" x14ac:dyDescent="0.2">
      <c r="A47" s="121" t="s">
        <v>189</v>
      </c>
      <c r="B47" s="551" t="s">
        <v>49</v>
      </c>
      <c r="C47" s="213">
        <v>10</v>
      </c>
      <c r="D47" s="1220">
        <v>28</v>
      </c>
      <c r="E47" s="1221">
        <v>32.890999999999998</v>
      </c>
      <c r="F47" s="241">
        <v>0.85099999999999998</v>
      </c>
      <c r="G47" s="241">
        <v>0.57699999999999996</v>
      </c>
      <c r="H47" s="241">
        <v>1.214</v>
      </c>
      <c r="I47" s="177">
        <v>5</v>
      </c>
      <c r="J47" s="236" t="s">
        <v>283</v>
      </c>
      <c r="K47" s="267" t="s">
        <v>283</v>
      </c>
      <c r="L47" s="236" t="s">
        <v>283</v>
      </c>
      <c r="M47" s="236" t="s">
        <v>283</v>
      </c>
      <c r="N47" s="236" t="s">
        <v>283</v>
      </c>
      <c r="O47" s="236" t="s">
        <v>283</v>
      </c>
      <c r="P47" s="267" t="s">
        <v>283</v>
      </c>
      <c r="Q47" s="122"/>
      <c r="R47" s="122"/>
    </row>
    <row r="48" spans="1:18" s="123" customFormat="1" ht="14.1" customHeight="1" x14ac:dyDescent="0.2">
      <c r="A48" s="121" t="s">
        <v>190</v>
      </c>
      <c r="B48" s="551" t="s">
        <v>48</v>
      </c>
      <c r="C48" s="213">
        <v>54</v>
      </c>
      <c r="D48" s="1220">
        <v>219</v>
      </c>
      <c r="E48" s="1221">
        <v>175.124</v>
      </c>
      <c r="F48" s="241">
        <v>1.2509999999999999</v>
      </c>
      <c r="G48" s="241">
        <v>1.093</v>
      </c>
      <c r="H48" s="241">
        <v>1.425</v>
      </c>
      <c r="I48" s="177">
        <v>29</v>
      </c>
      <c r="J48" s="236">
        <v>0.13789999999999999</v>
      </c>
      <c r="K48" s="267">
        <v>0.13789999999999999</v>
      </c>
      <c r="L48" s="44">
        <v>0.31161</v>
      </c>
      <c r="M48" s="44">
        <v>0.72262000000000004</v>
      </c>
      <c r="N48" s="44">
        <v>1.12619</v>
      </c>
      <c r="O48" s="44">
        <v>1.84798</v>
      </c>
      <c r="P48" s="109">
        <v>2.4471799999999999</v>
      </c>
      <c r="Q48" s="122"/>
      <c r="R48" s="122"/>
    </row>
    <row r="49" spans="1:18" s="123" customFormat="1" ht="14.1" customHeight="1" x14ac:dyDescent="0.2">
      <c r="A49" s="121" t="s">
        <v>191</v>
      </c>
      <c r="B49" s="551" t="s">
        <v>49</v>
      </c>
      <c r="C49" s="213">
        <v>12</v>
      </c>
      <c r="D49" s="1220">
        <v>45</v>
      </c>
      <c r="E49" s="1221">
        <v>15.746</v>
      </c>
      <c r="F49" s="241">
        <v>2.8580000000000001</v>
      </c>
      <c r="G49" s="241">
        <v>2.11</v>
      </c>
      <c r="H49" s="241">
        <v>3.79</v>
      </c>
      <c r="I49" s="177">
        <v>3</v>
      </c>
      <c r="J49" s="236" t="s">
        <v>283</v>
      </c>
      <c r="K49" s="267" t="s">
        <v>283</v>
      </c>
      <c r="L49" s="236" t="s">
        <v>283</v>
      </c>
      <c r="M49" s="236" t="s">
        <v>283</v>
      </c>
      <c r="N49" s="236" t="s">
        <v>283</v>
      </c>
      <c r="O49" s="236" t="s">
        <v>283</v>
      </c>
      <c r="P49" s="267" t="s">
        <v>283</v>
      </c>
      <c r="Q49" s="122"/>
      <c r="R49" s="122"/>
    </row>
    <row r="50" spans="1:18" s="123" customFormat="1" ht="14.1" customHeight="1" x14ac:dyDescent="0.2">
      <c r="A50" s="121" t="s">
        <v>192</v>
      </c>
      <c r="B50" s="551" t="s">
        <v>48</v>
      </c>
      <c r="C50" s="213">
        <v>82</v>
      </c>
      <c r="D50" s="1220">
        <v>343</v>
      </c>
      <c r="E50" s="1221">
        <v>306.14699999999999</v>
      </c>
      <c r="F50" s="241">
        <v>1.1200000000000001</v>
      </c>
      <c r="G50" s="241">
        <v>1.006</v>
      </c>
      <c r="H50" s="241">
        <v>1.244</v>
      </c>
      <c r="I50" s="177">
        <v>51</v>
      </c>
      <c r="J50" s="236">
        <v>0.1176</v>
      </c>
      <c r="K50" s="267">
        <v>0.15690000000000001</v>
      </c>
      <c r="L50" s="44">
        <v>0</v>
      </c>
      <c r="M50" s="44">
        <v>0.40527000000000002</v>
      </c>
      <c r="N50" s="44">
        <v>1.21652</v>
      </c>
      <c r="O50" s="44">
        <v>2.13104</v>
      </c>
      <c r="P50" s="109">
        <v>3.28078</v>
      </c>
      <c r="Q50" s="122"/>
      <c r="R50" s="122"/>
    </row>
    <row r="51" spans="1:18" s="123" customFormat="1" ht="14.1" customHeight="1" x14ac:dyDescent="0.2">
      <c r="A51" s="121" t="s">
        <v>193</v>
      </c>
      <c r="B51" s="551"/>
      <c r="C51" s="213">
        <v>257</v>
      </c>
      <c r="D51" s="1220">
        <v>1429</v>
      </c>
      <c r="E51" s="1221">
        <v>1155.27</v>
      </c>
      <c r="F51" s="241">
        <v>1.2370000000000001</v>
      </c>
      <c r="G51" s="241">
        <v>1.1739999999999999</v>
      </c>
      <c r="H51" s="241">
        <v>1.302</v>
      </c>
      <c r="I51" s="177">
        <v>190</v>
      </c>
      <c r="J51" s="236">
        <v>0.1263</v>
      </c>
      <c r="K51" s="267">
        <v>0.1158</v>
      </c>
      <c r="L51" s="44">
        <v>0</v>
      </c>
      <c r="M51" s="44">
        <v>0.49837999999999999</v>
      </c>
      <c r="N51" s="44">
        <v>0.99404000000000003</v>
      </c>
      <c r="O51" s="44">
        <v>1.8405</v>
      </c>
      <c r="P51" s="109">
        <v>2.5510199999999998</v>
      </c>
      <c r="Q51" s="122"/>
      <c r="R51" s="122"/>
    </row>
    <row r="52" spans="1:18" s="123" customFormat="1" ht="14.1" customHeight="1" x14ac:dyDescent="0.2">
      <c r="A52" s="121" t="s">
        <v>194</v>
      </c>
      <c r="B52" s="551" t="s">
        <v>48</v>
      </c>
      <c r="C52" s="213">
        <v>30</v>
      </c>
      <c r="D52" s="1220">
        <v>78</v>
      </c>
      <c r="E52" s="1221">
        <v>82.408000000000001</v>
      </c>
      <c r="F52" s="241">
        <v>0.94699999999999995</v>
      </c>
      <c r="G52" s="241">
        <v>0.753</v>
      </c>
      <c r="H52" s="241">
        <v>1.175</v>
      </c>
      <c r="I52" s="177">
        <v>14</v>
      </c>
      <c r="J52" s="236">
        <v>0</v>
      </c>
      <c r="K52" s="267">
        <v>0</v>
      </c>
      <c r="L52" s="236" t="s">
        <v>283</v>
      </c>
      <c r="M52" s="236" t="s">
        <v>283</v>
      </c>
      <c r="N52" s="236" t="s">
        <v>283</v>
      </c>
      <c r="O52" s="236" t="s">
        <v>283</v>
      </c>
      <c r="P52" s="267" t="s">
        <v>283</v>
      </c>
      <c r="Q52" s="122"/>
      <c r="R52" s="122"/>
    </row>
    <row r="53" spans="1:18" s="123" customFormat="1" ht="14.1" customHeight="1" x14ac:dyDescent="0.2">
      <c r="A53" s="121" t="s">
        <v>195</v>
      </c>
      <c r="B53" s="551"/>
      <c r="C53" s="213">
        <v>5</v>
      </c>
      <c r="D53" s="1206">
        <v>5</v>
      </c>
      <c r="E53" s="1201">
        <v>8.4109999999999996</v>
      </c>
      <c r="F53" s="589">
        <v>0.59399999999999997</v>
      </c>
      <c r="G53" s="589">
        <v>0.218</v>
      </c>
      <c r="H53" s="584">
        <v>1.3180000000000001</v>
      </c>
      <c r="I53" s="688">
        <v>1</v>
      </c>
      <c r="J53" s="236" t="s">
        <v>283</v>
      </c>
      <c r="K53" s="267" t="s">
        <v>283</v>
      </c>
      <c r="L53" s="236" t="s">
        <v>283</v>
      </c>
      <c r="M53" s="236" t="s">
        <v>283</v>
      </c>
      <c r="N53" s="236" t="s">
        <v>283</v>
      </c>
      <c r="O53" s="236" t="s">
        <v>283</v>
      </c>
      <c r="P53" s="267" t="s">
        <v>283</v>
      </c>
      <c r="Q53" s="122"/>
      <c r="R53" s="122"/>
    </row>
    <row r="54" spans="1:18" s="123" customFormat="1" ht="14.1" customHeight="1" x14ac:dyDescent="0.2">
      <c r="A54" s="121" t="s">
        <v>196</v>
      </c>
      <c r="B54" s="551"/>
      <c r="C54" s="213">
        <v>2</v>
      </c>
      <c r="D54" s="1206" t="s">
        <v>283</v>
      </c>
      <c r="E54" s="1201" t="s">
        <v>283</v>
      </c>
      <c r="F54" s="589" t="s">
        <v>283</v>
      </c>
      <c r="G54" s="589" t="s">
        <v>283</v>
      </c>
      <c r="H54" s="586" t="s">
        <v>283</v>
      </c>
      <c r="I54" s="689" t="s">
        <v>283</v>
      </c>
      <c r="J54" s="589" t="s">
        <v>283</v>
      </c>
      <c r="K54" s="586" t="s">
        <v>283</v>
      </c>
      <c r="L54" s="589" t="s">
        <v>283</v>
      </c>
      <c r="M54" s="589" t="s">
        <v>283</v>
      </c>
      <c r="N54" s="589" t="s">
        <v>283</v>
      </c>
      <c r="O54" s="589" t="s">
        <v>283</v>
      </c>
      <c r="P54" s="586" t="s">
        <v>283</v>
      </c>
      <c r="Q54" s="122"/>
      <c r="R54" s="122"/>
    </row>
    <row r="55" spans="1:18" s="123" customFormat="1" ht="14.1" customHeight="1" x14ac:dyDescent="0.2">
      <c r="A55" s="121" t="s">
        <v>197</v>
      </c>
      <c r="B55" s="551" t="s">
        <v>48</v>
      </c>
      <c r="C55" s="213">
        <v>76</v>
      </c>
      <c r="D55" s="1220">
        <v>281</v>
      </c>
      <c r="E55" s="1221">
        <v>241.304</v>
      </c>
      <c r="F55" s="241">
        <v>1.165</v>
      </c>
      <c r="G55" s="241">
        <v>1.034</v>
      </c>
      <c r="H55" s="255">
        <v>1.3069999999999999</v>
      </c>
      <c r="I55" s="346">
        <v>40</v>
      </c>
      <c r="J55" s="236">
        <v>0.15</v>
      </c>
      <c r="K55" s="267">
        <v>0.15</v>
      </c>
      <c r="L55" s="44">
        <v>0</v>
      </c>
      <c r="M55" s="44">
        <v>0.4385</v>
      </c>
      <c r="N55" s="44">
        <v>0.98694000000000004</v>
      </c>
      <c r="O55" s="44">
        <v>1.79257</v>
      </c>
      <c r="P55" s="109">
        <v>2.77447</v>
      </c>
      <c r="Q55" s="122"/>
      <c r="R55" s="122"/>
    </row>
    <row r="56" spans="1:18" s="123" customFormat="1" ht="14.1" customHeight="1" x14ac:dyDescent="0.2">
      <c r="A56" s="121" t="s">
        <v>198</v>
      </c>
      <c r="B56" s="551" t="s">
        <v>48</v>
      </c>
      <c r="C56" s="213">
        <v>49</v>
      </c>
      <c r="D56" s="1220">
        <v>215</v>
      </c>
      <c r="E56" s="1221">
        <v>196.084</v>
      </c>
      <c r="F56" s="241">
        <v>1.0960000000000001</v>
      </c>
      <c r="G56" s="241">
        <v>0.95699999999999996</v>
      </c>
      <c r="H56" s="255">
        <v>1.2509999999999999</v>
      </c>
      <c r="I56" s="346">
        <v>38</v>
      </c>
      <c r="J56" s="236">
        <v>5.2600000000000001E-2</v>
      </c>
      <c r="K56" s="267">
        <v>7.8899999999999998E-2</v>
      </c>
      <c r="L56" s="262">
        <v>0</v>
      </c>
      <c r="M56" s="262">
        <v>0.49513000000000001</v>
      </c>
      <c r="N56" s="262">
        <v>0.75075000000000003</v>
      </c>
      <c r="O56" s="262">
        <v>1.5324899999999999</v>
      </c>
      <c r="P56" s="263">
        <v>2.4108499999999999</v>
      </c>
      <c r="Q56" s="122"/>
      <c r="R56" s="122"/>
    </row>
    <row r="57" spans="1:18" s="123" customFormat="1" ht="14.1" customHeight="1" x14ac:dyDescent="0.2">
      <c r="A57" s="121" t="s">
        <v>199</v>
      </c>
      <c r="B57" s="551" t="s">
        <v>48</v>
      </c>
      <c r="C57" s="213">
        <v>28</v>
      </c>
      <c r="D57" s="1220">
        <v>159</v>
      </c>
      <c r="E57" s="1221">
        <v>100.178</v>
      </c>
      <c r="F57" s="241">
        <v>1.587</v>
      </c>
      <c r="G57" s="241">
        <v>1.3540000000000001</v>
      </c>
      <c r="H57" s="241">
        <v>1.849</v>
      </c>
      <c r="I57" s="177">
        <v>16</v>
      </c>
      <c r="J57" s="236">
        <v>0.4375</v>
      </c>
      <c r="K57" s="267">
        <v>0.125</v>
      </c>
      <c r="L57" s="236" t="s">
        <v>283</v>
      </c>
      <c r="M57" s="236" t="s">
        <v>283</v>
      </c>
      <c r="N57" s="236" t="s">
        <v>283</v>
      </c>
      <c r="O57" s="236" t="s">
        <v>283</v>
      </c>
      <c r="P57" s="267" t="s">
        <v>283</v>
      </c>
      <c r="Q57" s="122"/>
      <c r="R57" s="122"/>
    </row>
    <row r="58" spans="1:18" s="123" customFormat="1" ht="14.1" customHeight="1" x14ac:dyDescent="0.2">
      <c r="A58" s="121" t="s">
        <v>200</v>
      </c>
      <c r="B58" s="551" t="s">
        <v>49</v>
      </c>
      <c r="C58" s="213">
        <v>63</v>
      </c>
      <c r="D58" s="1220">
        <v>181</v>
      </c>
      <c r="E58" s="1221">
        <v>164.786</v>
      </c>
      <c r="F58" s="241">
        <v>1.0980000000000001</v>
      </c>
      <c r="G58" s="241">
        <v>0.94699999999999995</v>
      </c>
      <c r="H58" s="241">
        <v>1.2669999999999999</v>
      </c>
      <c r="I58" s="177">
        <v>35</v>
      </c>
      <c r="J58" s="236">
        <v>5.7099999999999998E-2</v>
      </c>
      <c r="K58" s="267">
        <v>8.5699999999999998E-2</v>
      </c>
      <c r="L58" s="44">
        <v>0</v>
      </c>
      <c r="M58" s="44">
        <v>0.43430999999999997</v>
      </c>
      <c r="N58" s="44">
        <v>0.90539999999999998</v>
      </c>
      <c r="O58" s="44">
        <v>1.4190199999999999</v>
      </c>
      <c r="P58" s="109">
        <v>2.15021</v>
      </c>
      <c r="Q58" s="122"/>
      <c r="R58" s="122"/>
    </row>
    <row r="59" spans="1:18" s="123" customFormat="1" ht="14.1" customHeight="1" x14ac:dyDescent="0.2">
      <c r="A59" s="121" t="s">
        <v>201</v>
      </c>
      <c r="B59" s="551"/>
      <c r="C59" s="213">
        <v>11</v>
      </c>
      <c r="D59" s="1220">
        <v>7</v>
      </c>
      <c r="E59" s="1221">
        <v>7.016</v>
      </c>
      <c r="F59" s="241">
        <v>0.998</v>
      </c>
      <c r="G59" s="241">
        <v>0.436</v>
      </c>
      <c r="H59" s="241">
        <v>1.974</v>
      </c>
      <c r="I59" s="170">
        <v>2</v>
      </c>
      <c r="J59" s="236" t="s">
        <v>283</v>
      </c>
      <c r="K59" s="267" t="s">
        <v>283</v>
      </c>
      <c r="L59" s="236" t="s">
        <v>283</v>
      </c>
      <c r="M59" s="236" t="s">
        <v>283</v>
      </c>
      <c r="N59" s="236" t="s">
        <v>283</v>
      </c>
      <c r="O59" s="236" t="s">
        <v>283</v>
      </c>
      <c r="P59" s="267" t="s">
        <v>283</v>
      </c>
      <c r="Q59" s="122"/>
      <c r="R59" s="122"/>
    </row>
    <row r="60" spans="1:18" s="123" customFormat="1" x14ac:dyDescent="0.2">
      <c r="A60" s="124" t="s">
        <v>202</v>
      </c>
      <c r="B60" s="128"/>
      <c r="C60" s="171">
        <v>3109</v>
      </c>
      <c r="D60" s="191">
        <v>14003</v>
      </c>
      <c r="E60" s="1227">
        <v>11580.132</v>
      </c>
      <c r="F60" s="184">
        <v>1.2090000000000001</v>
      </c>
      <c r="G60" s="133">
        <v>1.1890000000000001</v>
      </c>
      <c r="H60" s="134">
        <v>1.2290000000000001</v>
      </c>
      <c r="I60" s="285">
        <v>1997</v>
      </c>
      <c r="J60" s="172">
        <v>0.1222</v>
      </c>
      <c r="K60" s="173">
        <v>0.1087</v>
      </c>
      <c r="L60" s="174">
        <v>0</v>
      </c>
      <c r="M60" s="174">
        <v>0.57249000000000005</v>
      </c>
      <c r="N60" s="174">
        <v>1.0785499999999999</v>
      </c>
      <c r="O60" s="174">
        <v>1.8464400000000001</v>
      </c>
      <c r="P60" s="175">
        <v>2.9281700000000002</v>
      </c>
      <c r="Q60" s="122"/>
      <c r="R60" s="122"/>
    </row>
    <row r="61" spans="1:18" x14ac:dyDescent="0.2">
      <c r="I61" s="108"/>
    </row>
    <row r="62" spans="1:18" x14ac:dyDescent="0.2">
      <c r="L62" s="166"/>
      <c r="M62" s="166"/>
      <c r="N62" s="166"/>
      <c r="O62" s="166"/>
      <c r="P62" s="166"/>
    </row>
    <row r="63" spans="1:18" x14ac:dyDescent="0.2">
      <c r="A63" s="229" t="s">
        <v>1121</v>
      </c>
      <c r="B63" s="229"/>
    </row>
    <row r="64" spans="1:18" x14ac:dyDescent="0.2">
      <c r="A64" s="229" t="s">
        <v>497</v>
      </c>
      <c r="B64" s="229"/>
    </row>
    <row r="65" spans="1:13" x14ac:dyDescent="0.2">
      <c r="A65" s="229" t="s">
        <v>498</v>
      </c>
      <c r="B65" s="229"/>
    </row>
    <row r="66" spans="1:13" x14ac:dyDescent="0.2">
      <c r="A66" s="106" t="s">
        <v>499</v>
      </c>
      <c r="B66" s="73"/>
      <c r="E66" s="73"/>
      <c r="I66" s="105"/>
    </row>
    <row r="67" spans="1:13" x14ac:dyDescent="0.2">
      <c r="A67" s="229" t="s">
        <v>500</v>
      </c>
      <c r="B67" s="229"/>
    </row>
    <row r="68" spans="1:13" x14ac:dyDescent="0.2">
      <c r="A68" s="60" t="s">
        <v>501</v>
      </c>
      <c r="B68" s="229"/>
    </row>
    <row r="69" spans="1:13" x14ac:dyDescent="0.2">
      <c r="A69" s="106" t="s">
        <v>1086</v>
      </c>
      <c r="B69" s="106"/>
      <c r="G69" s="157"/>
      <c r="H69" s="157"/>
      <c r="I69" s="79"/>
      <c r="J69" s="79"/>
      <c r="K69" s="79"/>
      <c r="L69" s="79"/>
      <c r="M69" s="79"/>
    </row>
    <row r="70" spans="1:13" x14ac:dyDescent="0.2">
      <c r="A70" s="106" t="s">
        <v>502</v>
      </c>
      <c r="B70" s="106"/>
    </row>
    <row r="71" spans="1:13" x14ac:dyDescent="0.2">
      <c r="A71" s="229" t="s">
        <v>503</v>
      </c>
      <c r="B71" s="229"/>
    </row>
    <row r="72" spans="1:13" x14ac:dyDescent="0.2">
      <c r="A72" s="106" t="s">
        <v>504</v>
      </c>
      <c r="B72" s="106"/>
    </row>
    <row r="79" spans="1:13" x14ac:dyDescent="0.2">
      <c r="A79" s="73"/>
      <c r="B79" s="73"/>
      <c r="E79" s="73"/>
      <c r="F79" s="73"/>
      <c r="G79" s="73"/>
      <c r="H79" s="73"/>
    </row>
    <row r="80" spans="1:13" x14ac:dyDescent="0.2">
      <c r="A80" s="73"/>
      <c r="B80" s="73"/>
      <c r="E80" s="73"/>
      <c r="F80" s="73"/>
      <c r="G80" s="73"/>
      <c r="H80" s="73"/>
    </row>
  </sheetData>
  <sortState xmlns:xlrd2="http://schemas.microsoft.com/office/spreadsheetml/2017/richdata2" ref="A6:P59">
    <sortCondition ref="A5"/>
  </sortState>
  <customSheetViews>
    <customSheetView guid="{18FB6344-C1D8-4A32-B8CA-93AC084D615F}" fitToPage="1" topLeftCell="A25">
      <selection activeCell="D30" sqref="D30"/>
      <pageMargins left="0" right="0" top="0" bottom="0" header="0" footer="0"/>
      <pageSetup scale="62" fitToHeight="0" orientation="landscape" r:id="rId1"/>
    </customSheetView>
    <customSheetView guid="{B249372F-983F-49DE-A7CF-14A3D5AA079F}" fitToPage="1">
      <selection activeCell="C12" sqref="C12"/>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79"/>
  <sheetViews>
    <sheetView workbookViewId="0">
      <selection sqref="A1:P1"/>
    </sheetView>
  </sheetViews>
  <sheetFormatPr defaultColWidth="9.140625" defaultRowHeight="12.75" x14ac:dyDescent="0.2"/>
  <cols>
    <col min="1" max="1" width="16.85546875" style="106" customWidth="1"/>
    <col min="2" max="2" width="12.7109375" style="106" customWidth="1"/>
    <col min="3" max="4" width="12.7109375" style="79" customWidth="1"/>
    <col min="5" max="5" width="12.7109375" style="157" customWidth="1"/>
    <col min="6" max="8" width="9.140625" style="157" customWidth="1"/>
    <col min="9" max="10" width="12.7109375" style="79" customWidth="1"/>
    <col min="11" max="11" width="13.28515625" style="79" customWidth="1"/>
    <col min="12" max="16" width="9.140625" style="79" customWidth="1"/>
    <col min="17" max="16384" width="9.140625" style="79"/>
  </cols>
  <sheetData>
    <row r="1" spans="1:18" s="106" customFormat="1" ht="14.45" customHeight="1" x14ac:dyDescent="0.2">
      <c r="A1" s="1345" t="s">
        <v>469</v>
      </c>
      <c r="B1" s="1346"/>
      <c r="C1" s="1346"/>
      <c r="D1" s="1346"/>
      <c r="E1" s="1346"/>
      <c r="F1" s="1346"/>
      <c r="G1" s="1346"/>
      <c r="H1" s="1346"/>
      <c r="I1" s="1346"/>
      <c r="J1" s="1346"/>
      <c r="K1" s="1346"/>
      <c r="L1" s="1346"/>
      <c r="M1" s="1346"/>
      <c r="N1" s="1346"/>
      <c r="O1" s="1346"/>
      <c r="P1" s="1347"/>
    </row>
    <row r="2" spans="1:18" s="106" customFormat="1" ht="14.45" customHeight="1" x14ac:dyDescent="0.2">
      <c r="A2" s="1348" t="s">
        <v>470</v>
      </c>
      <c r="B2" s="1349"/>
      <c r="C2" s="1349"/>
      <c r="D2" s="1349"/>
      <c r="E2" s="1349"/>
      <c r="F2" s="1349"/>
      <c r="G2" s="1349"/>
      <c r="H2" s="1349"/>
      <c r="I2" s="1349"/>
      <c r="J2" s="1349"/>
      <c r="K2" s="1349"/>
      <c r="L2" s="1349"/>
      <c r="M2" s="1349"/>
      <c r="N2" s="1349"/>
      <c r="O2" s="1349"/>
      <c r="P2" s="1350"/>
    </row>
    <row r="3" spans="1:18" s="106" customFormat="1" ht="14.45" customHeight="1" thickBot="1" x14ac:dyDescent="0.25">
      <c r="A3" s="1351" t="s">
        <v>505</v>
      </c>
      <c r="B3" s="1352"/>
      <c r="C3" s="1352"/>
      <c r="D3" s="1352"/>
      <c r="E3" s="1352"/>
      <c r="F3" s="1352"/>
      <c r="G3" s="1352"/>
      <c r="H3" s="1352"/>
      <c r="I3" s="1352"/>
      <c r="J3" s="1352"/>
      <c r="K3" s="1352"/>
      <c r="L3" s="1352"/>
      <c r="M3" s="1352"/>
      <c r="N3" s="1352"/>
      <c r="O3" s="1352"/>
      <c r="P3" s="1353"/>
    </row>
    <row r="4" spans="1:18" s="148" customFormat="1" ht="14.45" customHeight="1" thickTop="1" x14ac:dyDescent="0.2">
      <c r="A4" s="144"/>
      <c r="B4" s="145"/>
      <c r="C4" s="147"/>
      <c r="D4" s="1354" t="s">
        <v>404</v>
      </c>
      <c r="E4" s="1354"/>
      <c r="F4" s="97"/>
      <c r="G4" s="1335" t="s">
        <v>246</v>
      </c>
      <c r="H4" s="1336"/>
      <c r="I4" s="1337" t="s">
        <v>247</v>
      </c>
      <c r="J4" s="1338"/>
      <c r="K4" s="1339"/>
      <c r="L4" s="1338" t="s">
        <v>493</v>
      </c>
      <c r="M4" s="1338"/>
      <c r="N4" s="1338"/>
      <c r="O4" s="1338"/>
      <c r="P4" s="1339"/>
      <c r="Q4" s="146"/>
      <c r="R4" s="146"/>
    </row>
    <row r="5" spans="1:18" s="148" customFormat="1" ht="57" customHeight="1" x14ac:dyDescent="0.2">
      <c r="A5" s="149" t="s">
        <v>9</v>
      </c>
      <c r="B5" s="11" t="s">
        <v>473</v>
      </c>
      <c r="C5" s="23" t="s">
        <v>494</v>
      </c>
      <c r="D5" s="150" t="s">
        <v>250</v>
      </c>
      <c r="E5" s="151" t="s">
        <v>251</v>
      </c>
      <c r="F5" s="151" t="s">
        <v>252</v>
      </c>
      <c r="G5" s="151" t="s">
        <v>387</v>
      </c>
      <c r="H5" s="152" t="s">
        <v>388</v>
      </c>
      <c r="I5" s="11" t="s">
        <v>476</v>
      </c>
      <c r="J5" s="22" t="s">
        <v>495</v>
      </c>
      <c r="K5" s="23" t="s">
        <v>496</v>
      </c>
      <c r="L5" s="153">
        <v>0.1</v>
      </c>
      <c r="M5" s="153">
        <v>0.25</v>
      </c>
      <c r="N5" s="22" t="s">
        <v>479</v>
      </c>
      <c r="O5" s="153">
        <v>0.75</v>
      </c>
      <c r="P5" s="154">
        <v>0.9</v>
      </c>
    </row>
    <row r="6" spans="1:18" ht="14.1" customHeight="1" x14ac:dyDescent="0.2">
      <c r="A6" s="118" t="s">
        <v>148</v>
      </c>
      <c r="B6" s="551" t="s">
        <v>49</v>
      </c>
      <c r="C6" s="230">
        <v>82</v>
      </c>
      <c r="D6" s="247">
        <v>186</v>
      </c>
      <c r="E6" s="248">
        <v>240.02500000000001</v>
      </c>
      <c r="F6" s="287">
        <v>0.77500000000000002</v>
      </c>
      <c r="G6" s="287">
        <v>0.66900000000000004</v>
      </c>
      <c r="H6" s="287">
        <v>0.89300000000000002</v>
      </c>
      <c r="I6" s="179">
        <v>32</v>
      </c>
      <c r="J6" s="396">
        <v>6.25E-2</v>
      </c>
      <c r="K6" s="397">
        <v>0</v>
      </c>
      <c r="L6" s="482">
        <v>0</v>
      </c>
      <c r="M6" s="482">
        <v>0.15805</v>
      </c>
      <c r="N6" s="482">
        <v>0.61970999999999998</v>
      </c>
      <c r="O6" s="482">
        <v>0.93345999999999996</v>
      </c>
      <c r="P6" s="483">
        <v>1.6115600000000001</v>
      </c>
      <c r="Q6" s="155"/>
      <c r="R6" s="155"/>
    </row>
    <row r="7" spans="1:18" ht="14.1" customHeight="1" x14ac:dyDescent="0.2">
      <c r="A7" s="118" t="s">
        <v>149</v>
      </c>
      <c r="B7" s="551" t="s">
        <v>48</v>
      </c>
      <c r="C7" s="230">
        <v>10</v>
      </c>
      <c r="D7" s="247">
        <v>20</v>
      </c>
      <c r="E7" s="248">
        <v>24.928000000000001</v>
      </c>
      <c r="F7" s="287">
        <v>0.80200000000000005</v>
      </c>
      <c r="G7" s="287">
        <v>0.504</v>
      </c>
      <c r="H7" s="287">
        <v>1.2170000000000001</v>
      </c>
      <c r="I7" s="177">
        <v>5</v>
      </c>
      <c r="J7" s="396" t="s">
        <v>283</v>
      </c>
      <c r="K7" s="397" t="s">
        <v>283</v>
      </c>
      <c r="L7" s="396" t="s">
        <v>283</v>
      </c>
      <c r="M7" s="396" t="s">
        <v>283</v>
      </c>
      <c r="N7" s="396" t="s">
        <v>283</v>
      </c>
      <c r="O7" s="396" t="s">
        <v>283</v>
      </c>
      <c r="P7" s="397" t="s">
        <v>283</v>
      </c>
      <c r="Q7" s="155"/>
      <c r="R7" s="155"/>
    </row>
    <row r="8" spans="1:18" ht="14.1" customHeight="1" x14ac:dyDescent="0.2">
      <c r="A8" s="118" t="s">
        <v>150</v>
      </c>
      <c r="B8" s="551"/>
      <c r="C8" s="230">
        <v>72</v>
      </c>
      <c r="D8" s="247">
        <v>234</v>
      </c>
      <c r="E8" s="248">
        <v>338.77600000000001</v>
      </c>
      <c r="F8" s="287">
        <v>0.69099999999999995</v>
      </c>
      <c r="G8" s="287">
        <v>0.60599999999999998</v>
      </c>
      <c r="H8" s="287">
        <v>0.78400000000000003</v>
      </c>
      <c r="I8" s="177">
        <v>43</v>
      </c>
      <c r="J8" s="396">
        <v>2.3300000000000001E-2</v>
      </c>
      <c r="K8" s="397">
        <v>4.65E-2</v>
      </c>
      <c r="L8" s="482">
        <v>0</v>
      </c>
      <c r="M8" s="482">
        <v>0.25769999999999998</v>
      </c>
      <c r="N8" s="482">
        <v>0.65125999999999995</v>
      </c>
      <c r="O8" s="482">
        <v>0.88139000000000001</v>
      </c>
      <c r="P8" s="483">
        <v>1.19909</v>
      </c>
      <c r="Q8" s="155"/>
      <c r="R8" s="155"/>
    </row>
    <row r="9" spans="1:18" ht="14.1" customHeight="1" x14ac:dyDescent="0.2">
      <c r="A9" s="118" t="s">
        <v>151</v>
      </c>
      <c r="B9" s="551"/>
      <c r="C9" s="230">
        <v>50</v>
      </c>
      <c r="D9" s="247">
        <v>136</v>
      </c>
      <c r="E9" s="248">
        <v>147.917</v>
      </c>
      <c r="F9" s="287">
        <v>0.91900000000000004</v>
      </c>
      <c r="G9" s="287">
        <v>0.77400000000000002</v>
      </c>
      <c r="H9" s="287">
        <v>1.0840000000000001</v>
      </c>
      <c r="I9" s="177">
        <v>20</v>
      </c>
      <c r="J9" s="396">
        <v>0.15</v>
      </c>
      <c r="K9" s="397">
        <v>0.05</v>
      </c>
      <c r="L9" s="482">
        <v>0</v>
      </c>
      <c r="M9" s="482">
        <v>0.39793000000000001</v>
      </c>
      <c r="N9" s="482">
        <v>0.79442000000000002</v>
      </c>
      <c r="O9" s="482">
        <v>1.2274499999999999</v>
      </c>
      <c r="P9" s="483">
        <v>1.8034300000000001</v>
      </c>
      <c r="Q9" s="155"/>
      <c r="R9" s="155"/>
    </row>
    <row r="10" spans="1:18" ht="14.1" customHeight="1" x14ac:dyDescent="0.2">
      <c r="A10" s="118" t="s">
        <v>152</v>
      </c>
      <c r="B10" s="551"/>
      <c r="C10" s="230">
        <v>336</v>
      </c>
      <c r="D10" s="247">
        <v>1089</v>
      </c>
      <c r="E10" s="248">
        <v>1563.0889999999999</v>
      </c>
      <c r="F10" s="287">
        <v>0.69699999999999995</v>
      </c>
      <c r="G10" s="287">
        <v>0.65600000000000003</v>
      </c>
      <c r="H10" s="287">
        <v>0.73899999999999999</v>
      </c>
      <c r="I10" s="177">
        <v>232</v>
      </c>
      <c r="J10" s="396">
        <v>7.3300000000000004E-2</v>
      </c>
      <c r="K10" s="397">
        <v>7.3300000000000004E-2</v>
      </c>
      <c r="L10" s="482">
        <v>0</v>
      </c>
      <c r="M10" s="482">
        <v>0.21728</v>
      </c>
      <c r="N10" s="482">
        <v>0.55325000000000002</v>
      </c>
      <c r="O10" s="482">
        <v>1</v>
      </c>
      <c r="P10" s="483">
        <v>1.7085399999999999</v>
      </c>
      <c r="Q10" s="155"/>
      <c r="R10" s="155"/>
    </row>
    <row r="11" spans="1:18" ht="14.1" customHeight="1" x14ac:dyDescent="0.2">
      <c r="A11" s="118" t="s">
        <v>153</v>
      </c>
      <c r="B11" s="551" t="s">
        <v>49</v>
      </c>
      <c r="C11" s="230">
        <v>57</v>
      </c>
      <c r="D11" s="247">
        <v>154</v>
      </c>
      <c r="E11" s="248">
        <v>234.66300000000001</v>
      </c>
      <c r="F11" s="287">
        <v>0.65600000000000003</v>
      </c>
      <c r="G11" s="287">
        <v>0.55900000000000005</v>
      </c>
      <c r="H11" s="287">
        <v>0.76600000000000001</v>
      </c>
      <c r="I11" s="177">
        <v>31</v>
      </c>
      <c r="J11" s="396">
        <v>3.2300000000000002E-2</v>
      </c>
      <c r="K11" s="397">
        <v>6.4500000000000002E-2</v>
      </c>
      <c r="L11" s="482">
        <v>0</v>
      </c>
      <c r="M11" s="482">
        <v>0.15304999999999999</v>
      </c>
      <c r="N11" s="482">
        <v>0.51388999999999996</v>
      </c>
      <c r="O11" s="482">
        <v>0.82725000000000004</v>
      </c>
      <c r="P11" s="483">
        <v>1.5526800000000001</v>
      </c>
      <c r="Q11" s="155"/>
      <c r="R11" s="155"/>
    </row>
    <row r="12" spans="1:18" ht="14.1" customHeight="1" x14ac:dyDescent="0.2">
      <c r="A12" s="118" t="s">
        <v>154</v>
      </c>
      <c r="B12" s="551" t="s">
        <v>48</v>
      </c>
      <c r="C12" s="230">
        <v>29</v>
      </c>
      <c r="D12" s="247">
        <v>136</v>
      </c>
      <c r="E12" s="248">
        <v>169.256</v>
      </c>
      <c r="F12" s="287">
        <v>0.80300000000000005</v>
      </c>
      <c r="G12" s="287">
        <v>0.67700000000000005</v>
      </c>
      <c r="H12" s="287">
        <v>0.94699999999999995</v>
      </c>
      <c r="I12" s="177">
        <v>21</v>
      </c>
      <c r="J12" s="396">
        <v>9.5200000000000007E-2</v>
      </c>
      <c r="K12" s="397">
        <v>0</v>
      </c>
      <c r="L12" s="482">
        <v>1.5630000000000002E-2</v>
      </c>
      <c r="M12" s="482">
        <v>0.27524999999999999</v>
      </c>
      <c r="N12" s="482">
        <v>0.61368999999999996</v>
      </c>
      <c r="O12" s="482">
        <v>1.18546</v>
      </c>
      <c r="P12" s="483">
        <v>1.63706</v>
      </c>
      <c r="Q12" s="155"/>
      <c r="R12" s="155"/>
    </row>
    <row r="13" spans="1:18" ht="14.1" customHeight="1" x14ac:dyDescent="0.2">
      <c r="A13" s="118" t="s">
        <v>155</v>
      </c>
      <c r="B13" s="551" t="s">
        <v>48</v>
      </c>
      <c r="C13" s="230">
        <v>9</v>
      </c>
      <c r="D13" s="247">
        <v>70</v>
      </c>
      <c r="E13" s="248">
        <v>94.308000000000007</v>
      </c>
      <c r="F13" s="287">
        <v>0.74199999999999999</v>
      </c>
      <c r="G13" s="287">
        <v>0.58299999999999996</v>
      </c>
      <c r="H13" s="287">
        <v>0.93200000000000005</v>
      </c>
      <c r="I13" s="177">
        <v>7</v>
      </c>
      <c r="J13" s="396" t="s">
        <v>283</v>
      </c>
      <c r="K13" s="397" t="s">
        <v>283</v>
      </c>
      <c r="L13" s="396" t="s">
        <v>283</v>
      </c>
      <c r="M13" s="396" t="s">
        <v>283</v>
      </c>
      <c r="N13" s="396" t="s">
        <v>283</v>
      </c>
      <c r="O13" s="396" t="s">
        <v>283</v>
      </c>
      <c r="P13" s="397" t="s">
        <v>283</v>
      </c>
      <c r="Q13" s="155"/>
      <c r="R13" s="155"/>
    </row>
    <row r="14" spans="1:18" ht="14.1" customHeight="1" x14ac:dyDescent="0.2">
      <c r="A14" s="118" t="s">
        <v>156</v>
      </c>
      <c r="B14" s="551"/>
      <c r="C14" s="230">
        <v>9</v>
      </c>
      <c r="D14" s="247">
        <v>41</v>
      </c>
      <c r="E14" s="248">
        <v>68.959000000000003</v>
      </c>
      <c r="F14" s="287">
        <v>0.59499999999999997</v>
      </c>
      <c r="G14" s="287">
        <v>0.432</v>
      </c>
      <c r="H14" s="287">
        <v>0.79900000000000004</v>
      </c>
      <c r="I14" s="177">
        <v>8</v>
      </c>
      <c r="J14" s="396" t="s">
        <v>283</v>
      </c>
      <c r="K14" s="397" t="s">
        <v>283</v>
      </c>
      <c r="L14" s="396" t="s">
        <v>283</v>
      </c>
      <c r="M14" s="396" t="s">
        <v>283</v>
      </c>
      <c r="N14" s="396" t="s">
        <v>283</v>
      </c>
      <c r="O14" s="396" t="s">
        <v>283</v>
      </c>
      <c r="P14" s="397" t="s">
        <v>283</v>
      </c>
      <c r="Q14" s="155"/>
      <c r="R14" s="155"/>
    </row>
    <row r="15" spans="1:18" ht="14.1" customHeight="1" x14ac:dyDescent="0.2">
      <c r="A15" s="118" t="s">
        <v>157</v>
      </c>
      <c r="B15" s="551" t="s">
        <v>49</v>
      </c>
      <c r="C15" s="230">
        <v>215</v>
      </c>
      <c r="D15" s="247">
        <v>902</v>
      </c>
      <c r="E15" s="248">
        <v>1134.098</v>
      </c>
      <c r="F15" s="287">
        <v>0.79500000000000004</v>
      </c>
      <c r="G15" s="287">
        <v>0.745</v>
      </c>
      <c r="H15" s="287">
        <v>0.84899999999999998</v>
      </c>
      <c r="I15" s="177">
        <v>161</v>
      </c>
      <c r="J15" s="396">
        <v>0.1056</v>
      </c>
      <c r="K15" s="397">
        <v>6.83E-2</v>
      </c>
      <c r="L15" s="482">
        <v>0</v>
      </c>
      <c r="M15" s="482">
        <v>0.25126999999999999</v>
      </c>
      <c r="N15" s="482">
        <v>0.67418999999999996</v>
      </c>
      <c r="O15" s="482">
        <v>1.14507</v>
      </c>
      <c r="P15" s="483">
        <v>1.80322</v>
      </c>
      <c r="Q15" s="155"/>
      <c r="R15" s="155"/>
    </row>
    <row r="16" spans="1:18" ht="14.1" customHeight="1" x14ac:dyDescent="0.2">
      <c r="A16" s="118" t="s">
        <v>158</v>
      </c>
      <c r="B16" s="551"/>
      <c r="C16" s="230">
        <v>109</v>
      </c>
      <c r="D16" s="247">
        <v>347</v>
      </c>
      <c r="E16" s="248">
        <v>459.55500000000001</v>
      </c>
      <c r="F16" s="287">
        <v>0.755</v>
      </c>
      <c r="G16" s="287">
        <v>0.67900000000000005</v>
      </c>
      <c r="H16" s="286">
        <v>0.83799999999999997</v>
      </c>
      <c r="I16" s="346">
        <v>64</v>
      </c>
      <c r="J16" s="396">
        <v>6.25E-2</v>
      </c>
      <c r="K16" s="397">
        <v>3.1300000000000001E-2</v>
      </c>
      <c r="L16" s="482">
        <v>0.23338</v>
      </c>
      <c r="M16" s="482">
        <v>0.39906999999999998</v>
      </c>
      <c r="N16" s="482">
        <v>0.67181999999999997</v>
      </c>
      <c r="O16" s="482">
        <v>1.1389499999999999</v>
      </c>
      <c r="P16" s="483">
        <v>1.59046</v>
      </c>
      <c r="Q16" s="155"/>
      <c r="R16" s="155"/>
    </row>
    <row r="17" spans="1:18" ht="14.1" customHeight="1" x14ac:dyDescent="0.2">
      <c r="A17" s="118" t="s">
        <v>159</v>
      </c>
      <c r="B17" s="551"/>
      <c r="C17" s="400">
        <v>1</v>
      </c>
      <c r="D17" s="247" t="s">
        <v>283</v>
      </c>
      <c r="E17" s="247" t="s">
        <v>283</v>
      </c>
      <c r="F17" s="247" t="s">
        <v>283</v>
      </c>
      <c r="G17" s="247" t="s">
        <v>283</v>
      </c>
      <c r="H17" s="398" t="s">
        <v>283</v>
      </c>
      <c r="I17" s="247" t="s">
        <v>283</v>
      </c>
      <c r="J17" s="247" t="s">
        <v>283</v>
      </c>
      <c r="K17" s="398" t="s">
        <v>283</v>
      </c>
      <c r="L17" s="247" t="s">
        <v>283</v>
      </c>
      <c r="M17" s="247" t="s">
        <v>283</v>
      </c>
      <c r="N17" s="247" t="s">
        <v>283</v>
      </c>
      <c r="O17" s="247" t="s">
        <v>283</v>
      </c>
      <c r="P17" s="398" t="s">
        <v>283</v>
      </c>
      <c r="Q17" s="155"/>
      <c r="R17" s="155"/>
    </row>
    <row r="18" spans="1:18" ht="14.1" customHeight="1" x14ac:dyDescent="0.2">
      <c r="A18" s="118" t="s">
        <v>160</v>
      </c>
      <c r="B18" s="551" t="s">
        <v>49</v>
      </c>
      <c r="C18" s="230">
        <v>17</v>
      </c>
      <c r="D18" s="247">
        <v>29</v>
      </c>
      <c r="E18" s="248">
        <v>60.616999999999997</v>
      </c>
      <c r="F18" s="287">
        <v>0.47799999999999998</v>
      </c>
      <c r="G18" s="287">
        <v>0.32600000000000001</v>
      </c>
      <c r="H18" s="287">
        <v>0.67800000000000005</v>
      </c>
      <c r="I18" s="177">
        <v>11</v>
      </c>
      <c r="J18" s="396">
        <v>0</v>
      </c>
      <c r="K18" s="397">
        <v>0.18179999999999999</v>
      </c>
      <c r="L18" s="482" t="s">
        <v>283</v>
      </c>
      <c r="M18" s="482" t="s">
        <v>283</v>
      </c>
      <c r="N18" s="482" t="s">
        <v>283</v>
      </c>
      <c r="O18" s="482" t="s">
        <v>283</v>
      </c>
      <c r="P18" s="483" t="s">
        <v>283</v>
      </c>
      <c r="Q18" s="155"/>
      <c r="R18" s="155"/>
    </row>
    <row r="19" spans="1:18" ht="14.1" customHeight="1" x14ac:dyDescent="0.2">
      <c r="A19" s="118" t="s">
        <v>161</v>
      </c>
      <c r="B19" s="551" t="s">
        <v>49</v>
      </c>
      <c r="C19" s="230">
        <v>16</v>
      </c>
      <c r="D19" s="247">
        <v>26</v>
      </c>
      <c r="E19" s="248">
        <v>47.912999999999997</v>
      </c>
      <c r="F19" s="287">
        <v>0.54300000000000004</v>
      </c>
      <c r="G19" s="287">
        <v>0.36199999999999999</v>
      </c>
      <c r="H19" s="287">
        <v>0.78400000000000003</v>
      </c>
      <c r="I19" s="177">
        <v>9</v>
      </c>
      <c r="J19" s="396" t="s">
        <v>283</v>
      </c>
      <c r="K19" s="397" t="s">
        <v>283</v>
      </c>
      <c r="L19" s="396" t="s">
        <v>283</v>
      </c>
      <c r="M19" s="396" t="s">
        <v>283</v>
      </c>
      <c r="N19" s="396" t="s">
        <v>283</v>
      </c>
      <c r="O19" s="396" t="s">
        <v>283</v>
      </c>
      <c r="P19" s="397" t="s">
        <v>283</v>
      </c>
      <c r="Q19" s="155"/>
      <c r="R19" s="155"/>
    </row>
    <row r="20" spans="1:18" ht="14.1" customHeight="1" x14ac:dyDescent="0.2">
      <c r="A20" s="118" t="s">
        <v>162</v>
      </c>
      <c r="B20" s="551" t="s">
        <v>49</v>
      </c>
      <c r="C20" s="230">
        <v>134</v>
      </c>
      <c r="D20" s="247">
        <v>370</v>
      </c>
      <c r="E20" s="248">
        <v>624.59</v>
      </c>
      <c r="F20" s="287">
        <v>0.59199999999999997</v>
      </c>
      <c r="G20" s="287">
        <v>0.53400000000000003</v>
      </c>
      <c r="H20" s="287">
        <v>0.65500000000000003</v>
      </c>
      <c r="I20" s="177">
        <v>79</v>
      </c>
      <c r="J20" s="396">
        <v>3.7999999999999999E-2</v>
      </c>
      <c r="K20" s="397">
        <v>7.5899999999999995E-2</v>
      </c>
      <c r="L20" s="482">
        <v>0</v>
      </c>
      <c r="M20" s="482">
        <v>0.2457</v>
      </c>
      <c r="N20" s="482">
        <v>0.50941999999999998</v>
      </c>
      <c r="O20" s="482">
        <v>0.82845000000000002</v>
      </c>
      <c r="P20" s="483">
        <v>1.2032099999999999</v>
      </c>
      <c r="Q20" s="155"/>
      <c r="R20" s="155"/>
    </row>
    <row r="21" spans="1:18" ht="14.1" customHeight="1" x14ac:dyDescent="0.2">
      <c r="A21" s="118" t="s">
        <v>163</v>
      </c>
      <c r="B21" s="551" t="s">
        <v>48</v>
      </c>
      <c r="C21" s="230">
        <v>88</v>
      </c>
      <c r="D21" s="247">
        <v>237</v>
      </c>
      <c r="E21" s="248">
        <v>351.31799999999998</v>
      </c>
      <c r="F21" s="287">
        <v>0.67500000000000004</v>
      </c>
      <c r="G21" s="287">
        <v>0.59299999999999997</v>
      </c>
      <c r="H21" s="287">
        <v>0.76500000000000001</v>
      </c>
      <c r="I21" s="177">
        <v>54</v>
      </c>
      <c r="J21" s="396">
        <v>3.6999999999999998E-2</v>
      </c>
      <c r="K21" s="397">
        <v>1.8499999999999999E-2</v>
      </c>
      <c r="L21" s="482">
        <v>0</v>
      </c>
      <c r="M21" s="482">
        <v>0</v>
      </c>
      <c r="N21" s="482">
        <v>0.48170000000000002</v>
      </c>
      <c r="O21" s="482">
        <v>0.83460000000000001</v>
      </c>
      <c r="P21" s="483">
        <v>1.3371500000000001</v>
      </c>
      <c r="Q21" s="155"/>
      <c r="R21" s="155"/>
    </row>
    <row r="22" spans="1:18" ht="14.1" customHeight="1" x14ac:dyDescent="0.2">
      <c r="A22" s="118" t="s">
        <v>164</v>
      </c>
      <c r="B22" s="551" t="s">
        <v>49</v>
      </c>
      <c r="C22" s="230">
        <v>40</v>
      </c>
      <c r="D22" s="247">
        <v>103</v>
      </c>
      <c r="E22" s="248">
        <v>132.376</v>
      </c>
      <c r="F22" s="287">
        <v>0.77800000000000002</v>
      </c>
      <c r="G22" s="287">
        <v>0.63800000000000001</v>
      </c>
      <c r="H22" s="287">
        <v>0.94</v>
      </c>
      <c r="I22" s="177">
        <v>18</v>
      </c>
      <c r="J22" s="396">
        <v>5.5599999999999997E-2</v>
      </c>
      <c r="K22" s="397">
        <v>0</v>
      </c>
      <c r="L22" s="482" t="s">
        <v>283</v>
      </c>
      <c r="M22" s="482" t="s">
        <v>283</v>
      </c>
      <c r="N22" s="482" t="s">
        <v>283</v>
      </c>
      <c r="O22" s="482" t="s">
        <v>283</v>
      </c>
      <c r="P22" s="483" t="s">
        <v>283</v>
      </c>
      <c r="Q22" s="155"/>
      <c r="R22" s="155"/>
    </row>
    <row r="23" spans="1:18" ht="14.1" customHeight="1" x14ac:dyDescent="0.2">
      <c r="A23" s="118" t="s">
        <v>165</v>
      </c>
      <c r="B23" s="551"/>
      <c r="C23" s="230">
        <v>56</v>
      </c>
      <c r="D23" s="247">
        <v>86</v>
      </c>
      <c r="E23" s="248">
        <v>123.953</v>
      </c>
      <c r="F23" s="287">
        <v>0.69399999999999995</v>
      </c>
      <c r="G23" s="287">
        <v>0.55800000000000005</v>
      </c>
      <c r="H23" s="287">
        <v>0.85299999999999998</v>
      </c>
      <c r="I23" s="177">
        <v>16</v>
      </c>
      <c r="J23" s="396">
        <v>0</v>
      </c>
      <c r="K23" s="397">
        <v>0</v>
      </c>
      <c r="L23" s="482" t="s">
        <v>283</v>
      </c>
      <c r="M23" s="482" t="s">
        <v>283</v>
      </c>
      <c r="N23" s="482" t="s">
        <v>283</v>
      </c>
      <c r="O23" s="482" t="s">
        <v>283</v>
      </c>
      <c r="P23" s="483" t="s">
        <v>283</v>
      </c>
      <c r="Q23" s="155"/>
      <c r="R23" s="155"/>
    </row>
    <row r="24" spans="1:18" ht="14.1" customHeight="1" x14ac:dyDescent="0.2">
      <c r="A24" s="118" t="s">
        <v>166</v>
      </c>
      <c r="B24" s="551"/>
      <c r="C24" s="230">
        <v>71</v>
      </c>
      <c r="D24" s="247">
        <v>193</v>
      </c>
      <c r="E24" s="248">
        <v>246.417</v>
      </c>
      <c r="F24" s="287">
        <v>0.78300000000000003</v>
      </c>
      <c r="G24" s="287">
        <v>0.67800000000000005</v>
      </c>
      <c r="H24" s="287">
        <v>0.9</v>
      </c>
      <c r="I24" s="177">
        <v>35</v>
      </c>
      <c r="J24" s="396">
        <v>0.1143</v>
      </c>
      <c r="K24" s="397">
        <v>2.86E-2</v>
      </c>
      <c r="L24" s="482">
        <v>0</v>
      </c>
      <c r="M24" s="482">
        <v>0.29409999999999997</v>
      </c>
      <c r="N24" s="482">
        <v>0.73218000000000005</v>
      </c>
      <c r="O24" s="482">
        <v>1.14103</v>
      </c>
      <c r="P24" s="483">
        <v>1.7706999999999999</v>
      </c>
      <c r="Q24" s="155"/>
      <c r="R24" s="155"/>
    </row>
    <row r="25" spans="1:18" ht="14.1" customHeight="1" x14ac:dyDescent="0.2">
      <c r="A25" s="118" t="s">
        <v>167</v>
      </c>
      <c r="B25" s="551"/>
      <c r="C25" s="230">
        <v>101</v>
      </c>
      <c r="D25" s="247">
        <v>239</v>
      </c>
      <c r="E25" s="248">
        <v>222.089</v>
      </c>
      <c r="F25" s="287">
        <v>1.0760000000000001</v>
      </c>
      <c r="G25" s="287">
        <v>0.94599999999999995</v>
      </c>
      <c r="H25" s="287">
        <v>1.2190000000000001</v>
      </c>
      <c r="I25" s="177">
        <v>37</v>
      </c>
      <c r="J25" s="396">
        <v>0.2162</v>
      </c>
      <c r="K25" s="397">
        <v>2.7E-2</v>
      </c>
      <c r="L25" s="482">
        <v>0.18858</v>
      </c>
      <c r="M25" s="482">
        <v>0.52153000000000005</v>
      </c>
      <c r="N25" s="482">
        <v>0.72599000000000002</v>
      </c>
      <c r="O25" s="482">
        <v>1.2292700000000001</v>
      </c>
      <c r="P25" s="483">
        <v>2.1865700000000001</v>
      </c>
      <c r="Q25" s="155"/>
      <c r="R25" s="155"/>
    </row>
    <row r="26" spans="1:18" ht="14.1" customHeight="1" x14ac:dyDescent="0.2">
      <c r="A26" s="118" t="s">
        <v>168</v>
      </c>
      <c r="B26" s="551" t="s">
        <v>48</v>
      </c>
      <c r="C26" s="230">
        <v>20</v>
      </c>
      <c r="D26" s="247">
        <v>41</v>
      </c>
      <c r="E26" s="248">
        <v>56.826000000000001</v>
      </c>
      <c r="F26" s="287">
        <v>0.72199999999999998</v>
      </c>
      <c r="G26" s="287">
        <v>0.52500000000000002</v>
      </c>
      <c r="H26" s="287">
        <v>0.96899999999999997</v>
      </c>
      <c r="I26" s="177">
        <v>7</v>
      </c>
      <c r="J26" s="396" t="s">
        <v>283</v>
      </c>
      <c r="K26" s="397" t="s">
        <v>283</v>
      </c>
      <c r="L26" s="396" t="s">
        <v>283</v>
      </c>
      <c r="M26" s="396" t="s">
        <v>283</v>
      </c>
      <c r="N26" s="396" t="s">
        <v>283</v>
      </c>
      <c r="O26" s="396" t="s">
        <v>283</v>
      </c>
      <c r="P26" s="397" t="s">
        <v>283</v>
      </c>
      <c r="Q26" s="155"/>
      <c r="R26" s="155"/>
    </row>
    <row r="27" spans="1:18" ht="14.1" customHeight="1" x14ac:dyDescent="0.2">
      <c r="A27" s="118" t="s">
        <v>169</v>
      </c>
      <c r="B27" s="551" t="s">
        <v>48</v>
      </c>
      <c r="C27" s="230">
        <v>49</v>
      </c>
      <c r="D27" s="247">
        <v>240</v>
      </c>
      <c r="E27" s="248">
        <v>291.35399999999998</v>
      </c>
      <c r="F27" s="287">
        <v>0.82399999999999995</v>
      </c>
      <c r="G27" s="287">
        <v>0.72399999999999998</v>
      </c>
      <c r="H27" s="287">
        <v>0.93300000000000005</v>
      </c>
      <c r="I27" s="177">
        <v>41</v>
      </c>
      <c r="J27" s="396">
        <v>7.3200000000000001E-2</v>
      </c>
      <c r="K27" s="397">
        <v>4.8800000000000003E-2</v>
      </c>
      <c r="L27" s="482">
        <v>0</v>
      </c>
      <c r="M27" s="482">
        <v>0.34057999999999999</v>
      </c>
      <c r="N27" s="482">
        <v>0.67608000000000001</v>
      </c>
      <c r="O27" s="482">
        <v>1.1933499999999999</v>
      </c>
      <c r="P27" s="483">
        <v>1.70391</v>
      </c>
      <c r="Q27" s="155"/>
      <c r="R27" s="155"/>
    </row>
    <row r="28" spans="1:18" ht="14.1" customHeight="1" x14ac:dyDescent="0.2">
      <c r="A28" s="118" t="s">
        <v>170</v>
      </c>
      <c r="B28" s="551" t="s">
        <v>48</v>
      </c>
      <c r="C28" s="230">
        <v>65</v>
      </c>
      <c r="D28" s="247">
        <v>234</v>
      </c>
      <c r="E28" s="248">
        <v>395.017</v>
      </c>
      <c r="F28" s="287">
        <v>0.59199999999999997</v>
      </c>
      <c r="G28" s="287">
        <v>0.52</v>
      </c>
      <c r="H28" s="287">
        <v>0.67200000000000004</v>
      </c>
      <c r="I28" s="177">
        <v>40</v>
      </c>
      <c r="J28" s="396">
        <v>2.5000000000000001E-2</v>
      </c>
      <c r="K28" s="397">
        <v>0.05</v>
      </c>
      <c r="L28" s="482">
        <v>0</v>
      </c>
      <c r="M28" s="482">
        <v>0</v>
      </c>
      <c r="N28" s="482">
        <v>0.46361000000000002</v>
      </c>
      <c r="O28" s="482">
        <v>0.68493000000000004</v>
      </c>
      <c r="P28" s="483">
        <v>1.2417199999999999</v>
      </c>
      <c r="Q28" s="155"/>
      <c r="R28" s="155"/>
    </row>
    <row r="29" spans="1:18" ht="14.1" customHeight="1" x14ac:dyDescent="0.2">
      <c r="A29" s="118" t="s">
        <v>171</v>
      </c>
      <c r="B29" s="551" t="s">
        <v>49</v>
      </c>
      <c r="C29" s="230">
        <v>99</v>
      </c>
      <c r="D29" s="247">
        <v>300</v>
      </c>
      <c r="E29" s="248">
        <v>377.899</v>
      </c>
      <c r="F29" s="287">
        <v>0.79400000000000004</v>
      </c>
      <c r="G29" s="287">
        <v>0.70799999999999996</v>
      </c>
      <c r="H29" s="287">
        <v>0.88800000000000001</v>
      </c>
      <c r="I29" s="177">
        <v>54</v>
      </c>
      <c r="J29" s="396">
        <v>0.12959999999999999</v>
      </c>
      <c r="K29" s="397">
        <v>7.4099999999999999E-2</v>
      </c>
      <c r="L29" s="482">
        <v>0</v>
      </c>
      <c r="M29" s="482">
        <v>0.35239999999999999</v>
      </c>
      <c r="N29" s="482">
        <v>0.89912000000000003</v>
      </c>
      <c r="O29" s="482">
        <v>1.42611</v>
      </c>
      <c r="P29" s="483">
        <v>1.8654200000000001</v>
      </c>
      <c r="Q29" s="155"/>
      <c r="R29" s="155"/>
    </row>
    <row r="30" spans="1:18" ht="14.1" customHeight="1" x14ac:dyDescent="0.2">
      <c r="A30" s="118" t="s">
        <v>172</v>
      </c>
      <c r="B30" s="551" t="s">
        <v>49</v>
      </c>
      <c r="C30" s="230">
        <v>50</v>
      </c>
      <c r="D30" s="247">
        <v>183</v>
      </c>
      <c r="E30" s="248">
        <v>256.12799999999999</v>
      </c>
      <c r="F30" s="287">
        <v>0.71399999999999997</v>
      </c>
      <c r="G30" s="287">
        <v>0.61599999999999999</v>
      </c>
      <c r="H30" s="287">
        <v>0.82399999999999995</v>
      </c>
      <c r="I30" s="177">
        <v>22</v>
      </c>
      <c r="J30" s="396">
        <v>9.0899999999999995E-2</v>
      </c>
      <c r="K30" s="397">
        <v>4.5499999999999999E-2</v>
      </c>
      <c r="L30" s="480">
        <v>4.5699999999999998E-2</v>
      </c>
      <c r="M30" s="480">
        <v>0.38762999999999997</v>
      </c>
      <c r="N30" s="480">
        <v>0.56750999999999996</v>
      </c>
      <c r="O30" s="480">
        <v>0.93125999999999998</v>
      </c>
      <c r="P30" s="481">
        <v>1.45566</v>
      </c>
      <c r="Q30" s="155"/>
      <c r="R30" s="155"/>
    </row>
    <row r="31" spans="1:18" ht="14.1" customHeight="1" x14ac:dyDescent="0.2">
      <c r="A31" s="118" t="s">
        <v>173</v>
      </c>
      <c r="B31" s="551" t="s">
        <v>48</v>
      </c>
      <c r="C31" s="230">
        <v>57</v>
      </c>
      <c r="D31" s="247">
        <v>139</v>
      </c>
      <c r="E31" s="248">
        <v>141.69499999999999</v>
      </c>
      <c r="F31" s="287">
        <v>0.98099999999999998</v>
      </c>
      <c r="G31" s="287">
        <v>0.82799999999999996</v>
      </c>
      <c r="H31" s="287">
        <v>1.155</v>
      </c>
      <c r="I31" s="177">
        <v>19</v>
      </c>
      <c r="J31" s="396">
        <v>0.15790000000000001</v>
      </c>
      <c r="K31" s="397">
        <v>0</v>
      </c>
      <c r="L31" s="482" t="s">
        <v>283</v>
      </c>
      <c r="M31" s="482" t="s">
        <v>283</v>
      </c>
      <c r="N31" s="482" t="s">
        <v>283</v>
      </c>
      <c r="O31" s="482" t="s">
        <v>283</v>
      </c>
      <c r="P31" s="483" t="s">
        <v>283</v>
      </c>
      <c r="Q31" s="155"/>
      <c r="R31" s="155"/>
    </row>
    <row r="32" spans="1:18" ht="14.1" customHeight="1" x14ac:dyDescent="0.2">
      <c r="A32" s="118" t="s">
        <v>174</v>
      </c>
      <c r="B32" s="551" t="s">
        <v>48</v>
      </c>
      <c r="C32" s="230">
        <v>79</v>
      </c>
      <c r="D32" s="247">
        <v>349</v>
      </c>
      <c r="E32" s="248">
        <v>431.68900000000002</v>
      </c>
      <c r="F32" s="287">
        <v>0.80800000000000005</v>
      </c>
      <c r="G32" s="287">
        <v>0.72699999999999998</v>
      </c>
      <c r="H32" s="287">
        <v>0.89700000000000002</v>
      </c>
      <c r="I32" s="177">
        <v>46</v>
      </c>
      <c r="J32" s="396">
        <v>6.5199999999999994E-2</v>
      </c>
      <c r="K32" s="397">
        <v>2.1700000000000001E-2</v>
      </c>
      <c r="L32" s="482">
        <v>0</v>
      </c>
      <c r="M32" s="482">
        <v>0.42024</v>
      </c>
      <c r="N32" s="482">
        <v>0.72494999999999998</v>
      </c>
      <c r="O32" s="482">
        <v>1.13046</v>
      </c>
      <c r="P32" s="483">
        <v>1.66039</v>
      </c>
      <c r="Q32" s="155"/>
      <c r="R32" s="155"/>
    </row>
    <row r="33" spans="1:18" ht="14.1" customHeight="1" x14ac:dyDescent="0.2">
      <c r="A33" s="118" t="s">
        <v>175</v>
      </c>
      <c r="B33" s="551" t="s">
        <v>49</v>
      </c>
      <c r="C33" s="230">
        <v>14</v>
      </c>
      <c r="D33" s="247">
        <v>13</v>
      </c>
      <c r="E33" s="248">
        <v>22.498000000000001</v>
      </c>
      <c r="F33" s="287">
        <v>0.57799999999999996</v>
      </c>
      <c r="G33" s="287">
        <v>0.32100000000000001</v>
      </c>
      <c r="H33" s="287">
        <v>0.96299999999999997</v>
      </c>
      <c r="I33" s="177">
        <v>7</v>
      </c>
      <c r="J33" s="396" t="s">
        <v>283</v>
      </c>
      <c r="K33" s="397" t="s">
        <v>283</v>
      </c>
      <c r="L33" s="396" t="s">
        <v>283</v>
      </c>
      <c r="M33" s="396" t="s">
        <v>283</v>
      </c>
      <c r="N33" s="396" t="s">
        <v>283</v>
      </c>
      <c r="O33" s="396" t="s">
        <v>283</v>
      </c>
      <c r="P33" s="397" t="s">
        <v>283</v>
      </c>
      <c r="Q33" s="155"/>
      <c r="R33" s="155"/>
    </row>
    <row r="34" spans="1:18" ht="14.1" customHeight="1" x14ac:dyDescent="0.2">
      <c r="A34" s="118" t="s">
        <v>176</v>
      </c>
      <c r="B34" s="551" t="s">
        <v>49</v>
      </c>
      <c r="C34" s="230">
        <v>28</v>
      </c>
      <c r="D34" s="247">
        <v>93</v>
      </c>
      <c r="E34" s="248">
        <v>113.02800000000001</v>
      </c>
      <c r="F34" s="287">
        <v>0.82299999999999995</v>
      </c>
      <c r="G34" s="287">
        <v>0.66800000000000004</v>
      </c>
      <c r="H34" s="287">
        <v>1.0029999999999999</v>
      </c>
      <c r="I34" s="177">
        <v>16</v>
      </c>
      <c r="J34" s="396">
        <v>0.1875</v>
      </c>
      <c r="K34" s="397">
        <v>6.25E-2</v>
      </c>
      <c r="L34" s="482" t="s">
        <v>283</v>
      </c>
      <c r="M34" s="482" t="s">
        <v>283</v>
      </c>
      <c r="N34" s="482" t="s">
        <v>283</v>
      </c>
      <c r="O34" s="482" t="s">
        <v>283</v>
      </c>
      <c r="P34" s="483" t="s">
        <v>283</v>
      </c>
      <c r="Q34" s="155"/>
      <c r="R34" s="155"/>
    </row>
    <row r="35" spans="1:18" ht="14.1" customHeight="1" x14ac:dyDescent="0.2">
      <c r="A35" s="118" t="s">
        <v>177</v>
      </c>
      <c r="B35" s="551"/>
      <c r="C35" s="230">
        <v>28</v>
      </c>
      <c r="D35" s="247">
        <v>136</v>
      </c>
      <c r="E35" s="248">
        <v>145.43600000000001</v>
      </c>
      <c r="F35" s="287">
        <v>0.93500000000000005</v>
      </c>
      <c r="G35" s="287">
        <v>0.78800000000000003</v>
      </c>
      <c r="H35" s="287">
        <v>1.103</v>
      </c>
      <c r="I35" s="177">
        <v>19</v>
      </c>
      <c r="J35" s="396">
        <v>0.1053</v>
      </c>
      <c r="K35" s="397">
        <v>0</v>
      </c>
      <c r="L35" s="482" t="s">
        <v>283</v>
      </c>
      <c r="M35" s="482" t="s">
        <v>283</v>
      </c>
      <c r="N35" s="482" t="s">
        <v>283</v>
      </c>
      <c r="O35" s="482" t="s">
        <v>283</v>
      </c>
      <c r="P35" s="483" t="s">
        <v>283</v>
      </c>
      <c r="Q35" s="155"/>
      <c r="R35" s="155"/>
    </row>
    <row r="36" spans="1:18" ht="14.1" customHeight="1" x14ac:dyDescent="0.2">
      <c r="A36" s="118" t="s">
        <v>178</v>
      </c>
      <c r="B36" s="551"/>
      <c r="C36" s="230">
        <v>13</v>
      </c>
      <c r="D36" s="247">
        <v>26</v>
      </c>
      <c r="E36" s="248">
        <v>48.210999999999999</v>
      </c>
      <c r="F36" s="287">
        <v>0.53900000000000003</v>
      </c>
      <c r="G36" s="287">
        <v>0.36</v>
      </c>
      <c r="H36" s="287">
        <v>0.77900000000000003</v>
      </c>
      <c r="I36" s="177">
        <v>8</v>
      </c>
      <c r="J36" s="396" t="s">
        <v>283</v>
      </c>
      <c r="K36" s="397" t="s">
        <v>283</v>
      </c>
      <c r="L36" s="396" t="s">
        <v>283</v>
      </c>
      <c r="M36" s="396" t="s">
        <v>283</v>
      </c>
      <c r="N36" s="396" t="s">
        <v>283</v>
      </c>
      <c r="O36" s="396" t="s">
        <v>283</v>
      </c>
      <c r="P36" s="397" t="s">
        <v>283</v>
      </c>
      <c r="Q36" s="155"/>
      <c r="R36" s="155"/>
    </row>
    <row r="37" spans="1:18" ht="14.1" customHeight="1" x14ac:dyDescent="0.2">
      <c r="A37" s="118" t="s">
        <v>179</v>
      </c>
      <c r="B37" s="551" t="s">
        <v>48</v>
      </c>
      <c r="C37" s="230">
        <v>72</v>
      </c>
      <c r="D37" s="247">
        <v>297</v>
      </c>
      <c r="E37" s="248">
        <v>372.72</v>
      </c>
      <c r="F37" s="287">
        <v>0.79700000000000004</v>
      </c>
      <c r="G37" s="287">
        <v>0.71</v>
      </c>
      <c r="H37" s="287">
        <v>0.89100000000000001</v>
      </c>
      <c r="I37" s="177">
        <v>62</v>
      </c>
      <c r="J37" s="396">
        <v>0.1129</v>
      </c>
      <c r="K37" s="397">
        <v>3.2300000000000002E-2</v>
      </c>
      <c r="L37" s="482">
        <v>0</v>
      </c>
      <c r="M37" s="482">
        <v>0.39133000000000001</v>
      </c>
      <c r="N37" s="482">
        <v>0.64558000000000004</v>
      </c>
      <c r="O37" s="482">
        <v>1.18811</v>
      </c>
      <c r="P37" s="483">
        <v>1.76623</v>
      </c>
      <c r="Q37" s="155"/>
      <c r="R37" s="155"/>
    </row>
    <row r="38" spans="1:18" ht="14.1" customHeight="1" x14ac:dyDescent="0.2">
      <c r="A38" s="118" t="s">
        <v>180</v>
      </c>
      <c r="B38" s="551"/>
      <c r="C38" s="230">
        <v>31</v>
      </c>
      <c r="D38" s="247">
        <v>52</v>
      </c>
      <c r="E38" s="248">
        <v>60.774999999999999</v>
      </c>
      <c r="F38" s="287">
        <v>0.85599999999999998</v>
      </c>
      <c r="G38" s="287">
        <v>0.64600000000000002</v>
      </c>
      <c r="H38" s="287">
        <v>1.113</v>
      </c>
      <c r="I38" s="177">
        <v>9</v>
      </c>
      <c r="J38" s="396" t="s">
        <v>283</v>
      </c>
      <c r="K38" s="397" t="s">
        <v>283</v>
      </c>
      <c r="L38" s="396" t="s">
        <v>283</v>
      </c>
      <c r="M38" s="396" t="s">
        <v>283</v>
      </c>
      <c r="N38" s="396" t="s">
        <v>283</v>
      </c>
      <c r="O38" s="396" t="s">
        <v>283</v>
      </c>
      <c r="P38" s="397" t="s">
        <v>283</v>
      </c>
      <c r="Q38" s="155"/>
      <c r="R38" s="155"/>
    </row>
    <row r="39" spans="1:18" ht="14.1" customHeight="1" x14ac:dyDescent="0.2">
      <c r="A39" s="118" t="s">
        <v>181</v>
      </c>
      <c r="B39" s="551"/>
      <c r="C39" s="230">
        <v>173</v>
      </c>
      <c r="D39" s="247">
        <v>967</v>
      </c>
      <c r="E39" s="248">
        <v>1055.8330000000001</v>
      </c>
      <c r="F39" s="287">
        <v>0.91600000000000004</v>
      </c>
      <c r="G39" s="287">
        <v>0.85899999999999999</v>
      </c>
      <c r="H39" s="287">
        <v>0.97499999999999998</v>
      </c>
      <c r="I39" s="177">
        <v>124</v>
      </c>
      <c r="J39" s="396">
        <v>0.1129</v>
      </c>
      <c r="K39" s="397">
        <v>3.2300000000000002E-2</v>
      </c>
      <c r="L39" s="482">
        <v>0</v>
      </c>
      <c r="M39" s="482">
        <v>0.32933000000000001</v>
      </c>
      <c r="N39" s="482">
        <v>0.74419000000000002</v>
      </c>
      <c r="O39" s="482">
        <v>1.2824599999999999</v>
      </c>
      <c r="P39" s="483">
        <v>1.8145199999999999</v>
      </c>
      <c r="Q39" s="155"/>
      <c r="R39" s="155"/>
    </row>
    <row r="40" spans="1:18" ht="14.1" customHeight="1" x14ac:dyDescent="0.2">
      <c r="A40" s="118" t="s">
        <v>182</v>
      </c>
      <c r="B40" s="551"/>
      <c r="C40" s="230">
        <v>103</v>
      </c>
      <c r="D40" s="247">
        <v>451</v>
      </c>
      <c r="E40" s="248">
        <v>545.73</v>
      </c>
      <c r="F40" s="287">
        <v>0.82599999999999996</v>
      </c>
      <c r="G40" s="287">
        <v>0.753</v>
      </c>
      <c r="H40" s="287">
        <v>0.90500000000000003</v>
      </c>
      <c r="I40" s="177">
        <v>56</v>
      </c>
      <c r="J40" s="396">
        <v>8.9300000000000004E-2</v>
      </c>
      <c r="K40" s="397">
        <v>5.3600000000000002E-2</v>
      </c>
      <c r="L40" s="482">
        <v>0</v>
      </c>
      <c r="M40" s="482">
        <v>0.35348000000000002</v>
      </c>
      <c r="N40" s="482">
        <v>0.7278</v>
      </c>
      <c r="O40" s="482">
        <v>1.2232400000000001</v>
      </c>
      <c r="P40" s="483">
        <v>2.0430199999999998</v>
      </c>
      <c r="Q40" s="155"/>
      <c r="R40" s="155"/>
    </row>
    <row r="41" spans="1:18" ht="14.1" customHeight="1" x14ac:dyDescent="0.2">
      <c r="A41" s="118" t="s">
        <v>183</v>
      </c>
      <c r="B41" s="551" t="s">
        <v>49</v>
      </c>
      <c r="C41" s="230">
        <v>10</v>
      </c>
      <c r="D41" s="247">
        <v>19</v>
      </c>
      <c r="E41" s="248">
        <v>43.268000000000001</v>
      </c>
      <c r="F41" s="287">
        <v>0.439</v>
      </c>
      <c r="G41" s="287">
        <v>0.27200000000000002</v>
      </c>
      <c r="H41" s="287">
        <v>0.67300000000000004</v>
      </c>
      <c r="I41" s="177">
        <v>7</v>
      </c>
      <c r="J41" s="396" t="s">
        <v>283</v>
      </c>
      <c r="K41" s="397" t="s">
        <v>283</v>
      </c>
      <c r="L41" s="396" t="s">
        <v>283</v>
      </c>
      <c r="M41" s="396" t="s">
        <v>283</v>
      </c>
      <c r="N41" s="396" t="s">
        <v>283</v>
      </c>
      <c r="O41" s="396" t="s">
        <v>283</v>
      </c>
      <c r="P41" s="397" t="s">
        <v>283</v>
      </c>
      <c r="Q41" s="155"/>
      <c r="R41" s="155"/>
    </row>
    <row r="42" spans="1:18" ht="14.1" customHeight="1" x14ac:dyDescent="0.2">
      <c r="A42" s="118" t="s">
        <v>184</v>
      </c>
      <c r="B42" s="551" t="s">
        <v>49</v>
      </c>
      <c r="C42" s="230">
        <v>145</v>
      </c>
      <c r="D42" s="247">
        <v>564</v>
      </c>
      <c r="E42" s="248">
        <v>738.86099999999999</v>
      </c>
      <c r="F42" s="287">
        <v>0.76300000000000001</v>
      </c>
      <c r="G42" s="287">
        <v>0.70199999999999996</v>
      </c>
      <c r="H42" s="287">
        <v>0.82799999999999996</v>
      </c>
      <c r="I42" s="177">
        <v>90</v>
      </c>
      <c r="J42" s="396">
        <v>6.6699999999999995E-2</v>
      </c>
      <c r="K42" s="397">
        <v>3.3300000000000003E-2</v>
      </c>
      <c r="L42" s="482">
        <v>0</v>
      </c>
      <c r="M42" s="482">
        <v>0.33793000000000001</v>
      </c>
      <c r="N42" s="482">
        <v>0.62236999999999998</v>
      </c>
      <c r="O42" s="482">
        <v>1.06694</v>
      </c>
      <c r="P42" s="483">
        <v>1.5918099999999999</v>
      </c>
      <c r="Q42" s="155"/>
      <c r="R42" s="155"/>
    </row>
    <row r="43" spans="1:18" ht="14.1" customHeight="1" x14ac:dyDescent="0.2">
      <c r="A43" s="118" t="s">
        <v>185</v>
      </c>
      <c r="B43" s="551"/>
      <c r="C43" s="230">
        <v>80</v>
      </c>
      <c r="D43" s="247">
        <v>191</v>
      </c>
      <c r="E43" s="248">
        <v>208.42699999999999</v>
      </c>
      <c r="F43" s="287">
        <v>0.91600000000000004</v>
      </c>
      <c r="G43" s="287">
        <v>0.79300000000000004</v>
      </c>
      <c r="H43" s="287">
        <v>1.0529999999999999</v>
      </c>
      <c r="I43" s="177">
        <v>27</v>
      </c>
      <c r="J43" s="396">
        <v>0.14810000000000001</v>
      </c>
      <c r="K43" s="397">
        <v>3.6999999999999998E-2</v>
      </c>
      <c r="L43" s="482">
        <v>0</v>
      </c>
      <c r="M43" s="482">
        <v>0.19783999999999999</v>
      </c>
      <c r="N43" s="482">
        <v>0.72633999999999999</v>
      </c>
      <c r="O43" s="482">
        <v>1.3313900000000001</v>
      </c>
      <c r="P43" s="483">
        <v>2.9671599999999998</v>
      </c>
      <c r="Q43" s="155"/>
      <c r="R43" s="155"/>
    </row>
    <row r="44" spans="1:18" ht="14.1" customHeight="1" x14ac:dyDescent="0.2">
      <c r="A44" s="118" t="s">
        <v>186</v>
      </c>
      <c r="B44" s="551" t="s">
        <v>48</v>
      </c>
      <c r="C44" s="230">
        <v>37</v>
      </c>
      <c r="D44" s="247">
        <v>78</v>
      </c>
      <c r="E44" s="248">
        <v>162.30199999999999</v>
      </c>
      <c r="F44" s="287">
        <v>0.48099999999999998</v>
      </c>
      <c r="G44" s="287">
        <v>0.38200000000000001</v>
      </c>
      <c r="H44" s="287">
        <v>0.59699999999999998</v>
      </c>
      <c r="I44" s="177">
        <v>22</v>
      </c>
      <c r="J44" s="396">
        <v>0</v>
      </c>
      <c r="K44" s="397">
        <v>4.5499999999999999E-2</v>
      </c>
      <c r="L44" s="482">
        <v>0</v>
      </c>
      <c r="M44" s="482">
        <v>0.16364999999999999</v>
      </c>
      <c r="N44" s="482">
        <v>0.38805000000000001</v>
      </c>
      <c r="O44" s="482">
        <v>0.62726000000000004</v>
      </c>
      <c r="P44" s="483">
        <v>0.89480000000000004</v>
      </c>
      <c r="Q44" s="155"/>
      <c r="R44" s="155"/>
    </row>
    <row r="45" spans="1:18" ht="14.1" customHeight="1" x14ac:dyDescent="0.2">
      <c r="A45" s="118" t="s">
        <v>187</v>
      </c>
      <c r="B45" s="551"/>
      <c r="C45" s="230">
        <v>174</v>
      </c>
      <c r="D45" s="247">
        <v>586</v>
      </c>
      <c r="E45" s="248">
        <v>804.65700000000004</v>
      </c>
      <c r="F45" s="287">
        <v>0.72799999999999998</v>
      </c>
      <c r="G45" s="287">
        <v>0.67100000000000004</v>
      </c>
      <c r="H45" s="287">
        <v>0.78900000000000003</v>
      </c>
      <c r="I45" s="177">
        <v>100</v>
      </c>
      <c r="J45" s="396">
        <v>0.1</v>
      </c>
      <c r="K45" s="397">
        <v>0.02</v>
      </c>
      <c r="L45" s="482">
        <v>0</v>
      </c>
      <c r="M45" s="482">
        <v>0.33806999999999998</v>
      </c>
      <c r="N45" s="482">
        <v>0.63438000000000005</v>
      </c>
      <c r="O45" s="482">
        <v>0.97743000000000002</v>
      </c>
      <c r="P45" s="483">
        <v>1.6638900000000001</v>
      </c>
      <c r="Q45" s="155"/>
      <c r="R45" s="155"/>
    </row>
    <row r="46" spans="1:18" ht="14.1" customHeight="1" x14ac:dyDescent="0.2">
      <c r="A46" s="118" t="s">
        <v>188</v>
      </c>
      <c r="B46" s="551"/>
      <c r="C46" s="230">
        <v>16</v>
      </c>
      <c r="D46" s="247">
        <v>32</v>
      </c>
      <c r="E46" s="248">
        <v>45.078000000000003</v>
      </c>
      <c r="F46" s="287">
        <v>0.71</v>
      </c>
      <c r="G46" s="287">
        <v>0.49399999999999999</v>
      </c>
      <c r="H46" s="287">
        <v>0.99</v>
      </c>
      <c r="I46" s="177">
        <v>10</v>
      </c>
      <c r="J46" s="396">
        <v>0</v>
      </c>
      <c r="K46" s="397">
        <v>0.1</v>
      </c>
      <c r="L46" s="482" t="s">
        <v>283</v>
      </c>
      <c r="M46" s="482" t="s">
        <v>283</v>
      </c>
      <c r="N46" s="482" t="s">
        <v>283</v>
      </c>
      <c r="O46" s="482" t="s">
        <v>283</v>
      </c>
      <c r="P46" s="483" t="s">
        <v>283</v>
      </c>
      <c r="Q46" s="155"/>
      <c r="R46" s="155"/>
    </row>
    <row r="47" spans="1:18" ht="14.1" customHeight="1" x14ac:dyDescent="0.2">
      <c r="A47" s="118" t="s">
        <v>189</v>
      </c>
      <c r="B47" s="551" t="s">
        <v>49</v>
      </c>
      <c r="C47" s="230">
        <v>11</v>
      </c>
      <c r="D47" s="247">
        <v>27</v>
      </c>
      <c r="E47" s="248">
        <v>46.040999999999997</v>
      </c>
      <c r="F47" s="287">
        <v>0.58599999999999997</v>
      </c>
      <c r="G47" s="287">
        <v>0.39400000000000002</v>
      </c>
      <c r="H47" s="287">
        <v>0.84099999999999997</v>
      </c>
      <c r="I47" s="177">
        <v>6</v>
      </c>
      <c r="J47" s="396" t="s">
        <v>283</v>
      </c>
      <c r="K47" s="397" t="s">
        <v>283</v>
      </c>
      <c r="L47" s="396" t="s">
        <v>283</v>
      </c>
      <c r="M47" s="396" t="s">
        <v>283</v>
      </c>
      <c r="N47" s="396" t="s">
        <v>283</v>
      </c>
      <c r="O47" s="396" t="s">
        <v>283</v>
      </c>
      <c r="P47" s="397" t="s">
        <v>283</v>
      </c>
      <c r="Q47" s="155"/>
      <c r="R47" s="155"/>
    </row>
    <row r="48" spans="1:18" ht="14.1" customHeight="1" x14ac:dyDescent="0.2">
      <c r="A48" s="118" t="s">
        <v>190</v>
      </c>
      <c r="B48" s="551" t="s">
        <v>48</v>
      </c>
      <c r="C48" s="230">
        <v>64</v>
      </c>
      <c r="D48" s="247">
        <v>165</v>
      </c>
      <c r="E48" s="248">
        <v>234.249</v>
      </c>
      <c r="F48" s="287">
        <v>0.70399999999999996</v>
      </c>
      <c r="G48" s="287">
        <v>0.60299999999999998</v>
      </c>
      <c r="H48" s="287">
        <v>0.81799999999999995</v>
      </c>
      <c r="I48" s="177">
        <v>31</v>
      </c>
      <c r="J48" s="396">
        <v>3.2300000000000002E-2</v>
      </c>
      <c r="K48" s="397">
        <v>6.4500000000000002E-2</v>
      </c>
      <c r="L48" s="482">
        <v>0</v>
      </c>
      <c r="M48" s="482">
        <v>0.33926000000000001</v>
      </c>
      <c r="N48" s="482">
        <v>0.67723999999999995</v>
      </c>
      <c r="O48" s="482">
        <v>1.1042400000000001</v>
      </c>
      <c r="P48" s="483">
        <v>1.35314</v>
      </c>
      <c r="Q48" s="155"/>
      <c r="R48" s="155"/>
    </row>
    <row r="49" spans="1:18" ht="14.1" customHeight="1" x14ac:dyDescent="0.2">
      <c r="A49" s="118" t="s">
        <v>191</v>
      </c>
      <c r="B49" s="551" t="s">
        <v>49</v>
      </c>
      <c r="C49" s="230">
        <v>20</v>
      </c>
      <c r="D49" s="247">
        <v>31</v>
      </c>
      <c r="E49" s="248">
        <v>47.197000000000003</v>
      </c>
      <c r="F49" s="287">
        <v>0.65700000000000003</v>
      </c>
      <c r="G49" s="287">
        <v>0.45400000000000001</v>
      </c>
      <c r="H49" s="287">
        <v>0.92100000000000004</v>
      </c>
      <c r="I49" s="177">
        <v>5</v>
      </c>
      <c r="J49" s="396" t="s">
        <v>283</v>
      </c>
      <c r="K49" s="397" t="s">
        <v>283</v>
      </c>
      <c r="L49" s="396" t="s">
        <v>283</v>
      </c>
      <c r="M49" s="396" t="s">
        <v>283</v>
      </c>
      <c r="N49" s="396" t="s">
        <v>283</v>
      </c>
      <c r="O49" s="396" t="s">
        <v>283</v>
      </c>
      <c r="P49" s="397" t="s">
        <v>283</v>
      </c>
      <c r="Q49" s="155"/>
      <c r="R49" s="155"/>
    </row>
    <row r="50" spans="1:18" ht="14.1" customHeight="1" x14ac:dyDescent="0.2">
      <c r="A50" s="118" t="s">
        <v>192</v>
      </c>
      <c r="B50" s="551" t="s">
        <v>48</v>
      </c>
      <c r="C50" s="230">
        <v>96</v>
      </c>
      <c r="D50" s="247">
        <v>260</v>
      </c>
      <c r="E50" s="248">
        <v>415.22399999999999</v>
      </c>
      <c r="F50" s="287">
        <v>0.626</v>
      </c>
      <c r="G50" s="287">
        <v>0.55300000000000005</v>
      </c>
      <c r="H50" s="287">
        <v>0.70599999999999996</v>
      </c>
      <c r="I50" s="177">
        <v>48</v>
      </c>
      <c r="J50" s="396">
        <v>6.25E-2</v>
      </c>
      <c r="K50" s="397">
        <v>6.25E-2</v>
      </c>
      <c r="L50" s="482">
        <v>0</v>
      </c>
      <c r="M50" s="482">
        <v>0.21501000000000001</v>
      </c>
      <c r="N50" s="482">
        <v>0.55913000000000002</v>
      </c>
      <c r="O50" s="482">
        <v>0.83647000000000005</v>
      </c>
      <c r="P50" s="483">
        <v>1.5337700000000001</v>
      </c>
      <c r="Q50" s="155"/>
      <c r="R50" s="155"/>
    </row>
    <row r="51" spans="1:18" ht="14.1" customHeight="1" x14ac:dyDescent="0.2">
      <c r="A51" s="118" t="s">
        <v>193</v>
      </c>
      <c r="B51" s="551"/>
      <c r="C51" s="230">
        <v>339</v>
      </c>
      <c r="D51" s="247">
        <v>1006</v>
      </c>
      <c r="E51" s="248">
        <v>1323.521</v>
      </c>
      <c r="F51" s="287">
        <v>0.76</v>
      </c>
      <c r="G51" s="287">
        <v>0.71399999999999997</v>
      </c>
      <c r="H51" s="287">
        <v>0.80800000000000005</v>
      </c>
      <c r="I51" s="177">
        <v>182</v>
      </c>
      <c r="J51" s="396">
        <v>0.10440000000000001</v>
      </c>
      <c r="K51" s="397">
        <v>6.0400000000000002E-2</v>
      </c>
      <c r="L51" s="482">
        <v>0</v>
      </c>
      <c r="M51" s="482">
        <v>0.30645</v>
      </c>
      <c r="N51" s="482">
        <v>0.66890000000000005</v>
      </c>
      <c r="O51" s="482">
        <v>1.12009</v>
      </c>
      <c r="P51" s="483">
        <v>1.7939499999999999</v>
      </c>
      <c r="Q51" s="155"/>
      <c r="R51" s="155"/>
    </row>
    <row r="52" spans="1:18" ht="14.1" customHeight="1" x14ac:dyDescent="0.2">
      <c r="A52" s="118" t="s">
        <v>194</v>
      </c>
      <c r="B52" s="551" t="s">
        <v>49</v>
      </c>
      <c r="C52" s="230">
        <v>36</v>
      </c>
      <c r="D52" s="247">
        <v>67</v>
      </c>
      <c r="E52" s="248">
        <v>82.265000000000001</v>
      </c>
      <c r="F52" s="287">
        <v>0.81399999999999995</v>
      </c>
      <c r="G52" s="287">
        <v>0.63600000000000001</v>
      </c>
      <c r="H52" s="287">
        <v>1.028</v>
      </c>
      <c r="I52" s="177">
        <v>10</v>
      </c>
      <c r="J52" s="396">
        <v>0</v>
      </c>
      <c r="K52" s="397">
        <v>0</v>
      </c>
      <c r="L52" s="482" t="s">
        <v>283</v>
      </c>
      <c r="M52" s="482" t="s">
        <v>283</v>
      </c>
      <c r="N52" s="482" t="s">
        <v>283</v>
      </c>
      <c r="O52" s="482" t="s">
        <v>283</v>
      </c>
      <c r="P52" s="483" t="s">
        <v>283</v>
      </c>
      <c r="Q52" s="155"/>
      <c r="R52" s="155"/>
    </row>
    <row r="53" spans="1:18" ht="14.1" customHeight="1" x14ac:dyDescent="0.2">
      <c r="A53" s="118" t="s">
        <v>195</v>
      </c>
      <c r="B53" s="551"/>
      <c r="C53" s="230">
        <v>7</v>
      </c>
      <c r="D53" s="247">
        <v>22</v>
      </c>
      <c r="E53" s="248">
        <v>24.148</v>
      </c>
      <c r="F53" s="287">
        <v>0.91100000000000003</v>
      </c>
      <c r="G53" s="287">
        <v>0.58599999999999997</v>
      </c>
      <c r="H53" s="287">
        <v>1.357</v>
      </c>
      <c r="I53" s="177">
        <v>2</v>
      </c>
      <c r="J53" s="396" t="s">
        <v>283</v>
      </c>
      <c r="K53" s="397" t="s">
        <v>283</v>
      </c>
      <c r="L53" s="396" t="s">
        <v>283</v>
      </c>
      <c r="M53" s="396" t="s">
        <v>283</v>
      </c>
      <c r="N53" s="396" t="s">
        <v>283</v>
      </c>
      <c r="O53" s="396" t="s">
        <v>283</v>
      </c>
      <c r="P53" s="397" t="s">
        <v>283</v>
      </c>
      <c r="Q53" s="155"/>
      <c r="R53" s="155"/>
    </row>
    <row r="54" spans="1:18" ht="14.1" customHeight="1" x14ac:dyDescent="0.2">
      <c r="A54" s="118" t="s">
        <v>196</v>
      </c>
      <c r="B54" s="551"/>
      <c r="C54" s="230">
        <v>2</v>
      </c>
      <c r="D54" s="247" t="s">
        <v>283</v>
      </c>
      <c r="E54" s="247" t="s">
        <v>283</v>
      </c>
      <c r="F54" s="247" t="s">
        <v>283</v>
      </c>
      <c r="G54" s="247" t="s">
        <v>283</v>
      </c>
      <c r="H54" s="398" t="s">
        <v>283</v>
      </c>
      <c r="I54" s="247" t="s">
        <v>283</v>
      </c>
      <c r="J54" s="247" t="s">
        <v>283</v>
      </c>
      <c r="K54" s="398" t="s">
        <v>283</v>
      </c>
      <c r="L54" s="247" t="s">
        <v>283</v>
      </c>
      <c r="M54" s="247" t="s">
        <v>283</v>
      </c>
      <c r="N54" s="247" t="s">
        <v>283</v>
      </c>
      <c r="O54" s="247" t="s">
        <v>283</v>
      </c>
      <c r="P54" s="398" t="s">
        <v>283</v>
      </c>
      <c r="Q54" s="155"/>
      <c r="R54" s="155"/>
    </row>
    <row r="55" spans="1:18" ht="14.1" customHeight="1" x14ac:dyDescent="0.2">
      <c r="A55" s="118" t="s">
        <v>197</v>
      </c>
      <c r="B55" s="551" t="s">
        <v>48</v>
      </c>
      <c r="C55" s="230">
        <v>83</v>
      </c>
      <c r="D55" s="247">
        <v>222</v>
      </c>
      <c r="E55" s="248">
        <v>359.73700000000002</v>
      </c>
      <c r="F55" s="287">
        <v>0.61699999999999999</v>
      </c>
      <c r="G55" s="287">
        <v>0.54</v>
      </c>
      <c r="H55" s="287">
        <v>0.70199999999999996</v>
      </c>
      <c r="I55" s="177">
        <v>46</v>
      </c>
      <c r="J55" s="396">
        <v>4.3499999999999997E-2</v>
      </c>
      <c r="K55" s="397">
        <v>8.6999999999999994E-2</v>
      </c>
      <c r="L55" s="482">
        <v>0</v>
      </c>
      <c r="M55" s="482">
        <v>0.23064000000000001</v>
      </c>
      <c r="N55" s="482">
        <v>0.45517000000000002</v>
      </c>
      <c r="O55" s="482">
        <v>0.79517000000000004</v>
      </c>
      <c r="P55" s="483">
        <v>1.40472</v>
      </c>
      <c r="Q55" s="155"/>
      <c r="R55" s="155"/>
    </row>
    <row r="56" spans="1:18" ht="14.1" customHeight="1" x14ac:dyDescent="0.2">
      <c r="A56" s="118" t="s">
        <v>198</v>
      </c>
      <c r="B56" s="551" t="s">
        <v>48</v>
      </c>
      <c r="C56" s="230">
        <v>58</v>
      </c>
      <c r="D56" s="247">
        <v>186</v>
      </c>
      <c r="E56" s="248">
        <v>346.11099999999999</v>
      </c>
      <c r="F56" s="287">
        <v>0.53700000000000003</v>
      </c>
      <c r="G56" s="287">
        <v>0.46400000000000002</v>
      </c>
      <c r="H56" s="287">
        <v>0.61899999999999999</v>
      </c>
      <c r="I56" s="177">
        <v>41</v>
      </c>
      <c r="J56" s="396">
        <v>2.4400000000000002E-2</v>
      </c>
      <c r="K56" s="397">
        <v>0.17069999999999999</v>
      </c>
      <c r="L56" s="555">
        <v>0</v>
      </c>
      <c r="M56" s="555">
        <v>0.19972000000000001</v>
      </c>
      <c r="N56" s="555">
        <v>0.41860999999999998</v>
      </c>
      <c r="O56" s="555">
        <v>0.70608000000000004</v>
      </c>
      <c r="P56" s="49">
        <v>0.92613000000000001</v>
      </c>
      <c r="Q56" s="155"/>
      <c r="R56" s="155"/>
    </row>
    <row r="57" spans="1:18" ht="14.1" customHeight="1" x14ac:dyDescent="0.2">
      <c r="A57" s="118" t="s">
        <v>199</v>
      </c>
      <c r="B57" s="551" t="s">
        <v>48</v>
      </c>
      <c r="C57" s="230">
        <v>29</v>
      </c>
      <c r="D57" s="247">
        <v>92</v>
      </c>
      <c r="E57" s="248">
        <v>104.011</v>
      </c>
      <c r="F57" s="287">
        <v>0.88500000000000001</v>
      </c>
      <c r="G57" s="287">
        <v>0.71699999999999997</v>
      </c>
      <c r="H57" s="287">
        <v>1.08</v>
      </c>
      <c r="I57" s="177">
        <v>17</v>
      </c>
      <c r="J57" s="396">
        <v>0.17649999999999999</v>
      </c>
      <c r="K57" s="397">
        <v>5.8799999999999998E-2</v>
      </c>
      <c r="L57" s="482" t="s">
        <v>283</v>
      </c>
      <c r="M57" s="482" t="s">
        <v>283</v>
      </c>
      <c r="N57" s="482" t="s">
        <v>283</v>
      </c>
      <c r="O57" s="482" t="s">
        <v>283</v>
      </c>
      <c r="P57" s="483" t="s">
        <v>283</v>
      </c>
      <c r="Q57" s="155"/>
      <c r="R57" s="155"/>
    </row>
    <row r="58" spans="1:18" ht="14.1" customHeight="1" x14ac:dyDescent="0.2">
      <c r="A58" s="118" t="s">
        <v>200</v>
      </c>
      <c r="B58" s="551" t="s">
        <v>49</v>
      </c>
      <c r="C58" s="230">
        <v>81</v>
      </c>
      <c r="D58" s="247">
        <v>179</v>
      </c>
      <c r="E58" s="248">
        <v>288.59199999999998</v>
      </c>
      <c r="F58" s="287">
        <v>0.62</v>
      </c>
      <c r="G58" s="287">
        <v>0.53400000000000003</v>
      </c>
      <c r="H58" s="287">
        <v>0.71599999999999997</v>
      </c>
      <c r="I58" s="177">
        <v>40</v>
      </c>
      <c r="J58" s="396">
        <v>0</v>
      </c>
      <c r="K58" s="397">
        <v>0.05</v>
      </c>
      <c r="L58" s="482">
        <v>0</v>
      </c>
      <c r="M58" s="482">
        <v>0</v>
      </c>
      <c r="N58" s="482">
        <v>0.50144</v>
      </c>
      <c r="O58" s="482">
        <v>0.82576000000000005</v>
      </c>
      <c r="P58" s="483">
        <v>1.3106199999999999</v>
      </c>
      <c r="Q58" s="155"/>
      <c r="R58" s="155"/>
    </row>
    <row r="59" spans="1:18" ht="14.1" customHeight="1" x14ac:dyDescent="0.2">
      <c r="A59" s="118" t="s">
        <v>201</v>
      </c>
      <c r="B59" s="551" t="s">
        <v>49</v>
      </c>
      <c r="C59" s="230">
        <v>12</v>
      </c>
      <c r="D59" s="247">
        <v>13</v>
      </c>
      <c r="E59" s="248">
        <v>10.656000000000001</v>
      </c>
      <c r="F59" s="287">
        <v>1.22</v>
      </c>
      <c r="G59" s="287">
        <v>0.67900000000000005</v>
      </c>
      <c r="H59" s="287">
        <v>2.0339999999999998</v>
      </c>
      <c r="I59" s="177">
        <v>2</v>
      </c>
      <c r="J59" s="396" t="s">
        <v>283</v>
      </c>
      <c r="K59" s="397" t="s">
        <v>283</v>
      </c>
      <c r="L59" s="396" t="s">
        <v>283</v>
      </c>
      <c r="M59" s="396" t="s">
        <v>283</v>
      </c>
      <c r="N59" s="396" t="s">
        <v>283</v>
      </c>
      <c r="O59" s="396" t="s">
        <v>283</v>
      </c>
      <c r="P59" s="397" t="s">
        <v>283</v>
      </c>
      <c r="Q59" s="155"/>
      <c r="R59" s="155"/>
    </row>
    <row r="60" spans="1:18" ht="14.1" customHeight="1" x14ac:dyDescent="0.2">
      <c r="A60" s="156" t="s">
        <v>202</v>
      </c>
      <c r="B60" s="180"/>
      <c r="C60" s="401">
        <v>3683</v>
      </c>
      <c r="D60" s="181">
        <v>11863</v>
      </c>
      <c r="E60" s="347">
        <v>15887.853999999999</v>
      </c>
      <c r="F60" s="291">
        <v>0.747</v>
      </c>
      <c r="G60" s="239">
        <v>0.73299999999999998</v>
      </c>
      <c r="H60" s="240">
        <v>0.76</v>
      </c>
      <c r="I60" s="182">
        <v>2100</v>
      </c>
      <c r="J60" s="185">
        <v>7.9000000000000001E-2</v>
      </c>
      <c r="K60" s="399">
        <v>5.0999999999999997E-2</v>
      </c>
      <c r="L60" s="174">
        <v>0</v>
      </c>
      <c r="M60" s="174">
        <v>0.28736</v>
      </c>
      <c r="N60" s="174">
        <v>0.61970999999999998</v>
      </c>
      <c r="O60" s="174">
        <v>1.0463899999999999</v>
      </c>
      <c r="P60" s="175">
        <v>1.67645</v>
      </c>
      <c r="Q60" s="155"/>
      <c r="R60" s="155"/>
    </row>
    <row r="61" spans="1:18" x14ac:dyDescent="0.2">
      <c r="L61" s="238"/>
      <c r="M61" s="238"/>
      <c r="N61" s="238"/>
      <c r="O61" s="238"/>
      <c r="P61" s="238"/>
    </row>
    <row r="63" spans="1:18" x14ac:dyDescent="0.2">
      <c r="A63" s="229" t="s">
        <v>506</v>
      </c>
      <c r="B63" s="229"/>
    </row>
    <row r="64" spans="1:18" x14ac:dyDescent="0.2">
      <c r="A64" s="229" t="s">
        <v>507</v>
      </c>
      <c r="B64" s="229"/>
    </row>
    <row r="65" spans="1:9" x14ac:dyDescent="0.2">
      <c r="A65" s="106" t="s">
        <v>508</v>
      </c>
    </row>
    <row r="66" spans="1:9" x14ac:dyDescent="0.2">
      <c r="A66" s="106" t="s">
        <v>482</v>
      </c>
      <c r="B66" s="79"/>
      <c r="E66" s="79"/>
      <c r="I66" s="157"/>
    </row>
    <row r="67" spans="1:9" x14ac:dyDescent="0.2">
      <c r="A67" s="60" t="s">
        <v>509</v>
      </c>
    </row>
    <row r="68" spans="1:9" x14ac:dyDescent="0.2">
      <c r="A68" s="106" t="s">
        <v>1087</v>
      </c>
    </row>
    <row r="69" spans="1:9" x14ac:dyDescent="0.2">
      <c r="A69" s="106" t="s">
        <v>510</v>
      </c>
    </row>
    <row r="70" spans="1:9" x14ac:dyDescent="0.2">
      <c r="A70" s="229" t="s">
        <v>511</v>
      </c>
      <c r="B70" s="229"/>
    </row>
    <row r="71" spans="1:9" x14ac:dyDescent="0.2">
      <c r="A71" s="106" t="s">
        <v>504</v>
      </c>
    </row>
    <row r="72" spans="1:9" s="112" customFormat="1" x14ac:dyDescent="0.2">
      <c r="A72" s="140"/>
      <c r="B72" s="140"/>
      <c r="E72" s="141"/>
      <c r="F72" s="141"/>
      <c r="G72" s="141"/>
      <c r="H72" s="141"/>
    </row>
    <row r="79" spans="1:9" x14ac:dyDescent="0.2">
      <c r="A79" s="79"/>
      <c r="B79" s="79"/>
      <c r="E79" s="79"/>
      <c r="F79" s="79"/>
      <c r="G79" s="79"/>
      <c r="H79" s="79"/>
    </row>
  </sheetData>
  <sortState xmlns:xlrd2="http://schemas.microsoft.com/office/spreadsheetml/2017/richdata2" ref="A6:P59">
    <sortCondition ref="A5"/>
  </sortState>
  <customSheetViews>
    <customSheetView guid="{18FB6344-C1D8-4A32-B8CA-93AC084D615F}" fitToPage="1" topLeftCell="A25">
      <selection activeCell="H61" sqref="H61"/>
      <pageMargins left="0" right="0" top="0" bottom="0" header="0" footer="0"/>
      <pageSetup scale="62" fitToHeight="0" orientation="landscape" r:id="rId1"/>
    </customSheetView>
    <customSheetView guid="{B249372F-983F-49DE-A7CF-14A3D5AA079F}" fitToPage="1">
      <selection activeCell="A6" sqref="A6:XFD58"/>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3"/>
  <sheetViews>
    <sheetView workbookViewId="0">
      <selection sqref="A1:P1"/>
    </sheetView>
  </sheetViews>
  <sheetFormatPr defaultColWidth="9.140625" defaultRowHeight="12.75" x14ac:dyDescent="0.2"/>
  <cols>
    <col min="1" max="1" width="16.85546875" style="74" customWidth="1"/>
    <col min="2" max="2" width="12.7109375" style="74" customWidth="1"/>
    <col min="3" max="4" width="12.7109375" style="73" customWidth="1"/>
    <col min="5" max="5" width="12.7109375" style="105" customWidth="1"/>
    <col min="6" max="8" width="9.140625" style="105" customWidth="1"/>
    <col min="9" max="9" width="12.7109375" style="79" customWidth="1"/>
    <col min="10" max="11" width="12.7109375" style="73" customWidth="1"/>
    <col min="12" max="16" width="9.140625" style="73" customWidth="1"/>
    <col min="17" max="16384" width="9.140625" style="73"/>
  </cols>
  <sheetData>
    <row r="1" spans="1:18" s="74" customFormat="1" x14ac:dyDescent="0.2">
      <c r="A1" s="1340" t="s">
        <v>469</v>
      </c>
      <c r="B1" s="1341"/>
      <c r="C1" s="1341"/>
      <c r="D1" s="1341"/>
      <c r="E1" s="1341"/>
      <c r="F1" s="1341"/>
      <c r="G1" s="1341"/>
      <c r="H1" s="1341"/>
      <c r="I1" s="1341"/>
      <c r="J1" s="1341"/>
      <c r="K1" s="1341"/>
      <c r="L1" s="1341"/>
      <c r="M1" s="1341"/>
      <c r="N1" s="1341"/>
      <c r="O1" s="1341"/>
      <c r="P1" s="1342"/>
    </row>
    <row r="2" spans="1:18" s="74" customFormat="1" x14ac:dyDescent="0.2">
      <c r="A2" s="1287" t="s">
        <v>470</v>
      </c>
      <c r="B2" s="1282"/>
      <c r="C2" s="1282"/>
      <c r="D2" s="1282"/>
      <c r="E2" s="1282"/>
      <c r="F2" s="1282"/>
      <c r="G2" s="1282"/>
      <c r="H2" s="1282"/>
      <c r="I2" s="1282"/>
      <c r="J2" s="1282"/>
      <c r="K2" s="1282"/>
      <c r="L2" s="1282"/>
      <c r="M2" s="1282"/>
      <c r="N2" s="1282"/>
      <c r="O2" s="1282"/>
      <c r="P2" s="1343"/>
    </row>
    <row r="3" spans="1:18" s="74" customFormat="1" ht="15" thickBot="1" x14ac:dyDescent="0.25">
      <c r="A3" s="1288" t="s">
        <v>512</v>
      </c>
      <c r="B3" s="1283"/>
      <c r="C3" s="1283"/>
      <c r="D3" s="1283"/>
      <c r="E3" s="1283"/>
      <c r="F3" s="1283"/>
      <c r="G3" s="1283"/>
      <c r="H3" s="1283"/>
      <c r="I3" s="1283"/>
      <c r="J3" s="1283"/>
      <c r="K3" s="1283"/>
      <c r="L3" s="1283"/>
      <c r="M3" s="1283"/>
      <c r="N3" s="1283"/>
      <c r="O3" s="1283"/>
      <c r="P3" s="1344"/>
    </row>
    <row r="4" spans="1:18" s="78" customFormat="1" ht="15" thickTop="1" x14ac:dyDescent="0.2">
      <c r="A4" s="14"/>
      <c r="B4" s="115"/>
      <c r="C4" s="86"/>
      <c r="D4" s="1334" t="s">
        <v>404</v>
      </c>
      <c r="E4" s="1334"/>
      <c r="F4" s="97"/>
      <c r="G4" s="1335" t="s">
        <v>246</v>
      </c>
      <c r="H4" s="1336"/>
      <c r="I4" s="1337" t="s">
        <v>247</v>
      </c>
      <c r="J4" s="1338"/>
      <c r="K4" s="1339"/>
      <c r="L4" s="1332" t="s">
        <v>493</v>
      </c>
      <c r="M4" s="1332"/>
      <c r="N4" s="1332"/>
      <c r="O4" s="1332"/>
      <c r="P4" s="1333"/>
      <c r="Q4" s="9"/>
      <c r="R4" s="9"/>
    </row>
    <row r="5" spans="1:18" s="78" customFormat="1" ht="65.25" x14ac:dyDescent="0.2">
      <c r="A5" s="75" t="s">
        <v>9</v>
      </c>
      <c r="B5" s="11" t="s">
        <v>473</v>
      </c>
      <c r="C5" s="10" t="s">
        <v>494</v>
      </c>
      <c r="D5" s="655" t="s">
        <v>250</v>
      </c>
      <c r="E5" s="18" t="s">
        <v>251</v>
      </c>
      <c r="F5" s="18" t="s">
        <v>252</v>
      </c>
      <c r="G5" s="18" t="s">
        <v>387</v>
      </c>
      <c r="H5" s="19" t="s">
        <v>388</v>
      </c>
      <c r="I5" s="22" t="s">
        <v>476</v>
      </c>
      <c r="J5" s="22" t="s">
        <v>495</v>
      </c>
      <c r="K5" s="23" t="s">
        <v>496</v>
      </c>
      <c r="L5" s="20">
        <v>0.1</v>
      </c>
      <c r="M5" s="20">
        <v>0.25</v>
      </c>
      <c r="N5" s="17" t="s">
        <v>479</v>
      </c>
      <c r="O5" s="20">
        <v>0.75</v>
      </c>
      <c r="P5" s="21">
        <v>0.9</v>
      </c>
    </row>
    <row r="6" spans="1:18" s="123" customFormat="1" ht="14.1" customHeight="1" x14ac:dyDescent="0.2">
      <c r="A6" s="121" t="s">
        <v>148</v>
      </c>
      <c r="B6" s="551" t="s">
        <v>48</v>
      </c>
      <c r="C6" s="468">
        <v>14</v>
      </c>
      <c r="D6" s="460">
        <v>28</v>
      </c>
      <c r="E6" s="507">
        <v>52.250999999999998</v>
      </c>
      <c r="F6" s="287">
        <v>0.53600000000000003</v>
      </c>
      <c r="G6" s="238">
        <v>0.36299999999999999</v>
      </c>
      <c r="H6" s="286">
        <v>0.76400000000000001</v>
      </c>
      <c r="I6" s="461">
        <v>9</v>
      </c>
      <c r="J6" s="463" t="s">
        <v>283</v>
      </c>
      <c r="K6" s="464" t="s">
        <v>283</v>
      </c>
      <c r="L6" s="463" t="s">
        <v>283</v>
      </c>
      <c r="M6" s="463" t="s">
        <v>283</v>
      </c>
      <c r="N6" s="463" t="s">
        <v>283</v>
      </c>
      <c r="O6" s="463" t="s">
        <v>283</v>
      </c>
      <c r="P6" s="464" t="s">
        <v>283</v>
      </c>
    </row>
    <row r="7" spans="1:18" s="123" customFormat="1" ht="14.1" customHeight="1" x14ac:dyDescent="0.2">
      <c r="A7" s="121" t="s">
        <v>149</v>
      </c>
      <c r="B7" s="551" t="s">
        <v>48</v>
      </c>
      <c r="C7" s="469">
        <v>2</v>
      </c>
      <c r="D7" s="460" t="s">
        <v>283</v>
      </c>
      <c r="E7" s="460" t="s">
        <v>283</v>
      </c>
      <c r="F7" s="460" t="s">
        <v>283</v>
      </c>
      <c r="G7" s="460" t="s">
        <v>283</v>
      </c>
      <c r="H7" s="510" t="s">
        <v>283</v>
      </c>
      <c r="I7" s="460" t="s">
        <v>283</v>
      </c>
      <c r="J7" s="460" t="s">
        <v>283</v>
      </c>
      <c r="K7" s="510" t="s">
        <v>283</v>
      </c>
      <c r="L7" s="460" t="s">
        <v>283</v>
      </c>
      <c r="M7" s="460" t="s">
        <v>283</v>
      </c>
      <c r="N7" s="460" t="s">
        <v>283</v>
      </c>
      <c r="O7" s="460" t="s">
        <v>283</v>
      </c>
      <c r="P7" s="510" t="s">
        <v>283</v>
      </c>
    </row>
    <row r="8" spans="1:18" s="123" customFormat="1" ht="14.1" customHeight="1" x14ac:dyDescent="0.2">
      <c r="A8" s="121" t="s">
        <v>150</v>
      </c>
      <c r="B8" s="551"/>
      <c r="C8" s="469">
        <v>19</v>
      </c>
      <c r="D8" s="460">
        <v>21</v>
      </c>
      <c r="E8" s="507">
        <v>31.736000000000001</v>
      </c>
      <c r="F8" s="287">
        <v>0.66200000000000003</v>
      </c>
      <c r="G8" s="238">
        <v>0.42099999999999999</v>
      </c>
      <c r="H8" s="286">
        <v>0.99399999999999999</v>
      </c>
      <c r="I8" s="461">
        <v>8</v>
      </c>
      <c r="J8" s="463" t="s">
        <v>283</v>
      </c>
      <c r="K8" s="464" t="s">
        <v>283</v>
      </c>
      <c r="L8" s="463" t="s">
        <v>283</v>
      </c>
      <c r="M8" s="463" t="s">
        <v>283</v>
      </c>
      <c r="N8" s="463" t="s">
        <v>283</v>
      </c>
      <c r="O8" s="463" t="s">
        <v>283</v>
      </c>
      <c r="P8" s="464" t="s">
        <v>283</v>
      </c>
    </row>
    <row r="9" spans="1:18" s="123" customFormat="1" ht="14.1" customHeight="1" x14ac:dyDescent="0.2">
      <c r="A9" s="121" t="s">
        <v>151</v>
      </c>
      <c r="B9" s="551"/>
      <c r="C9" s="469">
        <v>9</v>
      </c>
      <c r="D9" s="460">
        <v>23</v>
      </c>
      <c r="E9" s="507">
        <v>27.56</v>
      </c>
      <c r="F9" s="287">
        <v>0.83499999999999996</v>
      </c>
      <c r="G9" s="238">
        <v>0.54200000000000004</v>
      </c>
      <c r="H9" s="286">
        <v>1.232</v>
      </c>
      <c r="I9" s="461">
        <v>5</v>
      </c>
      <c r="J9" s="463" t="s">
        <v>283</v>
      </c>
      <c r="K9" s="464" t="s">
        <v>283</v>
      </c>
      <c r="L9" s="463" t="s">
        <v>283</v>
      </c>
      <c r="M9" s="463" t="s">
        <v>283</v>
      </c>
      <c r="N9" s="463" t="s">
        <v>283</v>
      </c>
      <c r="O9" s="463" t="s">
        <v>283</v>
      </c>
      <c r="P9" s="464" t="s">
        <v>283</v>
      </c>
    </row>
    <row r="10" spans="1:18" s="123" customFormat="1" ht="14.1" customHeight="1" x14ac:dyDescent="0.2">
      <c r="A10" s="121" t="s">
        <v>152</v>
      </c>
      <c r="B10" s="551"/>
      <c r="C10" s="469">
        <v>127</v>
      </c>
      <c r="D10" s="460">
        <v>101</v>
      </c>
      <c r="E10" s="507">
        <v>175.94200000000001</v>
      </c>
      <c r="F10" s="287">
        <v>0.57399999999999995</v>
      </c>
      <c r="G10" s="238">
        <v>0.47</v>
      </c>
      <c r="H10" s="286">
        <v>0.69499999999999995</v>
      </c>
      <c r="I10" s="461">
        <v>42</v>
      </c>
      <c r="J10" s="463">
        <v>2.3800000000000002E-2</v>
      </c>
      <c r="K10" s="464">
        <v>0</v>
      </c>
      <c r="L10" s="178">
        <v>0</v>
      </c>
      <c r="M10" s="178">
        <v>0</v>
      </c>
      <c r="N10" s="178">
        <v>0.33767999999999998</v>
      </c>
      <c r="O10" s="178">
        <v>0.69874000000000003</v>
      </c>
      <c r="P10" s="49">
        <v>0.94859000000000004</v>
      </c>
    </row>
    <row r="11" spans="1:18" s="123" customFormat="1" ht="14.1" customHeight="1" x14ac:dyDescent="0.2">
      <c r="A11" s="121" t="s">
        <v>153</v>
      </c>
      <c r="B11" s="551" t="s">
        <v>1114</v>
      </c>
      <c r="C11" s="469">
        <v>21</v>
      </c>
      <c r="D11" s="460">
        <v>16</v>
      </c>
      <c r="E11" s="507">
        <v>21.957999999999998</v>
      </c>
      <c r="F11" s="287">
        <v>0.72899999999999998</v>
      </c>
      <c r="G11" s="238">
        <v>0.43099999999999999</v>
      </c>
      <c r="H11" s="286">
        <v>1.1579999999999999</v>
      </c>
      <c r="I11" s="461">
        <v>6</v>
      </c>
      <c r="J11" s="463" t="s">
        <v>283</v>
      </c>
      <c r="K11" s="464" t="s">
        <v>283</v>
      </c>
      <c r="L11" s="463" t="s">
        <v>283</v>
      </c>
      <c r="M11" s="463" t="s">
        <v>283</v>
      </c>
      <c r="N11" s="463" t="s">
        <v>283</v>
      </c>
      <c r="O11" s="463" t="s">
        <v>283</v>
      </c>
      <c r="P11" s="464" t="s">
        <v>283</v>
      </c>
    </row>
    <row r="12" spans="1:18" s="123" customFormat="1" ht="14.1" customHeight="1" x14ac:dyDescent="0.2">
      <c r="A12" s="121" t="s">
        <v>154</v>
      </c>
      <c r="B12" s="551" t="s">
        <v>48</v>
      </c>
      <c r="C12" s="469">
        <v>13</v>
      </c>
      <c r="D12" s="460">
        <v>4</v>
      </c>
      <c r="E12" s="507">
        <v>12.755000000000001</v>
      </c>
      <c r="F12" s="287">
        <v>0.314</v>
      </c>
      <c r="G12" s="238">
        <v>0.1</v>
      </c>
      <c r="H12" s="286">
        <v>0.75600000000000001</v>
      </c>
      <c r="I12" s="461">
        <v>2</v>
      </c>
      <c r="J12" s="463" t="s">
        <v>283</v>
      </c>
      <c r="K12" s="464" t="s">
        <v>283</v>
      </c>
      <c r="L12" s="463" t="s">
        <v>283</v>
      </c>
      <c r="M12" s="463" t="s">
        <v>283</v>
      </c>
      <c r="N12" s="463" t="s">
        <v>283</v>
      </c>
      <c r="O12" s="463" t="s">
        <v>283</v>
      </c>
      <c r="P12" s="464" t="s">
        <v>283</v>
      </c>
    </row>
    <row r="13" spans="1:18" s="123" customFormat="1" ht="14.1" customHeight="1" x14ac:dyDescent="0.2">
      <c r="A13" s="121" t="s">
        <v>155</v>
      </c>
      <c r="B13" s="551" t="s">
        <v>48</v>
      </c>
      <c r="C13" s="469">
        <v>5</v>
      </c>
      <c r="D13" s="460">
        <v>4</v>
      </c>
      <c r="E13" s="507">
        <v>16.725999999999999</v>
      </c>
      <c r="F13" s="287">
        <v>0.23899999999999999</v>
      </c>
      <c r="G13" s="238">
        <v>7.5999999999999998E-2</v>
      </c>
      <c r="H13" s="286">
        <v>0.57699999999999996</v>
      </c>
      <c r="I13" s="461">
        <v>4</v>
      </c>
      <c r="J13" s="463" t="s">
        <v>283</v>
      </c>
      <c r="K13" s="464" t="s">
        <v>283</v>
      </c>
      <c r="L13" s="463" t="s">
        <v>283</v>
      </c>
      <c r="M13" s="463" t="s">
        <v>283</v>
      </c>
      <c r="N13" s="463" t="s">
        <v>283</v>
      </c>
      <c r="O13" s="463" t="s">
        <v>283</v>
      </c>
      <c r="P13" s="464" t="s">
        <v>283</v>
      </c>
    </row>
    <row r="14" spans="1:18" s="123" customFormat="1" ht="14.1" customHeight="1" x14ac:dyDescent="0.2">
      <c r="A14" s="121" t="s">
        <v>156</v>
      </c>
      <c r="B14" s="551"/>
      <c r="C14" s="469">
        <v>2</v>
      </c>
      <c r="D14" s="460" t="s">
        <v>283</v>
      </c>
      <c r="E14" s="460" t="s">
        <v>283</v>
      </c>
      <c r="F14" s="460" t="s">
        <v>283</v>
      </c>
      <c r="G14" s="460" t="s">
        <v>283</v>
      </c>
      <c r="H14" s="510" t="s">
        <v>283</v>
      </c>
      <c r="I14" s="460" t="s">
        <v>283</v>
      </c>
      <c r="J14" s="460" t="s">
        <v>283</v>
      </c>
      <c r="K14" s="510" t="s">
        <v>283</v>
      </c>
      <c r="L14" s="460" t="s">
        <v>283</v>
      </c>
      <c r="M14" s="460" t="s">
        <v>283</v>
      </c>
      <c r="N14" s="460" t="s">
        <v>283</v>
      </c>
      <c r="O14" s="460" t="s">
        <v>283</v>
      </c>
      <c r="P14" s="510" t="s">
        <v>283</v>
      </c>
    </row>
    <row r="15" spans="1:18" s="123" customFormat="1" ht="14.1" customHeight="1" x14ac:dyDescent="0.2">
      <c r="A15" s="121" t="s">
        <v>157</v>
      </c>
      <c r="B15" s="551" t="s">
        <v>49</v>
      </c>
      <c r="C15" s="469">
        <v>62</v>
      </c>
      <c r="D15" s="460">
        <v>47</v>
      </c>
      <c r="E15" s="507">
        <v>137.749</v>
      </c>
      <c r="F15" s="287">
        <v>0.34100000000000003</v>
      </c>
      <c r="G15" s="238">
        <v>0.254</v>
      </c>
      <c r="H15" s="286">
        <v>0.45</v>
      </c>
      <c r="I15" s="461">
        <v>26</v>
      </c>
      <c r="J15" s="463">
        <v>0</v>
      </c>
      <c r="K15" s="464">
        <v>0.1154</v>
      </c>
      <c r="L15" s="178">
        <v>0</v>
      </c>
      <c r="M15" s="178">
        <v>0.10921</v>
      </c>
      <c r="N15" s="178">
        <v>0.36847999999999997</v>
      </c>
      <c r="O15" s="178">
        <v>0.69044000000000005</v>
      </c>
      <c r="P15" s="49">
        <v>0.86633000000000004</v>
      </c>
    </row>
    <row r="16" spans="1:18" s="123" customFormat="1" ht="14.1" customHeight="1" x14ac:dyDescent="0.2">
      <c r="A16" s="121" t="s">
        <v>158</v>
      </c>
      <c r="B16" s="551"/>
      <c r="C16" s="469">
        <v>35</v>
      </c>
      <c r="D16" s="460">
        <v>42</v>
      </c>
      <c r="E16" s="507">
        <v>76.472999999999999</v>
      </c>
      <c r="F16" s="287">
        <v>0.54900000000000004</v>
      </c>
      <c r="G16" s="238">
        <v>0.40100000000000002</v>
      </c>
      <c r="H16" s="286">
        <v>0.73499999999999999</v>
      </c>
      <c r="I16" s="461">
        <v>18</v>
      </c>
      <c r="J16" s="463">
        <v>5.5599999999999997E-2</v>
      </c>
      <c r="K16" s="465">
        <v>0</v>
      </c>
      <c r="L16" s="178" t="s">
        <v>283</v>
      </c>
      <c r="M16" s="178" t="s">
        <v>283</v>
      </c>
      <c r="N16" s="178" t="s">
        <v>283</v>
      </c>
      <c r="O16" s="178" t="s">
        <v>283</v>
      </c>
      <c r="P16" s="49" t="s">
        <v>283</v>
      </c>
    </row>
    <row r="17" spans="1:16" s="123" customFormat="1" ht="14.1" customHeight="1" x14ac:dyDescent="0.2">
      <c r="A17" s="121" t="s">
        <v>159</v>
      </c>
      <c r="B17" s="551"/>
      <c r="C17" s="136">
        <v>0</v>
      </c>
      <c r="D17" s="460" t="s">
        <v>283</v>
      </c>
      <c r="E17" s="460" t="s">
        <v>283</v>
      </c>
      <c r="F17" s="460" t="s">
        <v>283</v>
      </c>
      <c r="G17" s="460" t="s">
        <v>283</v>
      </c>
      <c r="H17" s="510" t="s">
        <v>283</v>
      </c>
      <c r="I17" s="460" t="s">
        <v>283</v>
      </c>
      <c r="J17" s="460" t="s">
        <v>283</v>
      </c>
      <c r="K17" s="510" t="s">
        <v>283</v>
      </c>
      <c r="L17" s="460" t="s">
        <v>283</v>
      </c>
      <c r="M17" s="460" t="s">
        <v>283</v>
      </c>
      <c r="N17" s="460" t="s">
        <v>283</v>
      </c>
      <c r="O17" s="460" t="s">
        <v>283</v>
      </c>
      <c r="P17" s="510" t="s">
        <v>283</v>
      </c>
    </row>
    <row r="18" spans="1:16" s="123" customFormat="1" ht="14.1" customHeight="1" x14ac:dyDescent="0.2">
      <c r="A18" s="121" t="s">
        <v>160</v>
      </c>
      <c r="B18" s="551" t="s">
        <v>49</v>
      </c>
      <c r="C18" s="469">
        <v>2</v>
      </c>
      <c r="D18" s="460" t="s">
        <v>283</v>
      </c>
      <c r="E18" s="460" t="s">
        <v>283</v>
      </c>
      <c r="F18" s="460" t="s">
        <v>283</v>
      </c>
      <c r="G18" s="460" t="s">
        <v>283</v>
      </c>
      <c r="H18" s="510" t="s">
        <v>283</v>
      </c>
      <c r="I18" s="460" t="s">
        <v>283</v>
      </c>
      <c r="J18" s="460" t="s">
        <v>283</v>
      </c>
      <c r="K18" s="510" t="s">
        <v>283</v>
      </c>
      <c r="L18" s="460" t="s">
        <v>283</v>
      </c>
      <c r="M18" s="460" t="s">
        <v>283</v>
      </c>
      <c r="N18" s="460" t="s">
        <v>283</v>
      </c>
      <c r="O18" s="460" t="s">
        <v>283</v>
      </c>
      <c r="P18" s="510" t="s">
        <v>283</v>
      </c>
    </row>
    <row r="19" spans="1:16" s="123" customFormat="1" ht="14.1" customHeight="1" x14ac:dyDescent="0.2">
      <c r="A19" s="121" t="s">
        <v>161</v>
      </c>
      <c r="B19" s="551" t="s">
        <v>49</v>
      </c>
      <c r="C19" s="469">
        <v>10</v>
      </c>
      <c r="D19" s="460">
        <v>3</v>
      </c>
      <c r="E19" s="507">
        <v>6.3639999999999999</v>
      </c>
      <c r="F19" s="287">
        <v>0.47099999999999997</v>
      </c>
      <c r="G19" s="238">
        <v>0.12</v>
      </c>
      <c r="H19" s="286">
        <v>1.2829999999999999</v>
      </c>
      <c r="I19" s="461">
        <v>2</v>
      </c>
      <c r="J19" s="463" t="s">
        <v>283</v>
      </c>
      <c r="K19" s="464" t="s">
        <v>283</v>
      </c>
      <c r="L19" s="463" t="s">
        <v>283</v>
      </c>
      <c r="M19" s="463" t="s">
        <v>283</v>
      </c>
      <c r="N19" s="463" t="s">
        <v>283</v>
      </c>
      <c r="O19" s="463" t="s">
        <v>283</v>
      </c>
      <c r="P19" s="464" t="s">
        <v>283</v>
      </c>
    </row>
    <row r="20" spans="1:16" s="123" customFormat="1" ht="14.1" customHeight="1" x14ac:dyDescent="0.2">
      <c r="A20" s="121" t="s">
        <v>162</v>
      </c>
      <c r="B20" s="551" t="s">
        <v>48</v>
      </c>
      <c r="C20" s="469">
        <v>34</v>
      </c>
      <c r="D20" s="460">
        <v>41</v>
      </c>
      <c r="E20" s="507">
        <v>63.923999999999999</v>
      </c>
      <c r="F20" s="287">
        <v>0.64100000000000001</v>
      </c>
      <c r="G20" s="238">
        <v>0.46600000000000003</v>
      </c>
      <c r="H20" s="286">
        <v>0.86199999999999999</v>
      </c>
      <c r="I20" s="461">
        <v>19</v>
      </c>
      <c r="J20" s="463">
        <v>5.2600000000000001E-2</v>
      </c>
      <c r="K20" s="465">
        <v>0</v>
      </c>
      <c r="L20" s="178" t="s">
        <v>283</v>
      </c>
      <c r="M20" s="178" t="s">
        <v>283</v>
      </c>
      <c r="N20" s="178" t="s">
        <v>283</v>
      </c>
      <c r="O20" s="178" t="s">
        <v>283</v>
      </c>
      <c r="P20" s="49" t="s">
        <v>283</v>
      </c>
    </row>
    <row r="21" spans="1:16" s="123" customFormat="1" ht="14.1" customHeight="1" x14ac:dyDescent="0.2">
      <c r="A21" s="121" t="s">
        <v>163</v>
      </c>
      <c r="B21" s="551" t="s">
        <v>48</v>
      </c>
      <c r="C21" s="469">
        <v>28</v>
      </c>
      <c r="D21" s="460">
        <v>26</v>
      </c>
      <c r="E21" s="507">
        <v>30.277000000000001</v>
      </c>
      <c r="F21" s="287">
        <v>0.85899999999999999</v>
      </c>
      <c r="G21" s="238">
        <v>0.57299999999999995</v>
      </c>
      <c r="H21" s="286">
        <v>1.24</v>
      </c>
      <c r="I21" s="461">
        <v>6</v>
      </c>
      <c r="J21" s="463" t="s">
        <v>283</v>
      </c>
      <c r="K21" s="464" t="s">
        <v>283</v>
      </c>
      <c r="L21" s="463" t="s">
        <v>283</v>
      </c>
      <c r="M21" s="463" t="s">
        <v>283</v>
      </c>
      <c r="N21" s="463" t="s">
        <v>283</v>
      </c>
      <c r="O21" s="463" t="s">
        <v>283</v>
      </c>
      <c r="P21" s="464" t="s">
        <v>283</v>
      </c>
    </row>
    <row r="22" spans="1:16" s="123" customFormat="1" ht="14.1" customHeight="1" x14ac:dyDescent="0.2">
      <c r="A22" s="121" t="s">
        <v>164</v>
      </c>
      <c r="B22" s="551" t="s">
        <v>49</v>
      </c>
      <c r="C22" s="469">
        <v>11</v>
      </c>
      <c r="D22" s="460">
        <v>7</v>
      </c>
      <c r="E22" s="507">
        <v>20.353999999999999</v>
      </c>
      <c r="F22" s="287">
        <v>0.34399999999999997</v>
      </c>
      <c r="G22" s="238">
        <v>0.15</v>
      </c>
      <c r="H22" s="286">
        <v>0.68</v>
      </c>
      <c r="I22" s="461">
        <v>3</v>
      </c>
      <c r="J22" s="463" t="s">
        <v>283</v>
      </c>
      <c r="K22" s="464" t="s">
        <v>283</v>
      </c>
      <c r="L22" s="463" t="s">
        <v>283</v>
      </c>
      <c r="M22" s="463" t="s">
        <v>283</v>
      </c>
      <c r="N22" s="463" t="s">
        <v>283</v>
      </c>
      <c r="O22" s="463" t="s">
        <v>283</v>
      </c>
      <c r="P22" s="464" t="s">
        <v>283</v>
      </c>
    </row>
    <row r="23" spans="1:16" s="123" customFormat="1" ht="14.1" customHeight="1" x14ac:dyDescent="0.2">
      <c r="A23" s="121" t="s">
        <v>165</v>
      </c>
      <c r="B23" s="551"/>
      <c r="C23" s="469">
        <v>10</v>
      </c>
      <c r="D23" s="460">
        <v>1</v>
      </c>
      <c r="E23" s="507">
        <v>11.936</v>
      </c>
      <c r="F23" s="287">
        <v>8.4000000000000005E-2</v>
      </c>
      <c r="G23" s="238">
        <v>4.0000000000000001E-3</v>
      </c>
      <c r="H23" s="286">
        <v>0.41299999999999998</v>
      </c>
      <c r="I23" s="461">
        <v>4</v>
      </c>
      <c r="J23" s="463" t="s">
        <v>283</v>
      </c>
      <c r="K23" s="464" t="s">
        <v>283</v>
      </c>
      <c r="L23" s="463" t="s">
        <v>283</v>
      </c>
      <c r="M23" s="463" t="s">
        <v>283</v>
      </c>
      <c r="N23" s="463" t="s">
        <v>283</v>
      </c>
      <c r="O23" s="463" t="s">
        <v>283</v>
      </c>
      <c r="P23" s="464" t="s">
        <v>283</v>
      </c>
    </row>
    <row r="24" spans="1:16" s="123" customFormat="1" ht="14.1" customHeight="1" x14ac:dyDescent="0.2">
      <c r="A24" s="121" t="s">
        <v>166</v>
      </c>
      <c r="B24" s="551"/>
      <c r="C24" s="469">
        <v>16</v>
      </c>
      <c r="D24" s="460">
        <v>14</v>
      </c>
      <c r="E24" s="507">
        <v>25.238</v>
      </c>
      <c r="F24" s="287">
        <v>0.55500000000000005</v>
      </c>
      <c r="G24" s="238">
        <v>0.316</v>
      </c>
      <c r="H24" s="286">
        <v>0.90900000000000003</v>
      </c>
      <c r="I24" s="461">
        <v>4</v>
      </c>
      <c r="J24" s="463" t="s">
        <v>283</v>
      </c>
      <c r="K24" s="464" t="s">
        <v>283</v>
      </c>
      <c r="L24" s="463" t="s">
        <v>283</v>
      </c>
      <c r="M24" s="463" t="s">
        <v>283</v>
      </c>
      <c r="N24" s="463" t="s">
        <v>283</v>
      </c>
      <c r="O24" s="463" t="s">
        <v>283</v>
      </c>
      <c r="P24" s="464" t="s">
        <v>283</v>
      </c>
    </row>
    <row r="25" spans="1:16" s="123" customFormat="1" ht="14.1" customHeight="1" x14ac:dyDescent="0.2">
      <c r="A25" s="121" t="s">
        <v>167</v>
      </c>
      <c r="B25" s="551"/>
      <c r="C25" s="469">
        <v>28</v>
      </c>
      <c r="D25" s="460">
        <v>40</v>
      </c>
      <c r="E25" s="507">
        <v>51.405999999999999</v>
      </c>
      <c r="F25" s="287">
        <v>0.77800000000000002</v>
      </c>
      <c r="G25" s="238">
        <v>0.56299999999999994</v>
      </c>
      <c r="H25" s="286">
        <v>1.0489999999999999</v>
      </c>
      <c r="I25" s="461">
        <v>9</v>
      </c>
      <c r="J25" s="463" t="s">
        <v>283</v>
      </c>
      <c r="K25" s="464" t="s">
        <v>283</v>
      </c>
      <c r="L25" s="463" t="s">
        <v>283</v>
      </c>
      <c r="M25" s="463" t="s">
        <v>283</v>
      </c>
      <c r="N25" s="463" t="s">
        <v>283</v>
      </c>
      <c r="O25" s="463" t="s">
        <v>283</v>
      </c>
      <c r="P25" s="464" t="s">
        <v>283</v>
      </c>
    </row>
    <row r="26" spans="1:16" s="123" customFormat="1" ht="14.1" customHeight="1" x14ac:dyDescent="0.2">
      <c r="A26" s="121" t="s">
        <v>168</v>
      </c>
      <c r="B26" s="551" t="s">
        <v>48</v>
      </c>
      <c r="C26" s="469">
        <v>3</v>
      </c>
      <c r="D26" s="460" t="s">
        <v>283</v>
      </c>
      <c r="E26" s="460" t="s">
        <v>283</v>
      </c>
      <c r="F26" s="460" t="s">
        <v>283</v>
      </c>
      <c r="G26" s="460" t="s">
        <v>283</v>
      </c>
      <c r="H26" s="510" t="s">
        <v>283</v>
      </c>
      <c r="I26" s="460" t="s">
        <v>283</v>
      </c>
      <c r="J26" s="460" t="s">
        <v>283</v>
      </c>
      <c r="K26" s="510" t="s">
        <v>283</v>
      </c>
      <c r="L26" s="460" t="s">
        <v>283</v>
      </c>
      <c r="M26" s="460" t="s">
        <v>283</v>
      </c>
      <c r="N26" s="460" t="s">
        <v>283</v>
      </c>
      <c r="O26" s="460" t="s">
        <v>283</v>
      </c>
      <c r="P26" s="510" t="s">
        <v>283</v>
      </c>
    </row>
    <row r="27" spans="1:16" s="123" customFormat="1" ht="14.1" customHeight="1" x14ac:dyDescent="0.2">
      <c r="A27" s="121" t="s">
        <v>169</v>
      </c>
      <c r="B27" s="551" t="s">
        <v>48</v>
      </c>
      <c r="C27" s="469">
        <v>15</v>
      </c>
      <c r="D27" s="460">
        <v>20</v>
      </c>
      <c r="E27" s="507">
        <v>25.696999999999999</v>
      </c>
      <c r="F27" s="287">
        <v>0.77800000000000002</v>
      </c>
      <c r="G27" s="238">
        <v>0.48899999999999999</v>
      </c>
      <c r="H27" s="286">
        <v>1.181</v>
      </c>
      <c r="I27" s="461">
        <v>7</v>
      </c>
      <c r="J27" s="463" t="s">
        <v>283</v>
      </c>
      <c r="K27" s="464" t="s">
        <v>283</v>
      </c>
      <c r="L27" s="463" t="s">
        <v>283</v>
      </c>
      <c r="M27" s="463" t="s">
        <v>283</v>
      </c>
      <c r="N27" s="463" t="s">
        <v>283</v>
      </c>
      <c r="O27" s="463" t="s">
        <v>283</v>
      </c>
      <c r="P27" s="464" t="s">
        <v>283</v>
      </c>
    </row>
    <row r="28" spans="1:16" s="123" customFormat="1" ht="14.1" customHeight="1" x14ac:dyDescent="0.2">
      <c r="A28" s="121" t="s">
        <v>170</v>
      </c>
      <c r="B28" s="551" t="s">
        <v>48</v>
      </c>
      <c r="C28" s="469">
        <v>10</v>
      </c>
      <c r="D28" s="460">
        <v>19</v>
      </c>
      <c r="E28" s="507">
        <v>21.948</v>
      </c>
      <c r="F28" s="287">
        <v>0.86599999999999999</v>
      </c>
      <c r="G28" s="238">
        <v>0.53700000000000003</v>
      </c>
      <c r="H28" s="286">
        <v>1.327</v>
      </c>
      <c r="I28" s="461">
        <v>8</v>
      </c>
      <c r="J28" s="463" t="s">
        <v>283</v>
      </c>
      <c r="K28" s="464" t="s">
        <v>283</v>
      </c>
      <c r="L28" s="463" t="s">
        <v>283</v>
      </c>
      <c r="M28" s="463" t="s">
        <v>283</v>
      </c>
      <c r="N28" s="463" t="s">
        <v>283</v>
      </c>
      <c r="O28" s="463" t="s">
        <v>283</v>
      </c>
      <c r="P28" s="464" t="s">
        <v>283</v>
      </c>
    </row>
    <row r="29" spans="1:16" s="123" customFormat="1" ht="14.1" customHeight="1" x14ac:dyDescent="0.2">
      <c r="A29" s="121" t="s">
        <v>171</v>
      </c>
      <c r="B29" s="551" t="s">
        <v>49</v>
      </c>
      <c r="C29" s="469">
        <v>20</v>
      </c>
      <c r="D29" s="460">
        <v>47</v>
      </c>
      <c r="E29" s="507">
        <v>59.234000000000002</v>
      </c>
      <c r="F29" s="287">
        <v>0.79300000000000004</v>
      </c>
      <c r="G29" s="238">
        <v>0.59</v>
      </c>
      <c r="H29" s="286">
        <v>1.046</v>
      </c>
      <c r="I29" s="461">
        <v>14</v>
      </c>
      <c r="J29" s="463">
        <v>7.1400000000000005E-2</v>
      </c>
      <c r="K29" s="464">
        <v>0</v>
      </c>
      <c r="L29" s="178" t="s">
        <v>283</v>
      </c>
      <c r="M29" s="178" t="s">
        <v>283</v>
      </c>
      <c r="N29" s="178" t="s">
        <v>283</v>
      </c>
      <c r="O29" s="178" t="s">
        <v>283</v>
      </c>
      <c r="P29" s="263" t="s">
        <v>283</v>
      </c>
    </row>
    <row r="30" spans="1:16" s="123" customFormat="1" ht="14.1" customHeight="1" x14ac:dyDescent="0.2">
      <c r="A30" s="121" t="s">
        <v>172</v>
      </c>
      <c r="B30" s="551" t="s">
        <v>49</v>
      </c>
      <c r="C30" s="469">
        <v>11</v>
      </c>
      <c r="D30" s="460">
        <v>18</v>
      </c>
      <c r="E30" s="507">
        <v>19.257999999999999</v>
      </c>
      <c r="F30" s="287">
        <v>0.93500000000000005</v>
      </c>
      <c r="G30" s="238">
        <v>0.57099999999999995</v>
      </c>
      <c r="H30" s="286">
        <v>1.4490000000000001</v>
      </c>
      <c r="I30" s="461">
        <v>3</v>
      </c>
      <c r="J30" s="463" t="s">
        <v>283</v>
      </c>
      <c r="K30" s="464" t="s">
        <v>283</v>
      </c>
      <c r="L30" s="463" t="s">
        <v>283</v>
      </c>
      <c r="M30" s="463" t="s">
        <v>283</v>
      </c>
      <c r="N30" s="463" t="s">
        <v>283</v>
      </c>
      <c r="O30" s="463" t="s">
        <v>283</v>
      </c>
      <c r="P30" s="464" t="s">
        <v>283</v>
      </c>
    </row>
    <row r="31" spans="1:16" s="123" customFormat="1" ht="14.1" customHeight="1" x14ac:dyDescent="0.2">
      <c r="A31" s="121" t="s">
        <v>173</v>
      </c>
      <c r="B31" s="551" t="s">
        <v>48</v>
      </c>
      <c r="C31" s="469">
        <v>15</v>
      </c>
      <c r="D31" s="460">
        <v>20</v>
      </c>
      <c r="E31" s="507">
        <v>24.626999999999999</v>
      </c>
      <c r="F31" s="287">
        <v>0.81200000000000006</v>
      </c>
      <c r="G31" s="238">
        <v>0.51</v>
      </c>
      <c r="H31" s="286">
        <v>1.232</v>
      </c>
      <c r="I31" s="461">
        <v>3</v>
      </c>
      <c r="J31" s="463" t="s">
        <v>283</v>
      </c>
      <c r="K31" s="464" t="s">
        <v>283</v>
      </c>
      <c r="L31" s="463" t="s">
        <v>283</v>
      </c>
      <c r="M31" s="463" t="s">
        <v>283</v>
      </c>
      <c r="N31" s="463" t="s">
        <v>283</v>
      </c>
      <c r="O31" s="463" t="s">
        <v>283</v>
      </c>
      <c r="P31" s="464" t="s">
        <v>283</v>
      </c>
    </row>
    <row r="32" spans="1:16" s="123" customFormat="1" ht="14.1" customHeight="1" x14ac:dyDescent="0.2">
      <c r="A32" s="121" t="s">
        <v>174</v>
      </c>
      <c r="B32" s="551" t="s">
        <v>48</v>
      </c>
      <c r="C32" s="469">
        <v>21</v>
      </c>
      <c r="D32" s="460">
        <v>19</v>
      </c>
      <c r="E32" s="507">
        <v>53.505000000000003</v>
      </c>
      <c r="F32" s="287">
        <v>0.35499999999999998</v>
      </c>
      <c r="G32" s="238">
        <v>0.22</v>
      </c>
      <c r="H32" s="286">
        <v>0.54400000000000004</v>
      </c>
      <c r="I32" s="461">
        <v>10</v>
      </c>
      <c r="J32" s="463">
        <v>0</v>
      </c>
      <c r="K32" s="464">
        <v>0.2</v>
      </c>
      <c r="L32" s="463"/>
      <c r="M32" s="463"/>
      <c r="N32" s="463"/>
      <c r="O32" s="463"/>
      <c r="P32" s="464"/>
    </row>
    <row r="33" spans="1:16" s="123" customFormat="1" ht="14.1" customHeight="1" x14ac:dyDescent="0.2">
      <c r="A33" s="121" t="s">
        <v>175</v>
      </c>
      <c r="B33" s="551" t="s">
        <v>49</v>
      </c>
      <c r="C33" s="469">
        <v>5</v>
      </c>
      <c r="D33" s="460">
        <v>1</v>
      </c>
      <c r="E33" s="507">
        <v>2.25</v>
      </c>
      <c r="F33" s="287">
        <v>0.44400000000000001</v>
      </c>
      <c r="G33" s="238">
        <v>2.1999999999999999E-2</v>
      </c>
      <c r="H33" s="286">
        <v>2.1920000000000002</v>
      </c>
      <c r="I33" s="461">
        <v>0</v>
      </c>
      <c r="J33" s="463" t="s">
        <v>283</v>
      </c>
      <c r="K33" s="464" t="s">
        <v>283</v>
      </c>
      <c r="L33" s="463" t="s">
        <v>283</v>
      </c>
      <c r="M33" s="463" t="s">
        <v>283</v>
      </c>
      <c r="N33" s="463" t="s">
        <v>283</v>
      </c>
      <c r="O33" s="463" t="s">
        <v>283</v>
      </c>
      <c r="P33" s="464" t="s">
        <v>283</v>
      </c>
    </row>
    <row r="34" spans="1:16" s="123" customFormat="1" ht="14.1" customHeight="1" x14ac:dyDescent="0.2">
      <c r="A34" s="121" t="s">
        <v>176</v>
      </c>
      <c r="B34" s="551" t="s">
        <v>49</v>
      </c>
      <c r="C34" s="469">
        <v>8</v>
      </c>
      <c r="D34" s="460">
        <v>20</v>
      </c>
      <c r="E34" s="507">
        <v>10.855</v>
      </c>
      <c r="F34" s="287">
        <v>1.8420000000000001</v>
      </c>
      <c r="G34" s="238">
        <v>1.157</v>
      </c>
      <c r="H34" s="286">
        <v>2.7949999999999999</v>
      </c>
      <c r="I34" s="461">
        <v>4</v>
      </c>
      <c r="J34" s="463" t="s">
        <v>283</v>
      </c>
      <c r="K34" s="464" t="s">
        <v>283</v>
      </c>
      <c r="L34" s="463" t="s">
        <v>283</v>
      </c>
      <c r="M34" s="463" t="s">
        <v>283</v>
      </c>
      <c r="N34" s="463" t="s">
        <v>283</v>
      </c>
      <c r="O34" s="463" t="s">
        <v>283</v>
      </c>
      <c r="P34" s="464" t="s">
        <v>283</v>
      </c>
    </row>
    <row r="35" spans="1:16" s="123" customFormat="1" ht="14.1" customHeight="1" x14ac:dyDescent="0.2">
      <c r="A35" s="121" t="s">
        <v>177</v>
      </c>
      <c r="B35" s="551"/>
      <c r="C35" s="469">
        <v>10</v>
      </c>
      <c r="D35" s="460">
        <v>13</v>
      </c>
      <c r="E35" s="507">
        <v>28.251000000000001</v>
      </c>
      <c r="F35" s="287">
        <v>0.46</v>
      </c>
      <c r="G35" s="238">
        <v>0.25600000000000001</v>
      </c>
      <c r="H35" s="286">
        <v>0.76700000000000002</v>
      </c>
      <c r="I35" s="461">
        <v>8</v>
      </c>
      <c r="J35" s="463" t="s">
        <v>283</v>
      </c>
      <c r="K35" s="464" t="s">
        <v>283</v>
      </c>
      <c r="L35" s="463" t="s">
        <v>283</v>
      </c>
      <c r="M35" s="463" t="s">
        <v>283</v>
      </c>
      <c r="N35" s="463" t="s">
        <v>283</v>
      </c>
      <c r="O35" s="463" t="s">
        <v>283</v>
      </c>
      <c r="P35" s="464" t="s">
        <v>283</v>
      </c>
    </row>
    <row r="36" spans="1:16" s="123" customFormat="1" ht="14.1" customHeight="1" x14ac:dyDescent="0.2">
      <c r="A36" s="121" t="s">
        <v>178</v>
      </c>
      <c r="B36" s="551"/>
      <c r="C36" s="469">
        <v>2</v>
      </c>
      <c r="D36" s="460" t="s">
        <v>283</v>
      </c>
      <c r="E36" s="460" t="s">
        <v>283</v>
      </c>
      <c r="F36" s="460" t="s">
        <v>283</v>
      </c>
      <c r="G36" s="460" t="s">
        <v>283</v>
      </c>
      <c r="H36" s="510" t="s">
        <v>283</v>
      </c>
      <c r="I36" s="460" t="s">
        <v>283</v>
      </c>
      <c r="J36" s="460" t="s">
        <v>283</v>
      </c>
      <c r="K36" s="510" t="s">
        <v>283</v>
      </c>
      <c r="L36" s="460" t="s">
        <v>283</v>
      </c>
      <c r="M36" s="460" t="s">
        <v>283</v>
      </c>
      <c r="N36" s="460" t="s">
        <v>283</v>
      </c>
      <c r="O36" s="460" t="s">
        <v>283</v>
      </c>
      <c r="P36" s="510" t="s">
        <v>283</v>
      </c>
    </row>
    <row r="37" spans="1:16" s="123" customFormat="1" ht="14.1" customHeight="1" x14ac:dyDescent="0.2">
      <c r="A37" s="121" t="s">
        <v>179</v>
      </c>
      <c r="B37" s="551" t="s">
        <v>48</v>
      </c>
      <c r="C37" s="469">
        <v>23</v>
      </c>
      <c r="D37" s="460">
        <v>16</v>
      </c>
      <c r="E37" s="507">
        <v>29.353000000000002</v>
      </c>
      <c r="F37" s="287">
        <v>0.54500000000000004</v>
      </c>
      <c r="G37" s="238">
        <v>0.32300000000000001</v>
      </c>
      <c r="H37" s="286">
        <v>0.86599999999999999</v>
      </c>
      <c r="I37" s="461">
        <v>10</v>
      </c>
      <c r="J37" s="463">
        <v>0</v>
      </c>
      <c r="K37" s="464">
        <v>0</v>
      </c>
      <c r="L37" s="262"/>
      <c r="M37" s="262"/>
      <c r="N37" s="262"/>
      <c r="O37" s="262"/>
      <c r="P37" s="263"/>
    </row>
    <row r="38" spans="1:16" s="123" customFormat="1" ht="14.1" customHeight="1" x14ac:dyDescent="0.2">
      <c r="A38" s="121" t="s">
        <v>180</v>
      </c>
      <c r="B38" s="551"/>
      <c r="C38" s="469">
        <v>4</v>
      </c>
      <c r="D38" s="460" t="s">
        <v>283</v>
      </c>
      <c r="E38" s="460" t="s">
        <v>283</v>
      </c>
      <c r="F38" s="460" t="s">
        <v>283</v>
      </c>
      <c r="G38" s="460" t="s">
        <v>283</v>
      </c>
      <c r="H38" s="510" t="s">
        <v>283</v>
      </c>
      <c r="I38" s="460" t="s">
        <v>283</v>
      </c>
      <c r="J38" s="460" t="s">
        <v>283</v>
      </c>
      <c r="K38" s="510" t="s">
        <v>283</v>
      </c>
      <c r="L38" s="460" t="s">
        <v>283</v>
      </c>
      <c r="M38" s="460" t="s">
        <v>283</v>
      </c>
      <c r="N38" s="460" t="s">
        <v>283</v>
      </c>
      <c r="O38" s="460" t="s">
        <v>283</v>
      </c>
      <c r="P38" s="510" t="s">
        <v>283</v>
      </c>
    </row>
    <row r="39" spans="1:16" s="123" customFormat="1" ht="14.1" customHeight="1" x14ac:dyDescent="0.2">
      <c r="A39" s="121" t="s">
        <v>181</v>
      </c>
      <c r="B39" s="551"/>
      <c r="C39" s="469">
        <v>52</v>
      </c>
      <c r="D39" s="460">
        <v>64</v>
      </c>
      <c r="E39" s="507">
        <v>111.874</v>
      </c>
      <c r="F39" s="287">
        <v>0.57199999999999995</v>
      </c>
      <c r="G39" s="238">
        <v>0.44400000000000001</v>
      </c>
      <c r="H39" s="286">
        <v>0.72599999999999998</v>
      </c>
      <c r="I39" s="461">
        <v>28</v>
      </c>
      <c r="J39" s="463">
        <v>0</v>
      </c>
      <c r="K39" s="464">
        <v>3.5700000000000003E-2</v>
      </c>
      <c r="L39" s="178">
        <v>0</v>
      </c>
      <c r="M39" s="178">
        <v>0</v>
      </c>
      <c r="N39" s="178">
        <v>0.53703000000000001</v>
      </c>
      <c r="O39" s="178">
        <v>0.90319000000000005</v>
      </c>
      <c r="P39" s="49">
        <v>1.02</v>
      </c>
    </row>
    <row r="40" spans="1:16" s="123" customFormat="1" ht="14.1" customHeight="1" x14ac:dyDescent="0.2">
      <c r="A40" s="121" t="s">
        <v>182</v>
      </c>
      <c r="B40" s="551"/>
      <c r="C40" s="469">
        <v>25</v>
      </c>
      <c r="D40" s="460">
        <v>43</v>
      </c>
      <c r="E40" s="507">
        <v>62.743000000000002</v>
      </c>
      <c r="F40" s="287">
        <v>0.68500000000000005</v>
      </c>
      <c r="G40" s="238">
        <v>0.502</v>
      </c>
      <c r="H40" s="286">
        <v>0.91500000000000004</v>
      </c>
      <c r="I40" s="461">
        <v>11</v>
      </c>
      <c r="J40" s="463">
        <v>9.0899999999999995E-2</v>
      </c>
      <c r="K40" s="464">
        <v>9.0899999999999995E-2</v>
      </c>
      <c r="L40" s="178" t="s">
        <v>283</v>
      </c>
      <c r="M40" s="178" t="s">
        <v>283</v>
      </c>
      <c r="N40" s="178" t="s">
        <v>283</v>
      </c>
      <c r="O40" s="178" t="s">
        <v>283</v>
      </c>
      <c r="P40" s="263" t="s">
        <v>283</v>
      </c>
    </row>
    <row r="41" spans="1:16" s="123" customFormat="1" ht="14.1" customHeight="1" x14ac:dyDescent="0.2">
      <c r="A41" s="121" t="s">
        <v>183</v>
      </c>
      <c r="B41" s="551" t="s">
        <v>49</v>
      </c>
      <c r="C41" s="469">
        <v>6</v>
      </c>
      <c r="D41" s="460">
        <v>3</v>
      </c>
      <c r="E41" s="507">
        <v>5.56</v>
      </c>
      <c r="F41" s="287">
        <v>0.54</v>
      </c>
      <c r="G41" s="238">
        <v>0.13700000000000001</v>
      </c>
      <c r="H41" s="286">
        <v>1.468</v>
      </c>
      <c r="I41" s="461">
        <v>2</v>
      </c>
      <c r="J41" s="463" t="s">
        <v>283</v>
      </c>
      <c r="K41" s="464" t="s">
        <v>283</v>
      </c>
      <c r="L41" s="463" t="s">
        <v>283</v>
      </c>
      <c r="M41" s="463" t="s">
        <v>283</v>
      </c>
      <c r="N41" s="463" t="s">
        <v>283</v>
      </c>
      <c r="O41" s="463" t="s">
        <v>283</v>
      </c>
      <c r="P41" s="464" t="s">
        <v>283</v>
      </c>
    </row>
    <row r="42" spans="1:16" s="123" customFormat="1" ht="14.1" customHeight="1" x14ac:dyDescent="0.2">
      <c r="A42" s="121" t="s">
        <v>184</v>
      </c>
      <c r="B42" s="551" t="s">
        <v>49</v>
      </c>
      <c r="C42" s="469">
        <v>19</v>
      </c>
      <c r="D42" s="460">
        <v>42</v>
      </c>
      <c r="E42" s="507">
        <v>77.153999999999996</v>
      </c>
      <c r="F42" s="287">
        <v>0.54400000000000004</v>
      </c>
      <c r="G42" s="238">
        <v>0.39700000000000002</v>
      </c>
      <c r="H42" s="286">
        <v>0.72899999999999998</v>
      </c>
      <c r="I42" s="461">
        <v>14</v>
      </c>
      <c r="J42" s="463">
        <v>0</v>
      </c>
      <c r="K42" s="464">
        <v>0</v>
      </c>
      <c r="L42" s="178" t="s">
        <v>283</v>
      </c>
      <c r="M42" s="178" t="s">
        <v>283</v>
      </c>
      <c r="N42" s="178" t="s">
        <v>283</v>
      </c>
      <c r="O42" s="178" t="s">
        <v>283</v>
      </c>
      <c r="P42" s="263" t="s">
        <v>283</v>
      </c>
    </row>
    <row r="43" spans="1:16" s="123" customFormat="1" ht="14.1" customHeight="1" x14ac:dyDescent="0.2">
      <c r="A43" s="121" t="s">
        <v>185</v>
      </c>
      <c r="B43" s="551"/>
      <c r="C43" s="469">
        <v>7</v>
      </c>
      <c r="D43" s="460">
        <v>17</v>
      </c>
      <c r="E43" s="507">
        <v>28.606000000000002</v>
      </c>
      <c r="F43" s="287">
        <v>0.59399999999999997</v>
      </c>
      <c r="G43" s="238">
        <v>0.35799999999999998</v>
      </c>
      <c r="H43" s="286">
        <v>0.93200000000000005</v>
      </c>
      <c r="I43" s="461">
        <v>6</v>
      </c>
      <c r="J43" s="463" t="s">
        <v>283</v>
      </c>
      <c r="K43" s="464" t="s">
        <v>283</v>
      </c>
      <c r="L43" s="463" t="s">
        <v>283</v>
      </c>
      <c r="M43" s="463" t="s">
        <v>283</v>
      </c>
      <c r="N43" s="463" t="s">
        <v>283</v>
      </c>
      <c r="O43" s="463" t="s">
        <v>283</v>
      </c>
      <c r="P43" s="464" t="s">
        <v>283</v>
      </c>
    </row>
    <row r="44" spans="1:16" s="123" customFormat="1" ht="14.1" customHeight="1" x14ac:dyDescent="0.2">
      <c r="A44" s="121" t="s">
        <v>186</v>
      </c>
      <c r="B44" s="551" t="s">
        <v>48</v>
      </c>
      <c r="C44" s="469">
        <v>10</v>
      </c>
      <c r="D44" s="460">
        <v>2</v>
      </c>
      <c r="E44" s="507">
        <v>9.9559999999999995</v>
      </c>
      <c r="F44" s="287">
        <v>0.20100000000000001</v>
      </c>
      <c r="G44" s="238">
        <v>3.4000000000000002E-2</v>
      </c>
      <c r="H44" s="286">
        <v>0.66400000000000003</v>
      </c>
      <c r="I44" s="461">
        <v>3</v>
      </c>
      <c r="J44" s="463" t="s">
        <v>283</v>
      </c>
      <c r="K44" s="464" t="s">
        <v>283</v>
      </c>
      <c r="L44" s="463" t="s">
        <v>283</v>
      </c>
      <c r="M44" s="463" t="s">
        <v>283</v>
      </c>
      <c r="N44" s="463" t="s">
        <v>283</v>
      </c>
      <c r="O44" s="463" t="s">
        <v>283</v>
      </c>
      <c r="P44" s="464" t="s">
        <v>283</v>
      </c>
    </row>
    <row r="45" spans="1:16" s="123" customFormat="1" ht="14.1" customHeight="1" x14ac:dyDescent="0.2">
      <c r="A45" s="121" t="s">
        <v>187</v>
      </c>
      <c r="B45" s="551"/>
      <c r="C45" s="469">
        <v>45</v>
      </c>
      <c r="D45" s="460">
        <v>66</v>
      </c>
      <c r="E45" s="507">
        <v>61.207999999999998</v>
      </c>
      <c r="F45" s="287">
        <v>1.0780000000000001</v>
      </c>
      <c r="G45" s="238">
        <v>0.84099999999999997</v>
      </c>
      <c r="H45" s="286">
        <v>1.363</v>
      </c>
      <c r="I45" s="461">
        <v>14</v>
      </c>
      <c r="J45" s="463">
        <v>0.1429</v>
      </c>
      <c r="K45" s="464">
        <v>0</v>
      </c>
      <c r="L45" s="178" t="s">
        <v>283</v>
      </c>
      <c r="M45" s="178" t="s">
        <v>283</v>
      </c>
      <c r="N45" s="178" t="s">
        <v>283</v>
      </c>
      <c r="O45" s="178" t="s">
        <v>283</v>
      </c>
      <c r="P45" s="263" t="s">
        <v>283</v>
      </c>
    </row>
    <row r="46" spans="1:16" s="123" customFormat="1" ht="14.1" customHeight="1" x14ac:dyDescent="0.2">
      <c r="A46" s="121" t="s">
        <v>188</v>
      </c>
      <c r="B46" s="551" t="s">
        <v>48</v>
      </c>
      <c r="C46" s="469">
        <v>4</v>
      </c>
      <c r="D46" s="460" t="s">
        <v>283</v>
      </c>
      <c r="E46" s="460" t="s">
        <v>283</v>
      </c>
      <c r="F46" s="460" t="s">
        <v>283</v>
      </c>
      <c r="G46" s="460" t="s">
        <v>283</v>
      </c>
      <c r="H46" s="510" t="s">
        <v>283</v>
      </c>
      <c r="I46" s="460" t="s">
        <v>283</v>
      </c>
      <c r="J46" s="460" t="s">
        <v>283</v>
      </c>
      <c r="K46" s="510" t="s">
        <v>283</v>
      </c>
      <c r="L46" s="460" t="s">
        <v>283</v>
      </c>
      <c r="M46" s="460" t="s">
        <v>283</v>
      </c>
      <c r="N46" s="460" t="s">
        <v>283</v>
      </c>
      <c r="O46" s="460" t="s">
        <v>283</v>
      </c>
      <c r="P46" s="510" t="s">
        <v>283</v>
      </c>
    </row>
    <row r="47" spans="1:16" s="123" customFormat="1" ht="14.1" customHeight="1" x14ac:dyDescent="0.2">
      <c r="A47" s="121" t="s">
        <v>189</v>
      </c>
      <c r="B47" s="551" t="s">
        <v>49</v>
      </c>
      <c r="C47" s="469">
        <v>1</v>
      </c>
      <c r="D47" s="460" t="s">
        <v>283</v>
      </c>
      <c r="E47" s="460" t="s">
        <v>283</v>
      </c>
      <c r="F47" s="460" t="s">
        <v>283</v>
      </c>
      <c r="G47" s="460" t="s">
        <v>283</v>
      </c>
      <c r="H47" s="510" t="s">
        <v>283</v>
      </c>
      <c r="I47" s="460" t="s">
        <v>283</v>
      </c>
      <c r="J47" s="460" t="s">
        <v>283</v>
      </c>
      <c r="K47" s="510" t="s">
        <v>283</v>
      </c>
      <c r="L47" s="460" t="s">
        <v>283</v>
      </c>
      <c r="M47" s="460" t="s">
        <v>283</v>
      </c>
      <c r="N47" s="460" t="s">
        <v>283</v>
      </c>
      <c r="O47" s="460" t="s">
        <v>283</v>
      </c>
      <c r="P47" s="510" t="s">
        <v>283</v>
      </c>
    </row>
    <row r="48" spans="1:16" s="123" customFormat="1" ht="14.1" customHeight="1" x14ac:dyDescent="0.2">
      <c r="A48" s="121" t="s">
        <v>190</v>
      </c>
      <c r="B48" s="551" t="s">
        <v>48</v>
      </c>
      <c r="C48" s="469">
        <v>8</v>
      </c>
      <c r="D48" s="460">
        <v>13</v>
      </c>
      <c r="E48" s="507">
        <v>25.312999999999999</v>
      </c>
      <c r="F48" s="287">
        <v>0.51400000000000001</v>
      </c>
      <c r="G48" s="238">
        <v>0.28599999999999998</v>
      </c>
      <c r="H48" s="286">
        <v>0.85599999999999998</v>
      </c>
      <c r="I48" s="461">
        <v>6</v>
      </c>
      <c r="J48" s="463" t="s">
        <v>283</v>
      </c>
      <c r="K48" s="464" t="s">
        <v>283</v>
      </c>
      <c r="L48" s="463" t="s">
        <v>283</v>
      </c>
      <c r="M48" s="463" t="s">
        <v>283</v>
      </c>
      <c r="N48" s="463" t="s">
        <v>283</v>
      </c>
      <c r="O48" s="463" t="s">
        <v>283</v>
      </c>
      <c r="P48" s="464" t="s">
        <v>283</v>
      </c>
    </row>
    <row r="49" spans="1:16" s="123" customFormat="1" ht="14.1" customHeight="1" x14ac:dyDescent="0.2">
      <c r="A49" s="121" t="s">
        <v>191</v>
      </c>
      <c r="B49" s="551" t="s">
        <v>49</v>
      </c>
      <c r="C49" s="469">
        <v>3</v>
      </c>
      <c r="D49" s="460" t="s">
        <v>283</v>
      </c>
      <c r="E49" s="460" t="s">
        <v>283</v>
      </c>
      <c r="F49" s="460" t="s">
        <v>283</v>
      </c>
      <c r="G49" s="460" t="s">
        <v>283</v>
      </c>
      <c r="H49" s="510" t="s">
        <v>283</v>
      </c>
      <c r="I49" s="460" t="s">
        <v>283</v>
      </c>
      <c r="J49" s="460" t="s">
        <v>283</v>
      </c>
      <c r="K49" s="510" t="s">
        <v>283</v>
      </c>
      <c r="L49" s="460" t="s">
        <v>283</v>
      </c>
      <c r="M49" s="460" t="s">
        <v>283</v>
      </c>
      <c r="N49" s="460" t="s">
        <v>283</v>
      </c>
      <c r="O49" s="460" t="s">
        <v>283</v>
      </c>
      <c r="P49" s="510" t="s">
        <v>283</v>
      </c>
    </row>
    <row r="50" spans="1:16" s="123" customFormat="1" ht="14.1" customHeight="1" x14ac:dyDescent="0.2">
      <c r="A50" s="121" t="s">
        <v>192</v>
      </c>
      <c r="B50" s="551" t="s">
        <v>48</v>
      </c>
      <c r="C50" s="469">
        <v>22</v>
      </c>
      <c r="D50" s="460">
        <v>40</v>
      </c>
      <c r="E50" s="507">
        <v>61.575000000000003</v>
      </c>
      <c r="F50" s="287">
        <v>0.65</v>
      </c>
      <c r="G50" s="238">
        <v>0.47</v>
      </c>
      <c r="H50" s="286">
        <v>0.876</v>
      </c>
      <c r="I50" s="461">
        <v>11</v>
      </c>
      <c r="J50" s="463">
        <v>9.0899999999999995E-2</v>
      </c>
      <c r="K50" s="464">
        <v>0</v>
      </c>
      <c r="L50" s="178" t="s">
        <v>283</v>
      </c>
      <c r="M50" s="178" t="s">
        <v>283</v>
      </c>
      <c r="N50" s="178" t="s">
        <v>283</v>
      </c>
      <c r="O50" s="178" t="s">
        <v>283</v>
      </c>
      <c r="P50" s="263" t="s">
        <v>283</v>
      </c>
    </row>
    <row r="51" spans="1:16" s="123" customFormat="1" ht="14.1" customHeight="1" x14ac:dyDescent="0.2">
      <c r="A51" s="121" t="s">
        <v>193</v>
      </c>
      <c r="B51" s="551"/>
      <c r="C51" s="469">
        <v>129</v>
      </c>
      <c r="D51" s="460">
        <v>149</v>
      </c>
      <c r="E51" s="507">
        <v>223.62299999999999</v>
      </c>
      <c r="F51" s="287">
        <v>0.66600000000000004</v>
      </c>
      <c r="G51" s="238">
        <v>0.56599999999999995</v>
      </c>
      <c r="H51" s="286">
        <v>0.78</v>
      </c>
      <c r="I51" s="461">
        <v>44</v>
      </c>
      <c r="J51" s="463">
        <v>2.2700000000000001E-2</v>
      </c>
      <c r="K51" s="464">
        <v>2.2700000000000001E-2</v>
      </c>
      <c r="L51" s="178">
        <v>0</v>
      </c>
      <c r="M51" s="178">
        <v>0.39271</v>
      </c>
      <c r="N51" s="178">
        <v>0.58506000000000002</v>
      </c>
      <c r="O51" s="178">
        <v>0.86375999999999997</v>
      </c>
      <c r="P51" s="49">
        <v>1.0770599999999999</v>
      </c>
    </row>
    <row r="52" spans="1:16" s="123" customFormat="1" ht="14.1" customHeight="1" x14ac:dyDescent="0.2">
      <c r="A52" s="121" t="s">
        <v>194</v>
      </c>
      <c r="B52" s="551" t="s">
        <v>48</v>
      </c>
      <c r="C52" s="469">
        <v>13</v>
      </c>
      <c r="D52" s="460">
        <v>18</v>
      </c>
      <c r="E52" s="507">
        <v>18.513999999999999</v>
      </c>
      <c r="F52" s="287">
        <v>0.97199999999999998</v>
      </c>
      <c r="G52" s="238">
        <v>0.59399999999999997</v>
      </c>
      <c r="H52" s="286">
        <v>1.5069999999999999</v>
      </c>
      <c r="I52" s="461">
        <v>5</v>
      </c>
      <c r="J52" s="463" t="s">
        <v>283</v>
      </c>
      <c r="K52" s="464" t="s">
        <v>283</v>
      </c>
      <c r="L52" s="463" t="s">
        <v>283</v>
      </c>
      <c r="M52" s="463" t="s">
        <v>283</v>
      </c>
      <c r="N52" s="463" t="s">
        <v>283</v>
      </c>
      <c r="O52" s="463" t="s">
        <v>283</v>
      </c>
      <c r="P52" s="464" t="s">
        <v>283</v>
      </c>
    </row>
    <row r="53" spans="1:16" s="123" customFormat="1" ht="14.1" customHeight="1" x14ac:dyDescent="0.2">
      <c r="A53" s="121" t="s">
        <v>195</v>
      </c>
      <c r="B53" s="551"/>
      <c r="C53" s="469">
        <v>1</v>
      </c>
      <c r="D53" s="460" t="s">
        <v>283</v>
      </c>
      <c r="E53" s="460" t="s">
        <v>283</v>
      </c>
      <c r="F53" s="460" t="s">
        <v>283</v>
      </c>
      <c r="G53" s="460" t="s">
        <v>283</v>
      </c>
      <c r="H53" s="510" t="s">
        <v>283</v>
      </c>
      <c r="I53" s="460" t="s">
        <v>283</v>
      </c>
      <c r="J53" s="460" t="s">
        <v>283</v>
      </c>
      <c r="K53" s="510" t="s">
        <v>283</v>
      </c>
      <c r="L53" s="460" t="s">
        <v>283</v>
      </c>
      <c r="M53" s="460" t="s">
        <v>283</v>
      </c>
      <c r="N53" s="460" t="s">
        <v>283</v>
      </c>
      <c r="O53" s="460" t="s">
        <v>283</v>
      </c>
      <c r="P53" s="510" t="s">
        <v>283</v>
      </c>
    </row>
    <row r="54" spans="1:16" s="123" customFormat="1" ht="14.1" customHeight="1" x14ac:dyDescent="0.2">
      <c r="A54" s="121" t="s">
        <v>196</v>
      </c>
      <c r="B54" s="551"/>
      <c r="C54" s="469">
        <v>1</v>
      </c>
      <c r="D54" s="460" t="s">
        <v>283</v>
      </c>
      <c r="E54" s="460" t="s">
        <v>283</v>
      </c>
      <c r="F54" s="460" t="s">
        <v>283</v>
      </c>
      <c r="G54" s="460" t="s">
        <v>283</v>
      </c>
      <c r="H54" s="510" t="s">
        <v>283</v>
      </c>
      <c r="I54" s="460" t="s">
        <v>283</v>
      </c>
      <c r="J54" s="460" t="s">
        <v>283</v>
      </c>
      <c r="K54" s="510" t="s">
        <v>283</v>
      </c>
      <c r="L54" s="460" t="s">
        <v>283</v>
      </c>
      <c r="M54" s="460" t="s">
        <v>283</v>
      </c>
      <c r="N54" s="460" t="s">
        <v>283</v>
      </c>
      <c r="O54" s="460" t="s">
        <v>283</v>
      </c>
      <c r="P54" s="510" t="s">
        <v>283</v>
      </c>
    </row>
    <row r="55" spans="1:16" s="123" customFormat="1" ht="14.1" customHeight="1" x14ac:dyDescent="0.2">
      <c r="A55" s="121" t="s">
        <v>197</v>
      </c>
      <c r="B55" s="551" t="s">
        <v>48</v>
      </c>
      <c r="C55" s="469">
        <v>27</v>
      </c>
      <c r="D55" s="460">
        <v>8</v>
      </c>
      <c r="E55" s="507">
        <v>38.390999999999998</v>
      </c>
      <c r="F55" s="287">
        <v>0.20799999999999999</v>
      </c>
      <c r="G55" s="238">
        <v>9.7000000000000003E-2</v>
      </c>
      <c r="H55" s="286">
        <v>0.39600000000000002</v>
      </c>
      <c r="I55" s="461">
        <v>12</v>
      </c>
      <c r="J55" s="463">
        <v>0</v>
      </c>
      <c r="K55" s="464">
        <v>0</v>
      </c>
      <c r="L55" s="178" t="s">
        <v>283</v>
      </c>
      <c r="M55" s="178" t="s">
        <v>283</v>
      </c>
      <c r="N55" s="178" t="s">
        <v>283</v>
      </c>
      <c r="O55" s="178" t="s">
        <v>283</v>
      </c>
      <c r="P55" s="263" t="s">
        <v>283</v>
      </c>
    </row>
    <row r="56" spans="1:16" s="123" customFormat="1" ht="14.1" customHeight="1" x14ac:dyDescent="0.2">
      <c r="A56" s="121" t="s">
        <v>198</v>
      </c>
      <c r="B56" s="551" t="s">
        <v>48</v>
      </c>
      <c r="C56" s="469">
        <v>16</v>
      </c>
      <c r="D56" s="460">
        <v>26</v>
      </c>
      <c r="E56" s="507">
        <v>25.084</v>
      </c>
      <c r="F56" s="287">
        <v>1.0369999999999999</v>
      </c>
      <c r="G56" s="238">
        <v>0.69199999999999995</v>
      </c>
      <c r="H56" s="286">
        <v>1.4970000000000001</v>
      </c>
      <c r="I56" s="461">
        <v>5</v>
      </c>
      <c r="J56" s="463" t="s">
        <v>283</v>
      </c>
      <c r="K56" s="464" t="s">
        <v>283</v>
      </c>
      <c r="L56" s="463" t="s">
        <v>283</v>
      </c>
      <c r="M56" s="463" t="s">
        <v>283</v>
      </c>
      <c r="N56" s="463" t="s">
        <v>283</v>
      </c>
      <c r="O56" s="463" t="s">
        <v>283</v>
      </c>
      <c r="P56" s="464" t="s">
        <v>283</v>
      </c>
    </row>
    <row r="57" spans="1:16" s="123" customFormat="1" ht="14.1" customHeight="1" x14ac:dyDescent="0.2">
      <c r="A57" s="121" t="s">
        <v>199</v>
      </c>
      <c r="B57" s="551" t="s">
        <v>48</v>
      </c>
      <c r="C57" s="469">
        <v>6</v>
      </c>
      <c r="D57" s="460">
        <v>3</v>
      </c>
      <c r="E57" s="507">
        <v>7.4850000000000003</v>
      </c>
      <c r="F57" s="287">
        <v>0.40100000000000002</v>
      </c>
      <c r="G57" s="238">
        <v>0.10199999999999999</v>
      </c>
      <c r="H57" s="286">
        <v>1.091</v>
      </c>
      <c r="I57" s="461">
        <v>3</v>
      </c>
      <c r="J57" s="463" t="s">
        <v>283</v>
      </c>
      <c r="K57" s="464" t="s">
        <v>283</v>
      </c>
      <c r="L57" s="463" t="s">
        <v>283</v>
      </c>
      <c r="M57" s="463" t="s">
        <v>283</v>
      </c>
      <c r="N57" s="463" t="s">
        <v>283</v>
      </c>
      <c r="O57" s="463" t="s">
        <v>283</v>
      </c>
      <c r="P57" s="464" t="s">
        <v>283</v>
      </c>
    </row>
    <row r="58" spans="1:16" s="123" customFormat="1" ht="14.1" customHeight="1" x14ac:dyDescent="0.2">
      <c r="A58" s="121" t="s">
        <v>200</v>
      </c>
      <c r="B58" s="551" t="s">
        <v>49</v>
      </c>
      <c r="C58" s="469">
        <v>17</v>
      </c>
      <c r="D58" s="460">
        <v>20</v>
      </c>
      <c r="E58" s="507">
        <v>21.844000000000001</v>
      </c>
      <c r="F58" s="287">
        <v>0.91600000000000004</v>
      </c>
      <c r="G58" s="238">
        <v>0.57499999999999996</v>
      </c>
      <c r="H58" s="286">
        <v>1.389</v>
      </c>
      <c r="I58" s="461">
        <v>7</v>
      </c>
      <c r="J58" s="463" t="s">
        <v>283</v>
      </c>
      <c r="K58" s="464" t="s">
        <v>283</v>
      </c>
      <c r="L58" s="463" t="s">
        <v>283</v>
      </c>
      <c r="M58" s="463" t="s">
        <v>283</v>
      </c>
      <c r="N58" s="463" t="s">
        <v>283</v>
      </c>
      <c r="O58" s="463" t="s">
        <v>283</v>
      </c>
      <c r="P58" s="464" t="s">
        <v>283</v>
      </c>
    </row>
    <row r="59" spans="1:16" s="123" customFormat="1" ht="14.1" customHeight="1" x14ac:dyDescent="0.2">
      <c r="A59" s="121" t="s">
        <v>201</v>
      </c>
      <c r="B59" s="551"/>
      <c r="C59" s="470">
        <v>0</v>
      </c>
      <c r="D59" s="460" t="s">
        <v>283</v>
      </c>
      <c r="E59" s="460" t="s">
        <v>283</v>
      </c>
      <c r="F59" s="460" t="s">
        <v>283</v>
      </c>
      <c r="G59" s="460" t="s">
        <v>283</v>
      </c>
      <c r="H59" s="510" t="s">
        <v>283</v>
      </c>
      <c r="I59" s="460" t="s">
        <v>283</v>
      </c>
      <c r="J59" s="460" t="s">
        <v>283</v>
      </c>
      <c r="K59" s="510" t="s">
        <v>283</v>
      </c>
      <c r="L59" s="460" t="s">
        <v>283</v>
      </c>
      <c r="M59" s="460" t="s">
        <v>283</v>
      </c>
      <c r="N59" s="460" t="s">
        <v>283</v>
      </c>
      <c r="O59" s="460" t="s">
        <v>283</v>
      </c>
      <c r="P59" s="510" t="s">
        <v>283</v>
      </c>
    </row>
    <row r="60" spans="1:16" s="123" customFormat="1" ht="14.1" customHeight="1" x14ac:dyDescent="0.2">
      <c r="A60" s="188" t="s">
        <v>202</v>
      </c>
      <c r="B60" s="190"/>
      <c r="C60" s="508">
        <v>1007</v>
      </c>
      <c r="D60" s="509">
        <v>1155</v>
      </c>
      <c r="E60" s="645">
        <v>1867.41</v>
      </c>
      <c r="F60" s="184">
        <v>0.61899999999999999</v>
      </c>
      <c r="G60" s="242">
        <v>0.58399999999999996</v>
      </c>
      <c r="H60" s="187">
        <v>0.65500000000000003</v>
      </c>
      <c r="I60" s="462">
        <v>421</v>
      </c>
      <c r="J60" s="466">
        <v>3.7999999999999999E-2</v>
      </c>
      <c r="K60" s="467">
        <v>2.6100000000000002E-2</v>
      </c>
      <c r="L60" s="186">
        <v>0</v>
      </c>
      <c r="M60" s="186">
        <v>0</v>
      </c>
      <c r="N60" s="186">
        <v>0.53120999999999996</v>
      </c>
      <c r="O60" s="186">
        <v>0.84723999999999999</v>
      </c>
      <c r="P60" s="187">
        <v>1.2968299999999999</v>
      </c>
    </row>
    <row r="61" spans="1:16" x14ac:dyDescent="0.2">
      <c r="D61" s="460"/>
    </row>
    <row r="63" spans="1:16" s="79" customFormat="1" x14ac:dyDescent="0.2">
      <c r="A63" s="106" t="s">
        <v>1118</v>
      </c>
      <c r="B63" s="106"/>
      <c r="E63" s="157"/>
      <c r="F63" s="157"/>
      <c r="G63" s="157"/>
      <c r="H63" s="157"/>
    </row>
    <row r="64" spans="1:16" x14ac:dyDescent="0.2">
      <c r="A64" s="106" t="s">
        <v>513</v>
      </c>
      <c r="B64" s="106"/>
    </row>
    <row r="65" spans="1:13" x14ac:dyDescent="0.2">
      <c r="A65" s="106" t="s">
        <v>514</v>
      </c>
      <c r="B65" s="106"/>
    </row>
    <row r="66" spans="1:13" x14ac:dyDescent="0.2">
      <c r="A66" s="106" t="s">
        <v>1123</v>
      </c>
      <c r="B66" s="73"/>
      <c r="E66" s="73"/>
      <c r="I66" s="105"/>
    </row>
    <row r="67" spans="1:13" s="79" customFormat="1" x14ac:dyDescent="0.2">
      <c r="A67" s="229" t="s">
        <v>1122</v>
      </c>
      <c r="B67" s="229"/>
      <c r="E67" s="157"/>
      <c r="F67" s="157"/>
      <c r="G67" s="157"/>
      <c r="H67" s="157"/>
    </row>
    <row r="68" spans="1:13" x14ac:dyDescent="0.2">
      <c r="A68" s="60" t="s">
        <v>515</v>
      </c>
      <c r="B68" s="106"/>
    </row>
    <row r="69" spans="1:13" x14ac:dyDescent="0.2">
      <c r="A69" s="106" t="s">
        <v>1088</v>
      </c>
      <c r="B69" s="106"/>
      <c r="E69" s="157"/>
      <c r="F69" s="157"/>
      <c r="G69" s="157"/>
      <c r="H69" s="157"/>
      <c r="J69" s="79"/>
      <c r="K69" s="79"/>
      <c r="L69" s="79"/>
      <c r="M69" s="79"/>
    </row>
    <row r="70" spans="1:13" x14ac:dyDescent="0.2">
      <c r="A70" s="106" t="s">
        <v>516</v>
      </c>
      <c r="B70" s="106"/>
    </row>
    <row r="71" spans="1:13" x14ac:dyDescent="0.2">
      <c r="A71" s="229" t="s">
        <v>517</v>
      </c>
      <c r="B71" s="229"/>
    </row>
    <row r="72" spans="1:13" x14ac:dyDescent="0.2">
      <c r="A72" s="106" t="s">
        <v>504</v>
      </c>
      <c r="B72" s="106"/>
    </row>
    <row r="73" spans="1:13" s="138" customFormat="1" x14ac:dyDescent="0.2">
      <c r="A73" s="140"/>
      <c r="B73" s="142"/>
      <c r="E73" s="139"/>
      <c r="F73" s="139"/>
      <c r="G73" s="139"/>
      <c r="H73" s="139"/>
      <c r="I73" s="112"/>
    </row>
  </sheetData>
  <sortState xmlns:xlrd2="http://schemas.microsoft.com/office/spreadsheetml/2017/richdata2" ref="A6:P59">
    <sortCondition ref="A5"/>
  </sortState>
  <customSheetViews>
    <customSheetView guid="{18FB6344-C1D8-4A32-B8CA-93AC084D615F}" fitToPage="1" topLeftCell="A28">
      <selection activeCell="C23" sqref="C23"/>
      <pageMargins left="0" right="0" top="0" bottom="0" header="0" footer="0"/>
      <pageSetup scale="62" fitToHeight="0" orientation="landscape" r:id="rId1"/>
    </customSheetView>
    <customSheetView guid="{B249372F-983F-49DE-A7CF-14A3D5AA079F}" fitToPage="1">
      <selection activeCell="B18" sqref="B18"/>
      <pageMargins left="0" right="0" top="0" bottom="0" header="0" footer="0"/>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501"/>
  <sheetViews>
    <sheetView workbookViewId="0">
      <selection sqref="A1:Q1"/>
    </sheetView>
  </sheetViews>
  <sheetFormatPr defaultColWidth="9.140625" defaultRowHeight="12.75" x14ac:dyDescent="0.2"/>
  <cols>
    <col min="1" max="1" width="17.7109375" style="74" customWidth="1"/>
    <col min="2" max="5" width="12.7109375" style="73" customWidth="1"/>
    <col min="6" max="6" width="12.7109375" style="105" customWidth="1"/>
    <col min="7" max="9" width="9.140625" style="105" customWidth="1"/>
    <col min="10" max="12" width="12.7109375" style="73" customWidth="1"/>
    <col min="13" max="17" width="9.140625" style="73" customWidth="1"/>
    <col min="18" max="16384" width="9.140625" style="73"/>
  </cols>
  <sheetData>
    <row r="1" spans="1:19" s="74" customFormat="1" ht="14.45" customHeight="1" x14ac:dyDescent="0.2">
      <c r="A1" s="1340" t="s">
        <v>518</v>
      </c>
      <c r="B1" s="1341"/>
      <c r="C1" s="1341"/>
      <c r="D1" s="1341"/>
      <c r="E1" s="1341"/>
      <c r="F1" s="1341"/>
      <c r="G1" s="1341"/>
      <c r="H1" s="1341"/>
      <c r="I1" s="1341"/>
      <c r="J1" s="1341"/>
      <c r="K1" s="1341"/>
      <c r="L1" s="1341"/>
      <c r="M1" s="1341"/>
      <c r="N1" s="1341"/>
      <c r="O1" s="1341"/>
      <c r="P1" s="1341"/>
      <c r="Q1" s="1342"/>
    </row>
    <row r="2" spans="1:19" s="74" customFormat="1" ht="14.45" customHeight="1" x14ac:dyDescent="0.2">
      <c r="A2" s="1287" t="s">
        <v>470</v>
      </c>
      <c r="B2" s="1282"/>
      <c r="C2" s="1282"/>
      <c r="D2" s="1282"/>
      <c r="E2" s="1282"/>
      <c r="F2" s="1282"/>
      <c r="G2" s="1282"/>
      <c r="H2" s="1282"/>
      <c r="I2" s="1282"/>
      <c r="J2" s="1282"/>
      <c r="K2" s="1282"/>
      <c r="L2" s="1282"/>
      <c r="M2" s="1282"/>
      <c r="N2" s="1282"/>
      <c r="O2" s="1282"/>
      <c r="P2" s="1282"/>
      <c r="Q2" s="1343"/>
    </row>
    <row r="3" spans="1:19" s="74" customFormat="1" ht="14.45" customHeight="1" thickBot="1" x14ac:dyDescent="0.25">
      <c r="A3" s="1288" t="s">
        <v>519</v>
      </c>
      <c r="B3" s="1283"/>
      <c r="C3" s="1283"/>
      <c r="D3" s="1283"/>
      <c r="E3" s="1283"/>
      <c r="F3" s="1283"/>
      <c r="G3" s="1283"/>
      <c r="H3" s="1283"/>
      <c r="I3" s="1283"/>
      <c r="J3" s="1283"/>
      <c r="K3" s="1283"/>
      <c r="L3" s="1283"/>
      <c r="M3" s="1283"/>
      <c r="N3" s="1283"/>
      <c r="O3" s="1283"/>
      <c r="P3" s="1283"/>
      <c r="Q3" s="1344"/>
    </row>
    <row r="4" spans="1:19" s="78" customFormat="1" ht="14.45" customHeight="1" thickTop="1" x14ac:dyDescent="0.2">
      <c r="A4" s="330"/>
      <c r="B4" s="288"/>
      <c r="C4" s="9"/>
      <c r="D4" s="86"/>
      <c r="E4" s="1334" t="s">
        <v>404</v>
      </c>
      <c r="F4" s="1334"/>
      <c r="G4" s="97"/>
      <c r="H4" s="1335" t="s">
        <v>246</v>
      </c>
      <c r="I4" s="1336"/>
      <c r="J4" s="1337" t="s">
        <v>247</v>
      </c>
      <c r="K4" s="1338"/>
      <c r="L4" s="1339"/>
      <c r="M4" s="1332" t="s">
        <v>472</v>
      </c>
      <c r="N4" s="1332"/>
      <c r="O4" s="1332"/>
      <c r="P4" s="1332"/>
      <c r="Q4" s="1333"/>
      <c r="R4" s="9"/>
    </row>
    <row r="5" spans="1:19" s="78" customFormat="1" ht="57" customHeight="1" x14ac:dyDescent="0.2">
      <c r="A5" s="331" t="s">
        <v>9</v>
      </c>
      <c r="B5" s="22" t="s">
        <v>473</v>
      </c>
      <c r="C5" s="22" t="s">
        <v>474</v>
      </c>
      <c r="D5" s="23" t="s">
        <v>475</v>
      </c>
      <c r="E5" s="655" t="s">
        <v>250</v>
      </c>
      <c r="F5" s="18" t="s">
        <v>251</v>
      </c>
      <c r="G5" s="18" t="s">
        <v>252</v>
      </c>
      <c r="H5" s="18" t="s">
        <v>387</v>
      </c>
      <c r="I5" s="19" t="s">
        <v>388</v>
      </c>
      <c r="J5" s="11" t="s">
        <v>520</v>
      </c>
      <c r="K5" s="22" t="s">
        <v>477</v>
      </c>
      <c r="L5" s="23" t="s">
        <v>478</v>
      </c>
      <c r="M5" s="20">
        <v>0.1</v>
      </c>
      <c r="N5" s="20">
        <v>0.25</v>
      </c>
      <c r="O5" s="17" t="s">
        <v>479</v>
      </c>
      <c r="P5" s="20">
        <v>0.75</v>
      </c>
      <c r="Q5" s="21">
        <v>0.9</v>
      </c>
    </row>
    <row r="6" spans="1:19" ht="14.1" customHeight="1" x14ac:dyDescent="0.2">
      <c r="A6" s="117" t="s">
        <v>148</v>
      </c>
      <c r="B6" s="551" t="s">
        <v>48</v>
      </c>
      <c r="C6" s="27" t="s">
        <v>48</v>
      </c>
      <c r="D6" s="107">
        <v>88</v>
      </c>
      <c r="E6" s="208">
        <v>614</v>
      </c>
      <c r="F6" s="1228">
        <v>725.75599999999997</v>
      </c>
      <c r="G6" s="209">
        <v>0.84599999999999997</v>
      </c>
      <c r="H6" s="209">
        <v>0.78100000000000003</v>
      </c>
      <c r="I6" s="404">
        <v>0.91500000000000004</v>
      </c>
      <c r="J6" s="511">
        <v>50</v>
      </c>
      <c r="K6" s="194">
        <v>0.14000000000000001</v>
      </c>
      <c r="L6" s="195">
        <v>0.12</v>
      </c>
      <c r="M6" s="28">
        <v>0</v>
      </c>
      <c r="N6" s="28">
        <v>0.41033999999999998</v>
      </c>
      <c r="O6" s="28">
        <v>0.74756999999999996</v>
      </c>
      <c r="P6" s="28">
        <v>1.2193700000000001</v>
      </c>
      <c r="Q6" s="36">
        <v>1.7331000000000001</v>
      </c>
      <c r="S6" s="99"/>
    </row>
    <row r="7" spans="1:19" ht="14.1" customHeight="1" x14ac:dyDescent="0.2">
      <c r="A7" s="117" t="s">
        <v>149</v>
      </c>
      <c r="B7" s="551" t="s">
        <v>48</v>
      </c>
      <c r="C7" s="57" t="s">
        <v>49</v>
      </c>
      <c r="D7" s="107">
        <v>10</v>
      </c>
      <c r="E7" s="208">
        <v>45</v>
      </c>
      <c r="F7" s="1228">
        <v>38.270000000000003</v>
      </c>
      <c r="G7" s="209">
        <v>1.1759999999999999</v>
      </c>
      <c r="H7" s="209">
        <v>0.86799999999999999</v>
      </c>
      <c r="I7" s="210">
        <v>1.5589999999999999</v>
      </c>
      <c r="J7" s="511">
        <v>6</v>
      </c>
      <c r="K7" s="28" t="s">
        <v>283</v>
      </c>
      <c r="L7" s="36" t="s">
        <v>283</v>
      </c>
      <c r="M7" s="28" t="s">
        <v>283</v>
      </c>
      <c r="N7" s="28" t="s">
        <v>283</v>
      </c>
      <c r="O7" s="28" t="s">
        <v>283</v>
      </c>
      <c r="P7" s="28" t="s">
        <v>283</v>
      </c>
      <c r="Q7" s="36" t="s">
        <v>283</v>
      </c>
      <c r="S7" s="99"/>
    </row>
    <row r="8" spans="1:19" ht="14.1" customHeight="1" x14ac:dyDescent="0.2">
      <c r="A8" s="117" t="s">
        <v>150</v>
      </c>
      <c r="B8" s="551"/>
      <c r="C8" s="1"/>
      <c r="D8" s="107">
        <v>72</v>
      </c>
      <c r="E8" s="208">
        <v>456</v>
      </c>
      <c r="F8" s="1228">
        <v>737.51199999999994</v>
      </c>
      <c r="G8" s="209">
        <v>0.61799999999999999</v>
      </c>
      <c r="H8" s="209">
        <v>0.56299999999999994</v>
      </c>
      <c r="I8" s="210">
        <v>0.67700000000000005</v>
      </c>
      <c r="J8" s="511">
        <v>50</v>
      </c>
      <c r="K8" s="194">
        <v>0.06</v>
      </c>
      <c r="L8" s="195">
        <v>0.16</v>
      </c>
      <c r="M8" s="28">
        <v>0.11333</v>
      </c>
      <c r="N8" s="28">
        <v>0.35848999999999998</v>
      </c>
      <c r="O8" s="28">
        <v>0.53400999999999998</v>
      </c>
      <c r="P8" s="28">
        <v>1.0263199999999999</v>
      </c>
      <c r="Q8" s="36">
        <v>1.45157</v>
      </c>
      <c r="S8" s="99"/>
    </row>
    <row r="9" spans="1:19" ht="14.1" customHeight="1" x14ac:dyDescent="0.2">
      <c r="A9" s="117" t="s">
        <v>151</v>
      </c>
      <c r="B9" s="551"/>
      <c r="C9" s="1"/>
      <c r="D9" s="107">
        <v>50</v>
      </c>
      <c r="E9" s="208">
        <v>264</v>
      </c>
      <c r="F9" s="1228">
        <v>380.233</v>
      </c>
      <c r="G9" s="209">
        <v>0.69399999999999995</v>
      </c>
      <c r="H9" s="209">
        <v>0.61399999999999999</v>
      </c>
      <c r="I9" s="210">
        <v>0.78200000000000003</v>
      </c>
      <c r="J9" s="511">
        <v>29</v>
      </c>
      <c r="K9" s="194">
        <v>3.4500000000000003E-2</v>
      </c>
      <c r="L9" s="195">
        <v>0.13789999999999999</v>
      </c>
      <c r="M9" s="28">
        <v>0.30359999999999998</v>
      </c>
      <c r="N9" s="28">
        <v>0.45036999999999999</v>
      </c>
      <c r="O9" s="28">
        <v>0.66412000000000004</v>
      </c>
      <c r="P9" s="28">
        <v>0.82516</v>
      </c>
      <c r="Q9" s="36">
        <v>1.6455500000000001</v>
      </c>
      <c r="S9" s="99"/>
    </row>
    <row r="10" spans="1:19" ht="14.1" customHeight="1" x14ac:dyDescent="0.2">
      <c r="A10" s="117" t="s">
        <v>152</v>
      </c>
      <c r="B10" s="551"/>
      <c r="C10" s="48"/>
      <c r="D10" s="107">
        <v>338</v>
      </c>
      <c r="E10" s="208">
        <v>2643</v>
      </c>
      <c r="F10" s="1228">
        <v>2988.498</v>
      </c>
      <c r="G10" s="209">
        <v>0.88400000000000001</v>
      </c>
      <c r="H10" s="209">
        <v>0.85099999999999998</v>
      </c>
      <c r="I10" s="210">
        <v>0.91900000000000004</v>
      </c>
      <c r="J10" s="511">
        <v>295</v>
      </c>
      <c r="K10" s="194">
        <v>0.1492</v>
      </c>
      <c r="L10" s="195">
        <v>9.1499999999999998E-2</v>
      </c>
      <c r="M10" s="28">
        <v>0.21848999999999999</v>
      </c>
      <c r="N10" s="28">
        <v>0.47599999999999998</v>
      </c>
      <c r="O10" s="28">
        <v>0.81681000000000004</v>
      </c>
      <c r="P10" s="28">
        <v>1.2699</v>
      </c>
      <c r="Q10" s="36">
        <v>1.75302</v>
      </c>
      <c r="S10" s="99"/>
    </row>
    <row r="11" spans="1:19" ht="14.1" customHeight="1" x14ac:dyDescent="0.2">
      <c r="A11" s="117" t="s">
        <v>153</v>
      </c>
      <c r="B11" s="551" t="s">
        <v>48</v>
      </c>
      <c r="C11" s="1" t="s">
        <v>49</v>
      </c>
      <c r="D11" s="107">
        <v>56</v>
      </c>
      <c r="E11" s="208">
        <v>299</v>
      </c>
      <c r="F11" s="1228">
        <v>435.70100000000002</v>
      </c>
      <c r="G11" s="209">
        <v>0.68600000000000005</v>
      </c>
      <c r="H11" s="209">
        <v>0.61199999999999999</v>
      </c>
      <c r="I11" s="210">
        <v>0.76700000000000002</v>
      </c>
      <c r="J11" s="511">
        <v>38</v>
      </c>
      <c r="K11" s="194">
        <v>0.1053</v>
      </c>
      <c r="L11" s="195">
        <v>0.1842</v>
      </c>
      <c r="M11" s="28">
        <v>0.24643999999999999</v>
      </c>
      <c r="N11" s="28">
        <v>0.33022000000000001</v>
      </c>
      <c r="O11" s="28">
        <v>0.81566000000000005</v>
      </c>
      <c r="P11" s="28">
        <v>1.2324299999999999</v>
      </c>
      <c r="Q11" s="36">
        <v>2.0586500000000001</v>
      </c>
      <c r="S11" s="99"/>
    </row>
    <row r="12" spans="1:19" ht="14.1" customHeight="1" x14ac:dyDescent="0.2">
      <c r="A12" s="117" t="s">
        <v>154</v>
      </c>
      <c r="B12" s="551" t="s">
        <v>48</v>
      </c>
      <c r="C12" s="1" t="s">
        <v>49</v>
      </c>
      <c r="D12" s="107">
        <v>29</v>
      </c>
      <c r="E12" s="208">
        <v>169</v>
      </c>
      <c r="F12" s="1228">
        <v>290.06700000000001</v>
      </c>
      <c r="G12" s="209">
        <v>0.58299999999999996</v>
      </c>
      <c r="H12" s="209">
        <v>0.5</v>
      </c>
      <c r="I12" s="210">
        <v>0.67600000000000005</v>
      </c>
      <c r="J12" s="511">
        <v>23</v>
      </c>
      <c r="K12" s="194">
        <v>0</v>
      </c>
      <c r="L12" s="195">
        <v>0.1739</v>
      </c>
      <c r="M12" s="28">
        <v>0</v>
      </c>
      <c r="N12" s="28">
        <v>0.10396</v>
      </c>
      <c r="O12" s="28">
        <v>0.57881000000000005</v>
      </c>
      <c r="P12" s="28">
        <v>0.67068000000000005</v>
      </c>
      <c r="Q12" s="36">
        <v>1.0599000000000001</v>
      </c>
      <c r="S12" s="99"/>
    </row>
    <row r="13" spans="1:19" ht="14.1" customHeight="1" x14ac:dyDescent="0.2">
      <c r="A13" s="117" t="s">
        <v>155</v>
      </c>
      <c r="B13" s="551" t="s">
        <v>48</v>
      </c>
      <c r="C13" s="1" t="s">
        <v>49</v>
      </c>
      <c r="D13" s="107">
        <v>9</v>
      </c>
      <c r="E13" s="208">
        <v>74</v>
      </c>
      <c r="F13" s="1228">
        <v>135.161</v>
      </c>
      <c r="G13" s="209">
        <v>0.54700000000000004</v>
      </c>
      <c r="H13" s="209">
        <v>0.433</v>
      </c>
      <c r="I13" s="210">
        <v>0.68300000000000005</v>
      </c>
      <c r="J13" s="511">
        <v>8</v>
      </c>
      <c r="K13" s="28" t="s">
        <v>283</v>
      </c>
      <c r="L13" s="36" t="s">
        <v>283</v>
      </c>
      <c r="M13" s="28" t="s">
        <v>283</v>
      </c>
      <c r="N13" s="28" t="s">
        <v>283</v>
      </c>
      <c r="O13" s="28" t="s">
        <v>283</v>
      </c>
      <c r="P13" s="28" t="s">
        <v>283</v>
      </c>
      <c r="Q13" s="36" t="s">
        <v>283</v>
      </c>
      <c r="S13" s="99"/>
    </row>
    <row r="14" spans="1:19" ht="14.1" customHeight="1" x14ac:dyDescent="0.2">
      <c r="A14" s="117" t="s">
        <v>156</v>
      </c>
      <c r="B14" s="551"/>
      <c r="C14" s="48"/>
      <c r="D14" s="107">
        <v>9</v>
      </c>
      <c r="E14" s="208">
        <v>66</v>
      </c>
      <c r="F14" s="1228">
        <v>82.182000000000002</v>
      </c>
      <c r="G14" s="209">
        <v>0.80300000000000005</v>
      </c>
      <c r="H14" s="209">
        <v>0.626</v>
      </c>
      <c r="I14" s="210">
        <v>1.0149999999999999</v>
      </c>
      <c r="J14" s="511">
        <v>8</v>
      </c>
      <c r="K14" s="28" t="s">
        <v>283</v>
      </c>
      <c r="L14" s="36" t="s">
        <v>283</v>
      </c>
      <c r="M14" s="28" t="s">
        <v>283</v>
      </c>
      <c r="N14" s="28" t="s">
        <v>283</v>
      </c>
      <c r="O14" s="28" t="s">
        <v>283</v>
      </c>
      <c r="P14" s="28" t="s">
        <v>283</v>
      </c>
      <c r="Q14" s="36" t="s">
        <v>283</v>
      </c>
      <c r="S14" s="99"/>
    </row>
    <row r="15" spans="1:19" ht="14.1" customHeight="1" x14ac:dyDescent="0.2">
      <c r="A15" s="117" t="s">
        <v>157</v>
      </c>
      <c r="B15" s="551" t="s">
        <v>49</v>
      </c>
      <c r="C15" s="1" t="s">
        <v>48</v>
      </c>
      <c r="D15" s="107">
        <v>219</v>
      </c>
      <c r="E15" s="208">
        <v>1457</v>
      </c>
      <c r="F15" s="1228">
        <v>2153.5819999999999</v>
      </c>
      <c r="G15" s="209">
        <v>0.67700000000000005</v>
      </c>
      <c r="H15" s="209">
        <v>0.64200000000000002</v>
      </c>
      <c r="I15" s="210">
        <v>0.71199999999999997</v>
      </c>
      <c r="J15" s="511">
        <v>190</v>
      </c>
      <c r="K15" s="194">
        <v>6.8400000000000002E-2</v>
      </c>
      <c r="L15" s="195">
        <v>0.1474</v>
      </c>
      <c r="M15" s="28">
        <v>0</v>
      </c>
      <c r="N15" s="28">
        <v>0.35765999999999998</v>
      </c>
      <c r="O15" s="28">
        <v>0.59997</v>
      </c>
      <c r="P15" s="28">
        <v>0.93054000000000003</v>
      </c>
      <c r="Q15" s="36">
        <v>1.55159</v>
      </c>
      <c r="S15" s="99"/>
    </row>
    <row r="16" spans="1:19" x14ac:dyDescent="0.2">
      <c r="A16" s="117" t="s">
        <v>158</v>
      </c>
      <c r="B16" s="551"/>
      <c r="C16" s="27"/>
      <c r="D16" s="107">
        <v>112</v>
      </c>
      <c r="E16" s="208">
        <v>843</v>
      </c>
      <c r="F16" s="1228">
        <v>1063.681</v>
      </c>
      <c r="G16" s="209">
        <v>0.79300000000000004</v>
      </c>
      <c r="H16" s="209">
        <v>0.74</v>
      </c>
      <c r="I16" s="210">
        <v>0.84699999999999998</v>
      </c>
      <c r="J16" s="511">
        <v>77</v>
      </c>
      <c r="K16" s="194">
        <v>0.1429</v>
      </c>
      <c r="L16" s="195">
        <v>9.0899999999999995E-2</v>
      </c>
      <c r="M16" s="28">
        <v>0.20660000000000001</v>
      </c>
      <c r="N16" s="28">
        <v>0.43908999999999998</v>
      </c>
      <c r="O16" s="28">
        <v>0.75075000000000003</v>
      </c>
      <c r="P16" s="28">
        <v>1.17743</v>
      </c>
      <c r="Q16" s="36">
        <v>1.95252</v>
      </c>
      <c r="S16" s="99"/>
    </row>
    <row r="17" spans="1:19" ht="14.1" customHeight="1" x14ac:dyDescent="0.2">
      <c r="A17" s="117" t="s">
        <v>159</v>
      </c>
      <c r="B17" s="551"/>
      <c r="C17" s="1"/>
      <c r="D17" s="107">
        <v>2</v>
      </c>
      <c r="E17" s="208" t="s">
        <v>283</v>
      </c>
      <c r="F17" s="1228" t="s">
        <v>283</v>
      </c>
      <c r="G17" s="209" t="s">
        <v>283</v>
      </c>
      <c r="H17" s="209" t="s">
        <v>283</v>
      </c>
      <c r="I17" s="210" t="s">
        <v>283</v>
      </c>
      <c r="J17" s="208" t="s">
        <v>283</v>
      </c>
      <c r="K17" s="208" t="s">
        <v>283</v>
      </c>
      <c r="L17" s="402" t="s">
        <v>283</v>
      </c>
      <c r="M17" s="208" t="s">
        <v>283</v>
      </c>
      <c r="N17" s="208" t="s">
        <v>283</v>
      </c>
      <c r="O17" s="208" t="s">
        <v>283</v>
      </c>
      <c r="P17" s="208" t="s">
        <v>283</v>
      </c>
      <c r="Q17" s="402" t="s">
        <v>283</v>
      </c>
      <c r="S17" s="99"/>
    </row>
    <row r="18" spans="1:19" ht="14.1" customHeight="1" x14ac:dyDescent="0.2">
      <c r="A18" s="117" t="s">
        <v>160</v>
      </c>
      <c r="B18" s="551" t="s">
        <v>49</v>
      </c>
      <c r="C18" s="48" t="s">
        <v>49</v>
      </c>
      <c r="D18" s="107">
        <v>17</v>
      </c>
      <c r="E18" s="208">
        <v>94</v>
      </c>
      <c r="F18" s="1228">
        <v>99.938000000000002</v>
      </c>
      <c r="G18" s="209">
        <v>0.94099999999999995</v>
      </c>
      <c r="H18" s="209">
        <v>0.76400000000000001</v>
      </c>
      <c r="I18" s="210">
        <v>1.1459999999999999</v>
      </c>
      <c r="J18" s="511">
        <v>13</v>
      </c>
      <c r="K18" s="194">
        <v>0.15379999999999999</v>
      </c>
      <c r="L18" s="195">
        <v>7.6899999999999996E-2</v>
      </c>
      <c r="M18" s="28" t="s">
        <v>283</v>
      </c>
      <c r="N18" s="28" t="s">
        <v>283</v>
      </c>
      <c r="O18" s="28" t="s">
        <v>283</v>
      </c>
      <c r="P18" s="28" t="s">
        <v>283</v>
      </c>
      <c r="Q18" s="36" t="s">
        <v>283</v>
      </c>
      <c r="S18" s="99"/>
    </row>
    <row r="19" spans="1:19" ht="14.1" customHeight="1" x14ac:dyDescent="0.2">
      <c r="A19" s="117" t="s">
        <v>161</v>
      </c>
      <c r="B19" s="551" t="s">
        <v>49</v>
      </c>
      <c r="C19" s="1" t="s">
        <v>49</v>
      </c>
      <c r="D19" s="107">
        <v>18</v>
      </c>
      <c r="E19" s="208">
        <v>85</v>
      </c>
      <c r="F19" s="1228">
        <v>107.143</v>
      </c>
      <c r="G19" s="209">
        <v>0.79300000000000004</v>
      </c>
      <c r="H19" s="209">
        <v>0.63800000000000001</v>
      </c>
      <c r="I19" s="210">
        <v>0.97599999999999998</v>
      </c>
      <c r="J19" s="511">
        <v>13</v>
      </c>
      <c r="K19" s="194">
        <v>0.23080000000000001</v>
      </c>
      <c r="L19" s="195">
        <v>0.15379999999999999</v>
      </c>
      <c r="M19" s="28" t="s">
        <v>283</v>
      </c>
      <c r="N19" s="28" t="s">
        <v>283</v>
      </c>
      <c r="O19" s="28" t="s">
        <v>283</v>
      </c>
      <c r="P19" s="28" t="s">
        <v>283</v>
      </c>
      <c r="Q19" s="36" t="s">
        <v>283</v>
      </c>
      <c r="S19" s="99"/>
    </row>
    <row r="20" spans="1:19" ht="14.1" customHeight="1" x14ac:dyDescent="0.2">
      <c r="A20" s="117" t="s">
        <v>162</v>
      </c>
      <c r="B20" s="551" t="s">
        <v>49</v>
      </c>
      <c r="C20" s="1" t="s">
        <v>49</v>
      </c>
      <c r="D20" s="107">
        <v>136</v>
      </c>
      <c r="E20" s="208">
        <v>805</v>
      </c>
      <c r="F20" s="1228">
        <v>1102.326</v>
      </c>
      <c r="G20" s="209">
        <v>0.73</v>
      </c>
      <c r="H20" s="209">
        <v>0.68100000000000005</v>
      </c>
      <c r="I20" s="210">
        <v>0.78200000000000003</v>
      </c>
      <c r="J20" s="511">
        <v>105</v>
      </c>
      <c r="K20" s="194">
        <v>7.6200000000000004E-2</v>
      </c>
      <c r="L20" s="195">
        <v>0.1048</v>
      </c>
      <c r="M20" s="28">
        <v>0</v>
      </c>
      <c r="N20" s="28">
        <v>0.32</v>
      </c>
      <c r="O20" s="28">
        <v>0.64512999999999998</v>
      </c>
      <c r="P20" s="28">
        <v>1.0703</v>
      </c>
      <c r="Q20" s="36">
        <v>1.5067299999999999</v>
      </c>
      <c r="S20" s="99"/>
    </row>
    <row r="21" spans="1:19" ht="14.1" customHeight="1" x14ac:dyDescent="0.2">
      <c r="A21" s="117" t="s">
        <v>163</v>
      </c>
      <c r="B21" s="551" t="s">
        <v>48</v>
      </c>
      <c r="C21" s="1" t="s">
        <v>48</v>
      </c>
      <c r="D21" s="107">
        <v>91</v>
      </c>
      <c r="E21" s="208">
        <v>507</v>
      </c>
      <c r="F21" s="1228">
        <v>685.01499999999999</v>
      </c>
      <c r="G21" s="209">
        <v>0.74</v>
      </c>
      <c r="H21" s="209">
        <v>0.67800000000000005</v>
      </c>
      <c r="I21" s="210">
        <v>0.80700000000000005</v>
      </c>
      <c r="J21" s="511">
        <v>63</v>
      </c>
      <c r="K21" s="194">
        <v>0.1429</v>
      </c>
      <c r="L21" s="195">
        <v>0.15870000000000001</v>
      </c>
      <c r="M21" s="28">
        <v>0.13544</v>
      </c>
      <c r="N21" s="28">
        <v>0.32638</v>
      </c>
      <c r="O21" s="28">
        <v>0.71789000000000003</v>
      </c>
      <c r="P21" s="28">
        <v>1.278</v>
      </c>
      <c r="Q21" s="36">
        <v>1.9665600000000001</v>
      </c>
      <c r="S21" s="99"/>
    </row>
    <row r="22" spans="1:19" ht="14.1" customHeight="1" x14ac:dyDescent="0.2">
      <c r="A22" s="117" t="s">
        <v>164</v>
      </c>
      <c r="B22" s="551" t="s">
        <v>49</v>
      </c>
      <c r="C22" s="48" t="s">
        <v>48</v>
      </c>
      <c r="D22" s="107">
        <v>41</v>
      </c>
      <c r="E22" s="208">
        <v>223</v>
      </c>
      <c r="F22" s="1228">
        <v>269.88900000000001</v>
      </c>
      <c r="G22" s="209">
        <v>0.82599999999999996</v>
      </c>
      <c r="H22" s="209">
        <v>0.72299999999999998</v>
      </c>
      <c r="I22" s="210">
        <v>0.94</v>
      </c>
      <c r="J22" s="511">
        <v>28</v>
      </c>
      <c r="K22" s="194">
        <v>0.1071</v>
      </c>
      <c r="L22" s="195">
        <v>7.1400000000000005E-2</v>
      </c>
      <c r="M22" s="28">
        <v>0</v>
      </c>
      <c r="N22" s="28">
        <v>0.40128000000000003</v>
      </c>
      <c r="O22" s="28">
        <v>0.77820999999999996</v>
      </c>
      <c r="P22" s="28">
        <v>0.97911000000000004</v>
      </c>
      <c r="Q22" s="36">
        <v>1.3632899999999999</v>
      </c>
      <c r="S22" s="99"/>
    </row>
    <row r="23" spans="1:19" ht="14.1" customHeight="1" x14ac:dyDescent="0.2">
      <c r="A23" s="117" t="s">
        <v>165</v>
      </c>
      <c r="B23" s="551"/>
      <c r="C23" s="48"/>
      <c r="D23" s="107">
        <v>61</v>
      </c>
      <c r="E23" s="208">
        <v>183</v>
      </c>
      <c r="F23" s="1228">
        <v>214.125</v>
      </c>
      <c r="G23" s="209">
        <v>0.85499999999999998</v>
      </c>
      <c r="H23" s="209">
        <v>0.73699999999999999</v>
      </c>
      <c r="I23" s="210">
        <v>0.98499999999999999</v>
      </c>
      <c r="J23" s="511">
        <v>26</v>
      </c>
      <c r="K23" s="194">
        <v>0.15379999999999999</v>
      </c>
      <c r="L23" s="195">
        <v>3.85E-2</v>
      </c>
      <c r="M23" s="28">
        <v>0</v>
      </c>
      <c r="N23" s="28">
        <v>0.10267</v>
      </c>
      <c r="O23" s="28">
        <v>0.78673999999999999</v>
      </c>
      <c r="P23" s="28">
        <v>1.2441599999999999</v>
      </c>
      <c r="Q23" s="36">
        <v>2.3559199999999998</v>
      </c>
      <c r="S23" s="99"/>
    </row>
    <row r="24" spans="1:19" ht="14.1" customHeight="1" x14ac:dyDescent="0.2">
      <c r="A24" s="117" t="s">
        <v>166</v>
      </c>
      <c r="B24" s="551"/>
      <c r="C24" s="27"/>
      <c r="D24" s="107">
        <v>71</v>
      </c>
      <c r="E24" s="208">
        <v>454</v>
      </c>
      <c r="F24" s="1228">
        <v>591.76199999999994</v>
      </c>
      <c r="G24" s="209">
        <v>0.76700000000000002</v>
      </c>
      <c r="H24" s="209">
        <v>0.69899999999999995</v>
      </c>
      <c r="I24" s="210">
        <v>0.84</v>
      </c>
      <c r="J24" s="511">
        <v>52</v>
      </c>
      <c r="K24" s="194">
        <v>0.1346</v>
      </c>
      <c r="L24" s="195">
        <v>9.6199999999999994E-2</v>
      </c>
      <c r="M24" s="28">
        <v>0</v>
      </c>
      <c r="N24" s="28">
        <v>0.29232999999999998</v>
      </c>
      <c r="O24" s="28">
        <v>0.73604999999999998</v>
      </c>
      <c r="P24" s="28">
        <v>1.1189899999999999</v>
      </c>
      <c r="Q24" s="36">
        <v>1.7555799999999999</v>
      </c>
      <c r="S24" s="99"/>
    </row>
    <row r="25" spans="1:19" ht="14.1" customHeight="1" x14ac:dyDescent="0.2">
      <c r="A25" s="117" t="s">
        <v>167</v>
      </c>
      <c r="B25" s="551"/>
      <c r="C25" s="27"/>
      <c r="D25" s="107">
        <v>106</v>
      </c>
      <c r="E25" s="208">
        <v>311</v>
      </c>
      <c r="F25" s="1228">
        <v>529.71900000000005</v>
      </c>
      <c r="G25" s="209">
        <v>0.58699999999999997</v>
      </c>
      <c r="H25" s="209">
        <v>0.52500000000000002</v>
      </c>
      <c r="I25" s="210">
        <v>0.65500000000000003</v>
      </c>
      <c r="J25" s="511">
        <v>56</v>
      </c>
      <c r="K25" s="194">
        <v>3.5700000000000003E-2</v>
      </c>
      <c r="L25" s="195">
        <v>5.3800000000000001E-2</v>
      </c>
      <c r="M25" s="28">
        <v>0</v>
      </c>
      <c r="N25" s="28">
        <v>0.31259999999999999</v>
      </c>
      <c r="O25" s="28">
        <v>0.49759999999999999</v>
      </c>
      <c r="P25" s="28">
        <v>0.82826999999999995</v>
      </c>
      <c r="Q25" s="36">
        <v>1.1214599999999999</v>
      </c>
      <c r="S25" s="99"/>
    </row>
    <row r="26" spans="1:19" ht="14.1" customHeight="1" x14ac:dyDescent="0.2">
      <c r="A26" s="117" t="s">
        <v>168</v>
      </c>
      <c r="B26" s="551" t="s">
        <v>48</v>
      </c>
      <c r="C26" s="1" t="s">
        <v>49</v>
      </c>
      <c r="D26" s="107">
        <v>20</v>
      </c>
      <c r="E26" s="208">
        <v>107</v>
      </c>
      <c r="F26" s="1228">
        <v>88.816999999999993</v>
      </c>
      <c r="G26" s="209">
        <v>1.2050000000000001</v>
      </c>
      <c r="H26" s="209">
        <v>0.99199999999999999</v>
      </c>
      <c r="I26" s="210">
        <v>1.45</v>
      </c>
      <c r="J26" s="511">
        <v>12</v>
      </c>
      <c r="K26" s="194">
        <v>0.25</v>
      </c>
      <c r="L26" s="195">
        <v>0</v>
      </c>
      <c r="M26" s="28" t="s">
        <v>283</v>
      </c>
      <c r="N26" s="28" t="s">
        <v>283</v>
      </c>
      <c r="O26" s="28" t="s">
        <v>283</v>
      </c>
      <c r="P26" s="28" t="s">
        <v>283</v>
      </c>
      <c r="Q26" s="36" t="s">
        <v>283</v>
      </c>
      <c r="S26" s="99"/>
    </row>
    <row r="27" spans="1:19" ht="14.1" customHeight="1" x14ac:dyDescent="0.2">
      <c r="A27" s="117" t="s">
        <v>169</v>
      </c>
      <c r="B27" s="551" t="s">
        <v>48</v>
      </c>
      <c r="C27" s="27" t="s">
        <v>49</v>
      </c>
      <c r="D27" s="107">
        <v>49</v>
      </c>
      <c r="E27" s="208">
        <v>465</v>
      </c>
      <c r="F27" s="1228">
        <v>505.31799999999998</v>
      </c>
      <c r="G27" s="209">
        <v>0.92</v>
      </c>
      <c r="H27" s="209">
        <v>0.83899999999999997</v>
      </c>
      <c r="I27" s="210">
        <v>1.0069999999999999</v>
      </c>
      <c r="J27" s="511">
        <v>44</v>
      </c>
      <c r="K27" s="194">
        <v>0.13639999999999999</v>
      </c>
      <c r="L27" s="195">
        <v>6.8199999999999997E-2</v>
      </c>
      <c r="M27" s="28">
        <v>0.27868999999999999</v>
      </c>
      <c r="N27" s="28">
        <v>0.40622999999999998</v>
      </c>
      <c r="O27" s="28">
        <v>0.85631000000000002</v>
      </c>
      <c r="P27" s="28">
        <v>1.21729</v>
      </c>
      <c r="Q27" s="36">
        <v>1.6357999999999999</v>
      </c>
      <c r="S27" s="99"/>
    </row>
    <row r="28" spans="1:19" ht="14.1" customHeight="1" x14ac:dyDescent="0.2">
      <c r="A28" s="117" t="s">
        <v>170</v>
      </c>
      <c r="B28" s="551" t="s">
        <v>48</v>
      </c>
      <c r="C28" s="27" t="s">
        <v>49</v>
      </c>
      <c r="D28" s="107">
        <v>67</v>
      </c>
      <c r="E28" s="208">
        <v>615</v>
      </c>
      <c r="F28" s="1228">
        <v>662.64800000000002</v>
      </c>
      <c r="G28" s="209">
        <v>0.92800000000000005</v>
      </c>
      <c r="H28" s="209">
        <v>0.85699999999999998</v>
      </c>
      <c r="I28" s="210">
        <v>1.004</v>
      </c>
      <c r="J28" s="511">
        <v>53</v>
      </c>
      <c r="K28" s="194">
        <v>0.16980000000000001</v>
      </c>
      <c r="L28" s="195">
        <v>5.6599999999999998E-2</v>
      </c>
      <c r="M28" s="28">
        <v>0.38299</v>
      </c>
      <c r="N28" s="28">
        <v>0.68340999999999996</v>
      </c>
      <c r="O28" s="28">
        <v>0.99492999999999998</v>
      </c>
      <c r="P28" s="28">
        <v>1.75074</v>
      </c>
      <c r="Q28" s="36">
        <v>2.1271499999999999</v>
      </c>
      <c r="S28" s="99"/>
    </row>
    <row r="29" spans="1:19" ht="14.1" customHeight="1" x14ac:dyDescent="0.2">
      <c r="A29" s="117" t="s">
        <v>171</v>
      </c>
      <c r="B29" s="490" t="s">
        <v>49</v>
      </c>
      <c r="C29" s="1" t="s">
        <v>48</v>
      </c>
      <c r="D29" s="107">
        <v>100</v>
      </c>
      <c r="E29" s="208">
        <v>632</v>
      </c>
      <c r="F29" s="1228">
        <v>902.08199999999999</v>
      </c>
      <c r="G29" s="209">
        <v>0.70099999999999996</v>
      </c>
      <c r="H29" s="209">
        <v>0.64800000000000002</v>
      </c>
      <c r="I29" s="210">
        <v>0.75700000000000001</v>
      </c>
      <c r="J29" s="511">
        <v>71</v>
      </c>
      <c r="K29" s="194">
        <v>8.4500000000000006E-2</v>
      </c>
      <c r="L29" s="195">
        <v>0.1268</v>
      </c>
      <c r="M29" s="28">
        <v>0</v>
      </c>
      <c r="N29" s="28">
        <v>0.28564000000000001</v>
      </c>
      <c r="O29" s="28">
        <v>0.55817000000000005</v>
      </c>
      <c r="P29" s="28">
        <v>0.87553999999999998</v>
      </c>
      <c r="Q29" s="36">
        <v>1.5383199999999999</v>
      </c>
      <c r="S29" s="99"/>
    </row>
    <row r="30" spans="1:19" ht="14.1" customHeight="1" x14ac:dyDescent="0.2">
      <c r="A30" s="117" t="s">
        <v>172</v>
      </c>
      <c r="B30" s="490" t="s">
        <v>49</v>
      </c>
      <c r="C30" s="1" t="s">
        <v>49</v>
      </c>
      <c r="D30" s="107">
        <v>50</v>
      </c>
      <c r="E30" s="208">
        <v>379</v>
      </c>
      <c r="F30" s="1228">
        <v>422.74599999999998</v>
      </c>
      <c r="G30" s="209">
        <v>0.89700000000000002</v>
      </c>
      <c r="H30" s="209">
        <v>0.81</v>
      </c>
      <c r="I30" s="210">
        <v>0.99</v>
      </c>
      <c r="J30" s="511">
        <v>28</v>
      </c>
      <c r="K30" s="194">
        <v>0.1429</v>
      </c>
      <c r="L30" s="195">
        <v>0</v>
      </c>
      <c r="M30" s="28">
        <v>0</v>
      </c>
      <c r="N30" s="28">
        <v>0.63331000000000004</v>
      </c>
      <c r="O30" s="28">
        <v>0.90842999999999996</v>
      </c>
      <c r="P30" s="28">
        <v>1.3256699999999999</v>
      </c>
      <c r="Q30" s="36">
        <v>1.6431100000000001</v>
      </c>
      <c r="S30" s="99"/>
    </row>
    <row r="31" spans="1:19" ht="14.1" customHeight="1" x14ac:dyDescent="0.2">
      <c r="A31" s="117" t="s">
        <v>173</v>
      </c>
      <c r="B31" s="551" t="s">
        <v>48</v>
      </c>
      <c r="C31" s="1" t="s">
        <v>48</v>
      </c>
      <c r="D31" s="107">
        <v>59</v>
      </c>
      <c r="E31" s="208">
        <v>277</v>
      </c>
      <c r="F31" s="1228">
        <v>371.25799999999998</v>
      </c>
      <c r="G31" s="209">
        <v>0.746</v>
      </c>
      <c r="H31" s="209">
        <v>0.66200000000000003</v>
      </c>
      <c r="I31" s="210">
        <v>0.83799999999999997</v>
      </c>
      <c r="J31" s="511">
        <v>36</v>
      </c>
      <c r="K31" s="194">
        <v>2.7799999999999998E-2</v>
      </c>
      <c r="L31" s="195">
        <v>0.1111</v>
      </c>
      <c r="M31" s="28">
        <v>0</v>
      </c>
      <c r="N31" s="28">
        <v>0.39510000000000001</v>
      </c>
      <c r="O31" s="28">
        <v>0.71508000000000005</v>
      </c>
      <c r="P31" s="28">
        <v>0.97784000000000004</v>
      </c>
      <c r="Q31" s="36">
        <v>1.27678</v>
      </c>
      <c r="S31" s="99"/>
    </row>
    <row r="32" spans="1:19" ht="14.1" customHeight="1" x14ac:dyDescent="0.2">
      <c r="A32" s="117" t="s">
        <v>174</v>
      </c>
      <c r="B32" s="551" t="s">
        <v>48</v>
      </c>
      <c r="C32" s="1" t="s">
        <v>49</v>
      </c>
      <c r="D32" s="107">
        <v>78</v>
      </c>
      <c r="E32" s="208">
        <v>550</v>
      </c>
      <c r="F32" s="1228">
        <v>732.83900000000006</v>
      </c>
      <c r="G32" s="209">
        <v>0.751</v>
      </c>
      <c r="H32" s="209">
        <v>0.69</v>
      </c>
      <c r="I32" s="210">
        <v>0.81499999999999995</v>
      </c>
      <c r="J32" s="511">
        <v>60</v>
      </c>
      <c r="K32" s="194">
        <v>0.1333</v>
      </c>
      <c r="L32" s="195">
        <v>0.1</v>
      </c>
      <c r="M32" s="28">
        <v>0</v>
      </c>
      <c r="N32" s="28">
        <v>0.51414000000000004</v>
      </c>
      <c r="O32" s="28">
        <v>0.69979000000000002</v>
      </c>
      <c r="P32" s="28">
        <v>1.28921</v>
      </c>
      <c r="Q32" s="36">
        <v>1.7386299999999999</v>
      </c>
      <c r="S32" s="99"/>
    </row>
    <row r="33" spans="1:19" ht="14.1" customHeight="1" x14ac:dyDescent="0.2">
      <c r="A33" s="117" t="s">
        <v>175</v>
      </c>
      <c r="B33" s="490" t="s">
        <v>49</v>
      </c>
      <c r="C33" s="1" t="s">
        <v>49</v>
      </c>
      <c r="D33" s="107">
        <v>14</v>
      </c>
      <c r="E33" s="208">
        <v>47</v>
      </c>
      <c r="F33" s="1228">
        <v>75.396000000000001</v>
      </c>
      <c r="G33" s="209">
        <v>0.623</v>
      </c>
      <c r="H33" s="209">
        <v>0.46300000000000002</v>
      </c>
      <c r="I33" s="210">
        <v>0.82199999999999995</v>
      </c>
      <c r="J33" s="511">
        <v>9</v>
      </c>
      <c r="K33" s="28" t="s">
        <v>283</v>
      </c>
      <c r="L33" s="36" t="s">
        <v>283</v>
      </c>
      <c r="M33" s="28" t="s">
        <v>283</v>
      </c>
      <c r="N33" s="28" t="s">
        <v>283</v>
      </c>
      <c r="O33" s="28" t="s">
        <v>283</v>
      </c>
      <c r="P33" s="28" t="s">
        <v>283</v>
      </c>
      <c r="Q33" s="36" t="s">
        <v>283</v>
      </c>
      <c r="S33" s="99"/>
    </row>
    <row r="34" spans="1:19" ht="14.1" customHeight="1" x14ac:dyDescent="0.2">
      <c r="A34" s="117" t="s">
        <v>176</v>
      </c>
      <c r="B34" s="490" t="s">
        <v>49</v>
      </c>
      <c r="C34" s="1" t="s">
        <v>49</v>
      </c>
      <c r="D34" s="107">
        <v>28</v>
      </c>
      <c r="E34" s="208">
        <v>132</v>
      </c>
      <c r="F34" s="1228">
        <v>145.947</v>
      </c>
      <c r="G34" s="209">
        <v>0.90400000000000003</v>
      </c>
      <c r="H34" s="209">
        <v>0.76</v>
      </c>
      <c r="I34" s="210">
        <v>1.069</v>
      </c>
      <c r="J34" s="511">
        <v>18</v>
      </c>
      <c r="K34" s="194">
        <v>5.5599999999999997E-2</v>
      </c>
      <c r="L34" s="195">
        <v>5.5599999999999997E-2</v>
      </c>
      <c r="M34" s="28" t="s">
        <v>283</v>
      </c>
      <c r="N34" s="28" t="s">
        <v>283</v>
      </c>
      <c r="O34" s="28" t="s">
        <v>283</v>
      </c>
      <c r="P34" s="28" t="s">
        <v>283</v>
      </c>
      <c r="Q34" s="36" t="s">
        <v>283</v>
      </c>
      <c r="S34" s="99"/>
    </row>
    <row r="35" spans="1:19" ht="14.1" customHeight="1" x14ac:dyDescent="0.2">
      <c r="A35" s="117" t="s">
        <v>177</v>
      </c>
      <c r="B35" s="551"/>
      <c r="C35" s="1"/>
      <c r="D35" s="107">
        <v>28</v>
      </c>
      <c r="E35" s="208">
        <v>209</v>
      </c>
      <c r="F35" s="1228">
        <v>323.92</v>
      </c>
      <c r="G35" s="209">
        <v>0.64500000000000002</v>
      </c>
      <c r="H35" s="209">
        <v>0.56200000000000006</v>
      </c>
      <c r="I35" s="210">
        <v>0.73699999999999999</v>
      </c>
      <c r="J35" s="511">
        <v>21</v>
      </c>
      <c r="K35" s="194">
        <v>9.5200000000000007E-2</v>
      </c>
      <c r="L35" s="195">
        <v>0.1905</v>
      </c>
      <c r="M35" s="28">
        <v>0.1255</v>
      </c>
      <c r="N35" s="28">
        <v>0.50124000000000002</v>
      </c>
      <c r="O35" s="28">
        <v>0.65549999999999997</v>
      </c>
      <c r="P35" s="28">
        <v>0.96543999999999996</v>
      </c>
      <c r="Q35" s="36">
        <v>2.1690800000000001</v>
      </c>
      <c r="S35" s="99"/>
    </row>
    <row r="36" spans="1:19" ht="14.1" customHeight="1" x14ac:dyDescent="0.2">
      <c r="A36" s="117" t="s">
        <v>178</v>
      </c>
      <c r="B36" s="551"/>
      <c r="C36" s="48"/>
      <c r="D36" s="107">
        <v>13</v>
      </c>
      <c r="E36" s="208">
        <v>100</v>
      </c>
      <c r="F36" s="1228">
        <v>101.15</v>
      </c>
      <c r="G36" s="209">
        <v>0.98899999999999999</v>
      </c>
      <c r="H36" s="209">
        <v>0.80900000000000005</v>
      </c>
      <c r="I36" s="210">
        <v>1.1970000000000001</v>
      </c>
      <c r="J36" s="511">
        <v>13</v>
      </c>
      <c r="K36" s="194">
        <v>0.23080000000000001</v>
      </c>
      <c r="L36" s="195">
        <v>0</v>
      </c>
      <c r="M36" s="28" t="s">
        <v>283</v>
      </c>
      <c r="N36" s="28" t="s">
        <v>283</v>
      </c>
      <c r="O36" s="28" t="s">
        <v>283</v>
      </c>
      <c r="P36" s="28" t="s">
        <v>283</v>
      </c>
      <c r="Q36" s="36" t="s">
        <v>283</v>
      </c>
      <c r="S36" s="99"/>
    </row>
    <row r="37" spans="1:19" ht="14.1" customHeight="1" x14ac:dyDescent="0.2">
      <c r="A37" s="117" t="s">
        <v>179</v>
      </c>
      <c r="B37" s="551" t="s">
        <v>48</v>
      </c>
      <c r="C37" s="1" t="s">
        <v>48</v>
      </c>
      <c r="D37" s="107">
        <v>72</v>
      </c>
      <c r="E37" s="208">
        <v>535</v>
      </c>
      <c r="F37" s="1228">
        <v>666.19200000000001</v>
      </c>
      <c r="G37" s="209">
        <v>0.80300000000000005</v>
      </c>
      <c r="H37" s="209">
        <v>0.73699999999999999</v>
      </c>
      <c r="I37" s="210">
        <v>0.873</v>
      </c>
      <c r="J37" s="511">
        <v>70</v>
      </c>
      <c r="K37" s="194">
        <v>0.1</v>
      </c>
      <c r="L37" s="195">
        <v>0.1143</v>
      </c>
      <c r="M37" s="28">
        <v>0.17274</v>
      </c>
      <c r="N37" s="28">
        <v>0.42668</v>
      </c>
      <c r="O37" s="28">
        <v>0.72872999999999999</v>
      </c>
      <c r="P37" s="28">
        <v>1.2310700000000001</v>
      </c>
      <c r="Q37" s="36">
        <v>1.91205</v>
      </c>
      <c r="S37" s="99"/>
    </row>
    <row r="38" spans="1:19" ht="14.1" customHeight="1" x14ac:dyDescent="0.2">
      <c r="A38" s="117" t="s">
        <v>180</v>
      </c>
      <c r="B38" s="551"/>
      <c r="C38" s="27"/>
      <c r="D38" s="107">
        <v>32</v>
      </c>
      <c r="E38" s="208">
        <v>229</v>
      </c>
      <c r="F38" s="1228">
        <v>183.209</v>
      </c>
      <c r="G38" s="209">
        <v>1.25</v>
      </c>
      <c r="H38" s="209">
        <v>1.0960000000000001</v>
      </c>
      <c r="I38" s="210">
        <v>1.42</v>
      </c>
      <c r="J38" s="511">
        <v>17</v>
      </c>
      <c r="K38" s="194">
        <v>0.35289999999999999</v>
      </c>
      <c r="L38" s="195">
        <v>5.8799999999999998E-2</v>
      </c>
      <c r="M38" s="28" t="s">
        <v>283</v>
      </c>
      <c r="N38" s="28" t="s">
        <v>283</v>
      </c>
      <c r="O38" s="28" t="s">
        <v>283</v>
      </c>
      <c r="P38" s="28" t="s">
        <v>283</v>
      </c>
      <c r="Q38" s="36" t="s">
        <v>283</v>
      </c>
      <c r="S38" s="99"/>
    </row>
    <row r="39" spans="1:19" ht="14.1" customHeight="1" x14ac:dyDescent="0.2">
      <c r="A39" s="117" t="s">
        <v>181</v>
      </c>
      <c r="B39" s="551"/>
      <c r="C39" s="48"/>
      <c r="D39" s="107">
        <v>177</v>
      </c>
      <c r="E39" s="208">
        <v>1682</v>
      </c>
      <c r="F39" s="1228">
        <v>2013.2739999999999</v>
      </c>
      <c r="G39" s="209">
        <v>0.83499999999999996</v>
      </c>
      <c r="H39" s="209">
        <v>0.79600000000000004</v>
      </c>
      <c r="I39" s="210">
        <v>0.876</v>
      </c>
      <c r="J39" s="511">
        <v>151</v>
      </c>
      <c r="K39" s="194">
        <v>0.15890000000000001</v>
      </c>
      <c r="L39" s="195">
        <v>0.1391</v>
      </c>
      <c r="M39" s="28">
        <v>0.17867</v>
      </c>
      <c r="N39" s="28">
        <v>0.44806000000000001</v>
      </c>
      <c r="O39" s="28">
        <v>0.76565000000000005</v>
      </c>
      <c r="P39" s="28">
        <v>1.25112</v>
      </c>
      <c r="Q39" s="36">
        <v>1.7830699999999999</v>
      </c>
      <c r="S39" s="99"/>
    </row>
    <row r="40" spans="1:19" ht="14.1" customHeight="1" x14ac:dyDescent="0.2">
      <c r="A40" s="117" t="s">
        <v>182</v>
      </c>
      <c r="B40" s="551"/>
      <c r="C40" s="27"/>
      <c r="D40" s="107">
        <v>103</v>
      </c>
      <c r="E40" s="208">
        <v>902</v>
      </c>
      <c r="F40" s="1228">
        <v>1008.625</v>
      </c>
      <c r="G40" s="209">
        <v>0.89400000000000002</v>
      </c>
      <c r="H40" s="209">
        <v>0.83699999999999997</v>
      </c>
      <c r="I40" s="210">
        <v>0.95399999999999996</v>
      </c>
      <c r="J40" s="511">
        <v>81</v>
      </c>
      <c r="K40" s="194">
        <v>0.1235</v>
      </c>
      <c r="L40" s="195">
        <v>4.9399999999999999E-2</v>
      </c>
      <c r="M40" s="28">
        <v>0.23638000000000001</v>
      </c>
      <c r="N40" s="28">
        <v>0.50290000000000001</v>
      </c>
      <c r="O40" s="28">
        <v>0.87368000000000001</v>
      </c>
      <c r="P40" s="28">
        <v>1.62354</v>
      </c>
      <c r="Q40" s="36">
        <v>2.0356800000000002</v>
      </c>
      <c r="S40" s="99"/>
    </row>
    <row r="41" spans="1:19" ht="14.1" customHeight="1" x14ac:dyDescent="0.2">
      <c r="A41" s="117" t="s">
        <v>183</v>
      </c>
      <c r="B41" s="551" t="s">
        <v>49</v>
      </c>
      <c r="C41" s="48" t="s">
        <v>49</v>
      </c>
      <c r="D41" s="107">
        <v>11</v>
      </c>
      <c r="E41" s="208">
        <v>36</v>
      </c>
      <c r="F41" s="1228">
        <v>72.266000000000005</v>
      </c>
      <c r="G41" s="209">
        <v>0.498</v>
      </c>
      <c r="H41" s="209">
        <v>0.35399999999999998</v>
      </c>
      <c r="I41" s="210">
        <v>0.68200000000000005</v>
      </c>
      <c r="J41" s="511">
        <v>7</v>
      </c>
      <c r="K41" s="28" t="s">
        <v>283</v>
      </c>
      <c r="L41" s="36" t="s">
        <v>283</v>
      </c>
      <c r="M41" s="28" t="s">
        <v>283</v>
      </c>
      <c r="N41" s="28" t="s">
        <v>283</v>
      </c>
      <c r="O41" s="28" t="s">
        <v>283</v>
      </c>
      <c r="P41" s="28" t="s">
        <v>283</v>
      </c>
      <c r="Q41" s="36" t="s">
        <v>283</v>
      </c>
      <c r="S41" s="99"/>
    </row>
    <row r="42" spans="1:19" ht="14.1" customHeight="1" x14ac:dyDescent="0.2">
      <c r="A42" s="117" t="s">
        <v>184</v>
      </c>
      <c r="B42" s="551" t="s">
        <v>49</v>
      </c>
      <c r="C42" s="1" t="s">
        <v>49</v>
      </c>
      <c r="D42" s="107">
        <v>150</v>
      </c>
      <c r="E42" s="208">
        <v>1130</v>
      </c>
      <c r="F42" s="1228">
        <v>1444.568</v>
      </c>
      <c r="G42" s="209">
        <v>0.78200000000000003</v>
      </c>
      <c r="H42" s="209">
        <v>0.73799999999999999</v>
      </c>
      <c r="I42" s="210">
        <v>0.82899999999999996</v>
      </c>
      <c r="J42" s="511">
        <v>107</v>
      </c>
      <c r="K42" s="194">
        <v>9.2600000000000002E-2</v>
      </c>
      <c r="L42" s="195">
        <v>9.2600000000000002E-2</v>
      </c>
      <c r="M42" s="28">
        <v>0</v>
      </c>
      <c r="N42" s="28">
        <v>0.49928</v>
      </c>
      <c r="O42" s="28">
        <v>0.75800999999999996</v>
      </c>
      <c r="P42" s="28">
        <v>1.1985600000000001</v>
      </c>
      <c r="Q42" s="36">
        <v>1.9116299999999999</v>
      </c>
      <c r="S42" s="99"/>
    </row>
    <row r="43" spans="1:19" ht="14.1" customHeight="1" x14ac:dyDescent="0.2">
      <c r="A43" s="117" t="s">
        <v>185</v>
      </c>
      <c r="B43" s="551"/>
      <c r="C43" s="48"/>
      <c r="D43" s="107">
        <v>84</v>
      </c>
      <c r="E43" s="208">
        <v>337</v>
      </c>
      <c r="F43" s="1228">
        <v>438.30500000000001</v>
      </c>
      <c r="G43" s="209">
        <v>0.76900000000000002</v>
      </c>
      <c r="H43" s="209">
        <v>0.69</v>
      </c>
      <c r="I43" s="210">
        <v>0.85399999999999998</v>
      </c>
      <c r="J43" s="511">
        <v>44</v>
      </c>
      <c r="K43" s="194">
        <v>9.0899999999999995E-2</v>
      </c>
      <c r="L43" s="195">
        <v>6.8199999999999997E-2</v>
      </c>
      <c r="M43" s="28">
        <v>0</v>
      </c>
      <c r="N43" s="28">
        <v>0.33761000000000002</v>
      </c>
      <c r="O43" s="28">
        <v>0.66122000000000003</v>
      </c>
      <c r="P43" s="28">
        <v>0.98521999999999998</v>
      </c>
      <c r="Q43" s="36">
        <v>1.3741399999999999</v>
      </c>
      <c r="S43" s="99"/>
    </row>
    <row r="44" spans="1:19" ht="14.1" customHeight="1" x14ac:dyDescent="0.2">
      <c r="A44" s="117" t="s">
        <v>186</v>
      </c>
      <c r="B44" s="551" t="s">
        <v>48</v>
      </c>
      <c r="C44" s="27" t="s">
        <v>49</v>
      </c>
      <c r="D44" s="107">
        <v>37</v>
      </c>
      <c r="E44" s="208">
        <v>314</v>
      </c>
      <c r="F44" s="1228">
        <v>270.86500000000001</v>
      </c>
      <c r="G44" s="209">
        <v>1.159</v>
      </c>
      <c r="H44" s="209">
        <v>1.036</v>
      </c>
      <c r="I44" s="210">
        <v>1.2929999999999999</v>
      </c>
      <c r="J44" s="511">
        <v>25</v>
      </c>
      <c r="K44" s="194">
        <v>0.24</v>
      </c>
      <c r="L44" s="195">
        <v>0.08</v>
      </c>
      <c r="M44" s="28">
        <v>0.18761</v>
      </c>
      <c r="N44" s="28">
        <v>0.52578999999999998</v>
      </c>
      <c r="O44" s="28">
        <v>0.85019</v>
      </c>
      <c r="P44" s="28">
        <v>1.4657</v>
      </c>
      <c r="Q44" s="36">
        <v>2.5524100000000001</v>
      </c>
      <c r="S44" s="99"/>
    </row>
    <row r="45" spans="1:19" ht="14.1" customHeight="1" x14ac:dyDescent="0.2">
      <c r="A45" s="117" t="s">
        <v>187</v>
      </c>
      <c r="B45" s="490"/>
      <c r="C45" s="1"/>
      <c r="D45" s="107">
        <v>185</v>
      </c>
      <c r="E45" s="208">
        <v>1429</v>
      </c>
      <c r="F45" s="1228">
        <v>1603.2760000000001</v>
      </c>
      <c r="G45" s="209">
        <v>0.89100000000000001</v>
      </c>
      <c r="H45" s="209">
        <v>0.84599999999999997</v>
      </c>
      <c r="I45" s="210">
        <v>0.93799999999999994</v>
      </c>
      <c r="J45" s="511">
        <v>121</v>
      </c>
      <c r="K45" s="194">
        <v>0.124</v>
      </c>
      <c r="L45" s="195">
        <v>2.4799999999999999E-2</v>
      </c>
      <c r="M45" s="28">
        <v>0.26901000000000003</v>
      </c>
      <c r="N45" s="28">
        <v>0.57408000000000003</v>
      </c>
      <c r="O45" s="28">
        <v>0.82077</v>
      </c>
      <c r="P45" s="28">
        <v>1.2392099999999999</v>
      </c>
      <c r="Q45" s="36">
        <v>1.8194900000000001</v>
      </c>
      <c r="S45" s="99"/>
    </row>
    <row r="46" spans="1:19" ht="14.1" customHeight="1" x14ac:dyDescent="0.2">
      <c r="A46" s="117" t="s">
        <v>188</v>
      </c>
      <c r="B46" s="551" t="s">
        <v>48</v>
      </c>
      <c r="C46" s="1" t="s">
        <v>49</v>
      </c>
      <c r="D46" s="107">
        <v>17</v>
      </c>
      <c r="E46" s="208">
        <v>55</v>
      </c>
      <c r="F46" s="1228">
        <v>130.99600000000001</v>
      </c>
      <c r="G46" s="209">
        <v>0.42</v>
      </c>
      <c r="H46" s="209">
        <v>0.31900000000000001</v>
      </c>
      <c r="I46" s="210">
        <v>0.54200000000000004</v>
      </c>
      <c r="J46" s="511">
        <v>13</v>
      </c>
      <c r="K46" s="194">
        <v>0</v>
      </c>
      <c r="L46" s="195">
        <v>0.3846</v>
      </c>
      <c r="M46" s="28" t="s">
        <v>283</v>
      </c>
      <c r="N46" s="28" t="s">
        <v>283</v>
      </c>
      <c r="O46" s="28" t="s">
        <v>283</v>
      </c>
      <c r="P46" s="28" t="s">
        <v>283</v>
      </c>
      <c r="Q46" s="36" t="s">
        <v>283</v>
      </c>
      <c r="S46" s="99"/>
    </row>
    <row r="47" spans="1:19" ht="14.1" customHeight="1" x14ac:dyDescent="0.2">
      <c r="A47" s="117" t="s">
        <v>189</v>
      </c>
      <c r="B47" s="551" t="s">
        <v>49</v>
      </c>
      <c r="C47" s="1" t="s">
        <v>48</v>
      </c>
      <c r="D47" s="107">
        <v>11</v>
      </c>
      <c r="E47" s="208">
        <v>87</v>
      </c>
      <c r="F47" s="1228">
        <v>96.57</v>
      </c>
      <c r="G47" s="209">
        <v>0.90100000000000002</v>
      </c>
      <c r="H47" s="209">
        <v>0.72599999999999998</v>
      </c>
      <c r="I47" s="210">
        <v>1.1060000000000001</v>
      </c>
      <c r="J47" s="511">
        <v>10</v>
      </c>
      <c r="K47" s="768">
        <v>0</v>
      </c>
      <c r="L47" s="769">
        <v>0</v>
      </c>
      <c r="M47" s="28"/>
      <c r="N47" s="28"/>
      <c r="O47" s="28"/>
      <c r="P47" s="28"/>
      <c r="Q47" s="36"/>
      <c r="S47" s="99"/>
    </row>
    <row r="48" spans="1:19" ht="14.1" customHeight="1" x14ac:dyDescent="0.2">
      <c r="A48" s="117" t="s">
        <v>190</v>
      </c>
      <c r="B48" s="551" t="s">
        <v>49</v>
      </c>
      <c r="C48" s="1" t="s">
        <v>49</v>
      </c>
      <c r="D48" s="107">
        <v>64</v>
      </c>
      <c r="E48" s="208">
        <v>465</v>
      </c>
      <c r="F48" s="1228">
        <v>487.64600000000002</v>
      </c>
      <c r="G48" s="209">
        <v>0.95399999999999996</v>
      </c>
      <c r="H48" s="209">
        <v>0.87</v>
      </c>
      <c r="I48" s="210">
        <v>1.0429999999999999</v>
      </c>
      <c r="J48" s="511">
        <v>47</v>
      </c>
      <c r="K48" s="194">
        <v>0.21279999999999999</v>
      </c>
      <c r="L48" s="195">
        <v>2.1299999999999999E-2</v>
      </c>
      <c r="M48" s="28">
        <v>0</v>
      </c>
      <c r="N48" s="28">
        <v>0.49891000000000002</v>
      </c>
      <c r="O48" s="28">
        <v>0.80947000000000002</v>
      </c>
      <c r="P48" s="28">
        <v>1.4856</v>
      </c>
      <c r="Q48" s="36">
        <v>2.0600999999999998</v>
      </c>
      <c r="S48" s="99"/>
    </row>
    <row r="49" spans="1:19" ht="14.1" customHeight="1" x14ac:dyDescent="0.2">
      <c r="A49" s="117" t="s">
        <v>191</v>
      </c>
      <c r="B49" s="551" t="s">
        <v>49</v>
      </c>
      <c r="C49" s="48" t="s">
        <v>49</v>
      </c>
      <c r="D49" s="107">
        <v>22</v>
      </c>
      <c r="E49" s="208">
        <v>70</v>
      </c>
      <c r="F49" s="1228">
        <v>79.894999999999996</v>
      </c>
      <c r="G49" s="209">
        <v>0.876</v>
      </c>
      <c r="H49" s="209">
        <v>0.68799999999999994</v>
      </c>
      <c r="I49" s="210">
        <v>1.1000000000000001</v>
      </c>
      <c r="J49" s="511">
        <v>7</v>
      </c>
      <c r="K49" s="28" t="s">
        <v>283</v>
      </c>
      <c r="L49" s="36" t="s">
        <v>283</v>
      </c>
      <c r="M49" s="28" t="s">
        <v>283</v>
      </c>
      <c r="N49" s="28" t="s">
        <v>283</v>
      </c>
      <c r="O49" s="28" t="s">
        <v>283</v>
      </c>
      <c r="P49" s="28" t="s">
        <v>283</v>
      </c>
      <c r="Q49" s="36" t="s">
        <v>283</v>
      </c>
      <c r="S49" s="99"/>
    </row>
    <row r="50" spans="1:19" ht="14.1" customHeight="1" x14ac:dyDescent="0.2">
      <c r="A50" s="117" t="s">
        <v>192</v>
      </c>
      <c r="B50" s="551" t="s">
        <v>48</v>
      </c>
      <c r="C50" s="1" t="s">
        <v>48</v>
      </c>
      <c r="D50" s="107">
        <v>95</v>
      </c>
      <c r="E50" s="208">
        <v>618</v>
      </c>
      <c r="F50" s="1228">
        <v>815.14599999999996</v>
      </c>
      <c r="G50" s="209">
        <v>0.75800000000000001</v>
      </c>
      <c r="H50" s="209">
        <v>0.7</v>
      </c>
      <c r="I50" s="210">
        <v>0.82</v>
      </c>
      <c r="J50" s="511">
        <v>72</v>
      </c>
      <c r="K50" s="194">
        <v>9.7199999999999995E-2</v>
      </c>
      <c r="L50" s="195">
        <v>5.5599999999999997E-2</v>
      </c>
      <c r="M50" s="28">
        <v>0</v>
      </c>
      <c r="N50" s="28">
        <v>0.25641000000000003</v>
      </c>
      <c r="O50" s="28">
        <v>0.55667999999999995</v>
      </c>
      <c r="P50" s="28">
        <v>0.87434000000000001</v>
      </c>
      <c r="Q50" s="36">
        <v>1.4108700000000001</v>
      </c>
      <c r="S50" s="99"/>
    </row>
    <row r="51" spans="1:19" ht="14.1" customHeight="1" x14ac:dyDescent="0.2">
      <c r="A51" s="117" t="s">
        <v>193</v>
      </c>
      <c r="B51" s="551"/>
      <c r="C51" s="1"/>
      <c r="D51" s="107">
        <v>357</v>
      </c>
      <c r="E51" s="208">
        <v>1882</v>
      </c>
      <c r="F51" s="1228">
        <v>2614.098</v>
      </c>
      <c r="G51" s="209">
        <v>0.72</v>
      </c>
      <c r="H51" s="209">
        <v>0.68799999999999994</v>
      </c>
      <c r="I51" s="210">
        <v>0.753</v>
      </c>
      <c r="J51" s="511">
        <v>225</v>
      </c>
      <c r="K51" s="194">
        <v>8.8900000000000007E-2</v>
      </c>
      <c r="L51" s="195">
        <v>0.13780000000000001</v>
      </c>
      <c r="M51" s="28">
        <v>0.16233</v>
      </c>
      <c r="N51" s="28">
        <v>0.38179000000000002</v>
      </c>
      <c r="O51" s="28">
        <v>0.68623000000000001</v>
      </c>
      <c r="P51" s="28">
        <v>0.99975000000000003</v>
      </c>
      <c r="Q51" s="36">
        <v>1.5181199999999999</v>
      </c>
      <c r="S51" s="99"/>
    </row>
    <row r="52" spans="1:19" ht="14.1" customHeight="1" x14ac:dyDescent="0.2">
      <c r="A52" s="117" t="s">
        <v>194</v>
      </c>
      <c r="B52" s="551" t="s">
        <v>48</v>
      </c>
      <c r="C52" s="27" t="s">
        <v>49</v>
      </c>
      <c r="D52" s="107">
        <v>38</v>
      </c>
      <c r="E52" s="208">
        <v>141</v>
      </c>
      <c r="F52" s="1228">
        <v>162.72999999999999</v>
      </c>
      <c r="G52" s="209">
        <v>0.86599999999999999</v>
      </c>
      <c r="H52" s="209">
        <v>0.73199999999999998</v>
      </c>
      <c r="I52" s="210">
        <v>1.0189999999999999</v>
      </c>
      <c r="J52" s="511">
        <v>20</v>
      </c>
      <c r="K52" s="194">
        <v>0.05</v>
      </c>
      <c r="L52" s="195">
        <v>0</v>
      </c>
      <c r="M52" s="28">
        <v>0</v>
      </c>
      <c r="N52" s="28">
        <v>0.30401</v>
      </c>
      <c r="O52" s="28">
        <v>0.68947999999999998</v>
      </c>
      <c r="P52" s="28">
        <v>1.2118800000000001</v>
      </c>
      <c r="Q52" s="36">
        <v>1.5868</v>
      </c>
      <c r="S52" s="99"/>
    </row>
    <row r="53" spans="1:19" ht="14.1" customHeight="1" x14ac:dyDescent="0.2">
      <c r="A53" s="117" t="s">
        <v>195</v>
      </c>
      <c r="B53" s="551"/>
      <c r="C53" s="57"/>
      <c r="D53" s="107">
        <v>7</v>
      </c>
      <c r="E53" s="208">
        <v>71</v>
      </c>
      <c r="F53" s="1228">
        <v>39.53</v>
      </c>
      <c r="G53" s="209">
        <v>1.796</v>
      </c>
      <c r="H53" s="209">
        <v>1.413</v>
      </c>
      <c r="I53" s="210">
        <v>2.2519999999999998</v>
      </c>
      <c r="J53" s="511">
        <v>5</v>
      </c>
      <c r="K53" s="28" t="s">
        <v>283</v>
      </c>
      <c r="L53" s="36" t="s">
        <v>283</v>
      </c>
      <c r="M53" s="28" t="s">
        <v>283</v>
      </c>
      <c r="N53" s="28" t="s">
        <v>283</v>
      </c>
      <c r="O53" s="28" t="s">
        <v>283</v>
      </c>
      <c r="P53" s="28" t="s">
        <v>283</v>
      </c>
      <c r="Q53" s="36" t="s">
        <v>283</v>
      </c>
      <c r="S53" s="99"/>
    </row>
    <row r="54" spans="1:19" ht="14.1" customHeight="1" x14ac:dyDescent="0.2">
      <c r="A54" s="117" t="s">
        <v>196</v>
      </c>
      <c r="B54" s="551"/>
      <c r="C54" s="27"/>
      <c r="D54" s="107">
        <v>2</v>
      </c>
      <c r="E54" s="208" t="s">
        <v>283</v>
      </c>
      <c r="F54" s="1228" t="s">
        <v>283</v>
      </c>
      <c r="G54" s="209" t="s">
        <v>283</v>
      </c>
      <c r="H54" s="209" t="s">
        <v>283</v>
      </c>
      <c r="I54" s="210" t="s">
        <v>283</v>
      </c>
      <c r="J54" s="208" t="s">
        <v>283</v>
      </c>
      <c r="K54" s="208" t="s">
        <v>283</v>
      </c>
      <c r="L54" s="402" t="s">
        <v>283</v>
      </c>
      <c r="M54" s="208" t="s">
        <v>283</v>
      </c>
      <c r="N54" s="208" t="s">
        <v>283</v>
      </c>
      <c r="O54" s="208" t="s">
        <v>283</v>
      </c>
      <c r="P54" s="208" t="s">
        <v>283</v>
      </c>
      <c r="Q54" s="402" t="s">
        <v>283</v>
      </c>
      <c r="S54" s="99"/>
    </row>
    <row r="55" spans="1:19" ht="14.1" customHeight="1" x14ac:dyDescent="0.2">
      <c r="A55" s="117" t="s">
        <v>197</v>
      </c>
      <c r="B55" s="490" t="s">
        <v>48</v>
      </c>
      <c r="C55" s="57" t="s">
        <v>48</v>
      </c>
      <c r="D55" s="107">
        <v>84</v>
      </c>
      <c r="E55" s="208">
        <v>470</v>
      </c>
      <c r="F55" s="1228">
        <v>663.38900000000001</v>
      </c>
      <c r="G55" s="209">
        <v>0.70799999999999996</v>
      </c>
      <c r="H55" s="209">
        <v>0.64700000000000002</v>
      </c>
      <c r="I55" s="210">
        <v>0.77500000000000002</v>
      </c>
      <c r="J55" s="511">
        <v>61</v>
      </c>
      <c r="K55" s="194">
        <v>8.2000000000000003E-2</v>
      </c>
      <c r="L55" s="195">
        <v>9.8400000000000001E-2</v>
      </c>
      <c r="M55" s="28">
        <v>0</v>
      </c>
      <c r="N55" s="28">
        <v>0.20801</v>
      </c>
      <c r="O55" s="28">
        <v>0.52288000000000001</v>
      </c>
      <c r="P55" s="28">
        <v>0.90136000000000005</v>
      </c>
      <c r="Q55" s="36">
        <v>1.24339</v>
      </c>
      <c r="S55" s="99"/>
    </row>
    <row r="56" spans="1:19" ht="14.1" customHeight="1" x14ac:dyDescent="0.2">
      <c r="A56" s="117" t="s">
        <v>198</v>
      </c>
      <c r="B56" s="551" t="s">
        <v>48</v>
      </c>
      <c r="C56" s="57" t="s">
        <v>49</v>
      </c>
      <c r="D56" s="107">
        <v>59</v>
      </c>
      <c r="E56" s="208">
        <v>548</v>
      </c>
      <c r="F56" s="1228">
        <v>548.81399999999996</v>
      </c>
      <c r="G56" s="209">
        <v>0.999</v>
      </c>
      <c r="H56" s="209">
        <v>0.91700000000000004</v>
      </c>
      <c r="I56" s="210">
        <v>1.085</v>
      </c>
      <c r="J56" s="511">
        <v>43</v>
      </c>
      <c r="K56" s="194">
        <v>0.25580000000000003</v>
      </c>
      <c r="L56" s="195">
        <v>6.9800000000000001E-2</v>
      </c>
      <c r="M56" s="28">
        <v>0.35550999999999999</v>
      </c>
      <c r="N56" s="28">
        <v>0.60843000000000003</v>
      </c>
      <c r="O56" s="28">
        <v>1.00891</v>
      </c>
      <c r="P56" s="28">
        <v>1.47414</v>
      </c>
      <c r="Q56" s="36">
        <v>2.1244800000000001</v>
      </c>
      <c r="S56" s="99"/>
    </row>
    <row r="57" spans="1:19" ht="14.1" customHeight="1" x14ac:dyDescent="0.2">
      <c r="A57" s="117" t="s">
        <v>199</v>
      </c>
      <c r="B57" s="490" t="s">
        <v>48</v>
      </c>
      <c r="C57" s="57" t="s">
        <v>49</v>
      </c>
      <c r="D57" s="107">
        <v>31</v>
      </c>
      <c r="E57" s="208">
        <v>191</v>
      </c>
      <c r="F57" s="1228">
        <v>289.77199999999999</v>
      </c>
      <c r="G57" s="209">
        <v>0.65900000000000003</v>
      </c>
      <c r="H57" s="209">
        <v>0.57099999999999995</v>
      </c>
      <c r="I57" s="210">
        <v>0.75800000000000001</v>
      </c>
      <c r="J57" s="511">
        <v>23</v>
      </c>
      <c r="K57" s="194">
        <v>8.6999999999999994E-2</v>
      </c>
      <c r="L57" s="195">
        <v>8.6999999999999994E-2</v>
      </c>
      <c r="M57" s="28">
        <v>0</v>
      </c>
      <c r="N57" s="28">
        <v>0.22286</v>
      </c>
      <c r="O57" s="28">
        <v>0.60102999999999995</v>
      </c>
      <c r="P57" s="28">
        <v>0.85472999999999999</v>
      </c>
      <c r="Q57" s="36">
        <v>1.2279899999999999</v>
      </c>
      <c r="S57" s="99"/>
    </row>
    <row r="58" spans="1:19" ht="14.1" customHeight="1" x14ac:dyDescent="0.2">
      <c r="A58" s="117" t="s">
        <v>200</v>
      </c>
      <c r="B58" s="551" t="s">
        <v>49</v>
      </c>
      <c r="C58" s="57" t="s">
        <v>48</v>
      </c>
      <c r="D58" s="107">
        <v>82</v>
      </c>
      <c r="E58" s="208">
        <v>377</v>
      </c>
      <c r="F58" s="1228">
        <v>448.74</v>
      </c>
      <c r="G58" s="209">
        <v>0.84</v>
      </c>
      <c r="H58" s="209">
        <v>0.75900000000000001</v>
      </c>
      <c r="I58" s="210">
        <v>0.92800000000000005</v>
      </c>
      <c r="J58" s="511">
        <v>50</v>
      </c>
      <c r="K58" s="194">
        <v>0.14000000000000001</v>
      </c>
      <c r="L58" s="195">
        <v>0.06</v>
      </c>
      <c r="M58" s="28">
        <v>0</v>
      </c>
      <c r="N58" s="28">
        <v>0.49957000000000001</v>
      </c>
      <c r="O58" s="28">
        <v>0.81044000000000005</v>
      </c>
      <c r="P58" s="28">
        <v>1.4651000000000001</v>
      </c>
      <c r="Q58" s="36">
        <v>2.1204399999999999</v>
      </c>
      <c r="S58" s="99"/>
    </row>
    <row r="59" spans="1:19" ht="14.1" customHeight="1" x14ac:dyDescent="0.2">
      <c r="A59" s="117" t="s">
        <v>201</v>
      </c>
      <c r="B59" s="551"/>
      <c r="C59" s="234"/>
      <c r="D59" s="107">
        <v>13</v>
      </c>
      <c r="E59" s="208">
        <v>18</v>
      </c>
      <c r="F59" s="1228">
        <v>28.367999999999999</v>
      </c>
      <c r="G59" s="209">
        <v>0.63500000000000001</v>
      </c>
      <c r="H59" s="209">
        <v>0.38800000000000001</v>
      </c>
      <c r="I59" s="210">
        <v>0.98299999999999998</v>
      </c>
      <c r="J59" s="511">
        <v>2</v>
      </c>
      <c r="K59" s="28" t="s">
        <v>283</v>
      </c>
      <c r="L59" s="36" t="s">
        <v>283</v>
      </c>
      <c r="M59" s="28" t="s">
        <v>283</v>
      </c>
      <c r="N59" s="28" t="s">
        <v>283</v>
      </c>
      <c r="O59" s="28" t="s">
        <v>283</v>
      </c>
      <c r="P59" s="512" t="s">
        <v>283</v>
      </c>
      <c r="Q59" s="513" t="s">
        <v>283</v>
      </c>
      <c r="S59" s="99"/>
    </row>
    <row r="60" spans="1:19" ht="14.1" customHeight="1" x14ac:dyDescent="0.2">
      <c r="A60" s="100" t="s">
        <v>202</v>
      </c>
      <c r="B60" s="77"/>
      <c r="C60" s="77"/>
      <c r="D60" s="289">
        <v>3774</v>
      </c>
      <c r="E60" s="205">
        <v>24710</v>
      </c>
      <c r="F60" s="1229">
        <v>31077.142</v>
      </c>
      <c r="G60" s="184">
        <v>0.79500000000000004</v>
      </c>
      <c r="H60" s="184">
        <v>0.78500000000000003</v>
      </c>
      <c r="I60" s="231">
        <v>0.80500000000000005</v>
      </c>
      <c r="J60" s="232">
        <v>2698</v>
      </c>
      <c r="K60" s="264">
        <v>0.11890000000000001</v>
      </c>
      <c r="L60" s="405">
        <v>0.1004</v>
      </c>
      <c r="M60" s="176">
        <v>7.4586E-2</v>
      </c>
      <c r="N60" s="53">
        <v>0.42716999999999999</v>
      </c>
      <c r="O60" s="52">
        <v>0.74372000000000005</v>
      </c>
      <c r="P60" s="52">
        <v>1.1842699999999999</v>
      </c>
      <c r="Q60" s="53">
        <v>1.81491</v>
      </c>
    </row>
    <row r="61" spans="1:19" x14ac:dyDescent="0.2">
      <c r="M61" s="105"/>
      <c r="N61" s="105"/>
      <c r="O61" s="105"/>
      <c r="P61" s="105"/>
      <c r="Q61" s="105"/>
    </row>
    <row r="62" spans="1:19" x14ac:dyDescent="0.2">
      <c r="I62" s="98"/>
      <c r="J62" s="1355"/>
      <c r="K62" s="1355"/>
      <c r="L62" s="364"/>
      <c r="M62" s="364"/>
    </row>
    <row r="63" spans="1:19" x14ac:dyDescent="0.2">
      <c r="A63" s="229" t="s">
        <v>521</v>
      </c>
      <c r="B63" s="106"/>
      <c r="C63" s="79"/>
      <c r="D63" s="157"/>
      <c r="E63" s="157"/>
      <c r="F63" s="157"/>
      <c r="H63" s="73"/>
      <c r="I63" s="73"/>
    </row>
    <row r="64" spans="1:19" x14ac:dyDescent="0.2">
      <c r="A64" s="106" t="s">
        <v>522</v>
      </c>
      <c r="B64" s="106"/>
      <c r="C64" s="79"/>
      <c r="D64" s="157"/>
      <c r="E64" s="157"/>
      <c r="F64" s="157"/>
      <c r="H64" s="73"/>
      <c r="I64" s="73"/>
    </row>
    <row r="65" spans="1:11" x14ac:dyDescent="0.2">
      <c r="A65" s="106" t="s">
        <v>482</v>
      </c>
      <c r="B65" s="74"/>
    </row>
    <row r="66" spans="1:11" x14ac:dyDescent="0.2">
      <c r="A66" s="229" t="s">
        <v>483</v>
      </c>
      <c r="B66" s="106"/>
      <c r="C66" s="79"/>
      <c r="D66" s="157"/>
      <c r="E66" s="157"/>
      <c r="F66" s="157"/>
      <c r="H66" s="73"/>
      <c r="I66" s="73"/>
    </row>
    <row r="67" spans="1:11" x14ac:dyDescent="0.2">
      <c r="A67" s="229" t="s">
        <v>484</v>
      </c>
      <c r="B67" s="106"/>
      <c r="C67" s="79"/>
      <c r="D67" s="79"/>
      <c r="E67" s="79"/>
      <c r="F67" s="157"/>
    </row>
    <row r="68" spans="1:11" x14ac:dyDescent="0.2">
      <c r="A68" s="229" t="s">
        <v>485</v>
      </c>
      <c r="B68" s="106"/>
      <c r="C68" s="79"/>
      <c r="D68" s="79"/>
      <c r="E68" s="79"/>
      <c r="F68" s="157"/>
    </row>
    <row r="69" spans="1:11" x14ac:dyDescent="0.2">
      <c r="A69" s="229" t="s">
        <v>486</v>
      </c>
      <c r="B69" s="106"/>
      <c r="C69" s="79"/>
      <c r="D69" s="79"/>
      <c r="E69" s="79"/>
      <c r="F69" s="157"/>
    </row>
    <row r="70" spans="1:11" x14ac:dyDescent="0.2">
      <c r="A70" s="229" t="s">
        <v>487</v>
      </c>
      <c r="B70" s="106"/>
      <c r="C70" s="79"/>
      <c r="D70" s="79"/>
      <c r="E70" s="79"/>
      <c r="F70" s="157"/>
    </row>
    <row r="71" spans="1:11" x14ac:dyDescent="0.2">
      <c r="A71" s="229" t="s">
        <v>523</v>
      </c>
      <c r="B71" s="106"/>
      <c r="C71" s="79"/>
      <c r="D71" s="79"/>
      <c r="E71" s="79"/>
      <c r="F71" s="157"/>
    </row>
    <row r="72" spans="1:11" x14ac:dyDescent="0.2">
      <c r="A72" s="106" t="s">
        <v>1089</v>
      </c>
      <c r="B72" s="106"/>
      <c r="C72" s="79"/>
      <c r="D72" s="79"/>
      <c r="E72" s="79"/>
      <c r="F72" s="157"/>
      <c r="G72" s="157"/>
      <c r="H72" s="157"/>
      <c r="I72" s="157"/>
      <c r="J72" s="79"/>
      <c r="K72" s="79"/>
    </row>
    <row r="73" spans="1:11" x14ac:dyDescent="0.2">
      <c r="A73" s="106" t="s">
        <v>524</v>
      </c>
      <c r="B73" s="106"/>
      <c r="C73" s="79"/>
      <c r="D73" s="79"/>
      <c r="E73" s="79"/>
      <c r="F73" s="157"/>
    </row>
    <row r="74" spans="1:11" x14ac:dyDescent="0.2">
      <c r="A74" s="229" t="s">
        <v>525</v>
      </c>
      <c r="B74" s="106"/>
      <c r="C74" s="79"/>
      <c r="D74" s="79"/>
      <c r="E74" s="79"/>
      <c r="F74" s="157"/>
    </row>
    <row r="75" spans="1:11" x14ac:dyDescent="0.2">
      <c r="A75" s="106" t="s">
        <v>504</v>
      </c>
      <c r="B75" s="106"/>
      <c r="C75" s="79"/>
      <c r="D75" s="79"/>
      <c r="E75" s="79"/>
      <c r="F75" s="157"/>
    </row>
    <row r="76" spans="1:11" x14ac:dyDescent="0.2">
      <c r="B76" s="74"/>
    </row>
    <row r="77" spans="1:11" x14ac:dyDescent="0.2">
      <c r="B77" s="74"/>
      <c r="F77" s="73"/>
      <c r="G77" s="73"/>
      <c r="H77" s="73"/>
      <c r="I77" s="73"/>
    </row>
    <row r="78" spans="1:11" x14ac:dyDescent="0.2">
      <c r="B78" s="74"/>
      <c r="F78" s="73"/>
      <c r="G78" s="73"/>
      <c r="H78" s="73"/>
      <c r="I78" s="73"/>
    </row>
    <row r="79" spans="1:11" x14ac:dyDescent="0.2">
      <c r="B79" s="74"/>
    </row>
    <row r="80" spans="1:11" x14ac:dyDescent="0.2">
      <c r="B80" s="74"/>
    </row>
    <row r="81" spans="2:2" x14ac:dyDescent="0.2">
      <c r="B81" s="74"/>
    </row>
    <row r="82" spans="2:2" x14ac:dyDescent="0.2">
      <c r="B82" s="74"/>
    </row>
    <row r="83" spans="2:2" x14ac:dyDescent="0.2">
      <c r="B83" s="74"/>
    </row>
    <row r="84" spans="2:2" x14ac:dyDescent="0.2">
      <c r="B84" s="74"/>
    </row>
    <row r="85" spans="2:2" x14ac:dyDescent="0.2">
      <c r="B85" s="74"/>
    </row>
    <row r="86" spans="2:2" x14ac:dyDescent="0.2">
      <c r="B86" s="74"/>
    </row>
    <row r="87" spans="2:2" x14ac:dyDescent="0.2">
      <c r="B87" s="74"/>
    </row>
    <row r="88" spans="2:2" x14ac:dyDescent="0.2">
      <c r="B88" s="74"/>
    </row>
    <row r="89" spans="2:2" x14ac:dyDescent="0.2">
      <c r="B89" s="74"/>
    </row>
    <row r="90" spans="2:2" x14ac:dyDescent="0.2">
      <c r="B90" s="74"/>
    </row>
    <row r="91" spans="2:2" x14ac:dyDescent="0.2">
      <c r="B91" s="74"/>
    </row>
    <row r="92" spans="2:2" x14ac:dyDescent="0.2">
      <c r="B92" s="74"/>
    </row>
    <row r="93" spans="2:2" x14ac:dyDescent="0.2">
      <c r="B93" s="74"/>
    </row>
    <row r="94" spans="2:2" x14ac:dyDescent="0.2">
      <c r="B94" s="74"/>
    </row>
    <row r="95" spans="2:2" x14ac:dyDescent="0.2">
      <c r="B95" s="74"/>
    </row>
    <row r="96" spans="2:2" x14ac:dyDescent="0.2">
      <c r="B96" s="74"/>
    </row>
    <row r="97" spans="2:2" x14ac:dyDescent="0.2">
      <c r="B97" s="74"/>
    </row>
    <row r="98" spans="2:2" x14ac:dyDescent="0.2">
      <c r="B98" s="74"/>
    </row>
    <row r="99" spans="2:2" x14ac:dyDescent="0.2">
      <c r="B99" s="74"/>
    </row>
    <row r="100" spans="2:2" x14ac:dyDescent="0.2">
      <c r="B100" s="74"/>
    </row>
    <row r="101" spans="2:2" x14ac:dyDescent="0.2">
      <c r="B101" s="74"/>
    </row>
    <row r="102" spans="2:2" x14ac:dyDescent="0.2">
      <c r="B102" s="74"/>
    </row>
    <row r="103" spans="2:2" x14ac:dyDescent="0.2">
      <c r="B103" s="74"/>
    </row>
    <row r="104" spans="2:2" x14ac:dyDescent="0.2">
      <c r="B104" s="74"/>
    </row>
    <row r="105" spans="2:2" x14ac:dyDescent="0.2">
      <c r="B105" s="74"/>
    </row>
    <row r="106" spans="2:2" x14ac:dyDescent="0.2">
      <c r="B106" s="74"/>
    </row>
    <row r="107" spans="2:2" x14ac:dyDescent="0.2">
      <c r="B107" s="74"/>
    </row>
    <row r="108" spans="2:2" x14ac:dyDescent="0.2">
      <c r="B108" s="74"/>
    </row>
    <row r="109" spans="2:2" x14ac:dyDescent="0.2">
      <c r="B109" s="74"/>
    </row>
    <row r="110" spans="2:2" x14ac:dyDescent="0.2">
      <c r="B110" s="74"/>
    </row>
    <row r="111" spans="2:2" x14ac:dyDescent="0.2">
      <c r="B111" s="74"/>
    </row>
    <row r="112" spans="2:2" x14ac:dyDescent="0.2">
      <c r="B112" s="74"/>
    </row>
    <row r="113" spans="2:2" x14ac:dyDescent="0.2">
      <c r="B113" s="74"/>
    </row>
    <row r="114" spans="2:2" x14ac:dyDescent="0.2">
      <c r="B114" s="74"/>
    </row>
    <row r="115" spans="2:2" x14ac:dyDescent="0.2">
      <c r="B115" s="74"/>
    </row>
    <row r="116" spans="2:2" x14ac:dyDescent="0.2">
      <c r="B116" s="74"/>
    </row>
    <row r="117" spans="2:2" x14ac:dyDescent="0.2">
      <c r="B117" s="74"/>
    </row>
    <row r="118" spans="2:2" x14ac:dyDescent="0.2">
      <c r="B118" s="74"/>
    </row>
    <row r="119" spans="2:2" x14ac:dyDescent="0.2">
      <c r="B119" s="74"/>
    </row>
    <row r="120" spans="2:2" x14ac:dyDescent="0.2">
      <c r="B120" s="74"/>
    </row>
    <row r="121" spans="2:2" x14ac:dyDescent="0.2">
      <c r="B121" s="74"/>
    </row>
    <row r="122" spans="2:2" x14ac:dyDescent="0.2">
      <c r="B122" s="74"/>
    </row>
    <row r="123" spans="2:2" x14ac:dyDescent="0.2">
      <c r="B123" s="74"/>
    </row>
    <row r="124" spans="2:2" x14ac:dyDescent="0.2">
      <c r="B124" s="74"/>
    </row>
    <row r="125" spans="2:2" x14ac:dyDescent="0.2">
      <c r="B125" s="74"/>
    </row>
    <row r="126" spans="2:2" x14ac:dyDescent="0.2">
      <c r="B126" s="74"/>
    </row>
    <row r="127" spans="2:2" x14ac:dyDescent="0.2">
      <c r="B127" s="74"/>
    </row>
    <row r="128" spans="2:2" x14ac:dyDescent="0.2">
      <c r="B128" s="74"/>
    </row>
    <row r="129" spans="2:2" x14ac:dyDescent="0.2">
      <c r="B129" s="74"/>
    </row>
    <row r="130" spans="2:2" x14ac:dyDescent="0.2">
      <c r="B130" s="74"/>
    </row>
    <row r="131" spans="2:2" x14ac:dyDescent="0.2">
      <c r="B131" s="74"/>
    </row>
    <row r="132" spans="2:2" x14ac:dyDescent="0.2">
      <c r="B132" s="74"/>
    </row>
    <row r="133" spans="2:2" x14ac:dyDescent="0.2">
      <c r="B133" s="74"/>
    </row>
    <row r="134" spans="2:2" x14ac:dyDescent="0.2">
      <c r="B134" s="74"/>
    </row>
    <row r="135" spans="2:2" x14ac:dyDescent="0.2">
      <c r="B135" s="74"/>
    </row>
    <row r="136" spans="2:2" x14ac:dyDescent="0.2">
      <c r="B136" s="74"/>
    </row>
    <row r="137" spans="2:2" x14ac:dyDescent="0.2">
      <c r="B137" s="74"/>
    </row>
    <row r="138" spans="2:2" x14ac:dyDescent="0.2">
      <c r="B138" s="74"/>
    </row>
    <row r="139" spans="2:2" x14ac:dyDescent="0.2">
      <c r="B139" s="74"/>
    </row>
    <row r="140" spans="2:2" x14ac:dyDescent="0.2">
      <c r="B140" s="74"/>
    </row>
    <row r="141" spans="2:2" x14ac:dyDescent="0.2">
      <c r="B141" s="74"/>
    </row>
    <row r="142" spans="2:2" x14ac:dyDescent="0.2">
      <c r="B142" s="74"/>
    </row>
    <row r="143" spans="2:2" x14ac:dyDescent="0.2">
      <c r="B143" s="74"/>
    </row>
    <row r="144" spans="2:2" x14ac:dyDescent="0.2">
      <c r="B144" s="74"/>
    </row>
    <row r="145" spans="2:2" x14ac:dyDescent="0.2">
      <c r="B145" s="74"/>
    </row>
    <row r="146" spans="2:2" x14ac:dyDescent="0.2">
      <c r="B146" s="74"/>
    </row>
    <row r="147" spans="2:2" x14ac:dyDescent="0.2">
      <c r="B147" s="74"/>
    </row>
    <row r="148" spans="2:2" x14ac:dyDescent="0.2">
      <c r="B148" s="74"/>
    </row>
    <row r="149" spans="2:2" x14ac:dyDescent="0.2">
      <c r="B149" s="74"/>
    </row>
    <row r="150" spans="2:2" x14ac:dyDescent="0.2">
      <c r="B150" s="74"/>
    </row>
    <row r="151" spans="2:2" x14ac:dyDescent="0.2">
      <c r="B151" s="74"/>
    </row>
    <row r="152" spans="2:2" x14ac:dyDescent="0.2">
      <c r="B152" s="74"/>
    </row>
    <row r="153" spans="2:2" x14ac:dyDescent="0.2">
      <c r="B153" s="74"/>
    </row>
    <row r="154" spans="2:2" x14ac:dyDescent="0.2">
      <c r="B154" s="74"/>
    </row>
    <row r="155" spans="2:2" x14ac:dyDescent="0.2">
      <c r="B155" s="74"/>
    </row>
    <row r="156" spans="2:2" x14ac:dyDescent="0.2">
      <c r="B156" s="74"/>
    </row>
    <row r="157" spans="2:2" x14ac:dyDescent="0.2">
      <c r="B157" s="74"/>
    </row>
    <row r="158" spans="2:2" x14ac:dyDescent="0.2">
      <c r="B158" s="74"/>
    </row>
    <row r="159" spans="2:2" x14ac:dyDescent="0.2">
      <c r="B159" s="74"/>
    </row>
    <row r="160" spans="2:2" x14ac:dyDescent="0.2">
      <c r="B160" s="74"/>
    </row>
    <row r="161" spans="2:2" x14ac:dyDescent="0.2">
      <c r="B161" s="74"/>
    </row>
    <row r="162" spans="2:2" x14ac:dyDescent="0.2">
      <c r="B162" s="74"/>
    </row>
    <row r="163" spans="2:2" x14ac:dyDescent="0.2">
      <c r="B163" s="74"/>
    </row>
    <row r="164" spans="2:2" x14ac:dyDescent="0.2">
      <c r="B164" s="74"/>
    </row>
    <row r="165" spans="2:2" x14ac:dyDescent="0.2">
      <c r="B165" s="74"/>
    </row>
    <row r="166" spans="2:2" x14ac:dyDescent="0.2">
      <c r="B166" s="74"/>
    </row>
    <row r="167" spans="2:2" x14ac:dyDescent="0.2">
      <c r="B167" s="74"/>
    </row>
    <row r="168" spans="2:2" x14ac:dyDescent="0.2">
      <c r="B168" s="74"/>
    </row>
    <row r="169" spans="2:2" x14ac:dyDescent="0.2">
      <c r="B169" s="74"/>
    </row>
    <row r="170" spans="2:2" x14ac:dyDescent="0.2">
      <c r="B170" s="74"/>
    </row>
    <row r="171" spans="2:2" x14ac:dyDescent="0.2">
      <c r="B171" s="74"/>
    </row>
    <row r="172" spans="2:2" x14ac:dyDescent="0.2">
      <c r="B172" s="74"/>
    </row>
    <row r="173" spans="2:2" x14ac:dyDescent="0.2">
      <c r="B173" s="74"/>
    </row>
    <row r="174" spans="2:2" x14ac:dyDescent="0.2">
      <c r="B174" s="74"/>
    </row>
    <row r="175" spans="2:2" x14ac:dyDescent="0.2">
      <c r="B175" s="74"/>
    </row>
    <row r="176" spans="2:2" x14ac:dyDescent="0.2">
      <c r="B176" s="74"/>
    </row>
    <row r="177" spans="2:2" x14ac:dyDescent="0.2">
      <c r="B177" s="74"/>
    </row>
    <row r="178" spans="2:2" x14ac:dyDescent="0.2">
      <c r="B178" s="74"/>
    </row>
    <row r="179" spans="2:2" x14ac:dyDescent="0.2">
      <c r="B179" s="74"/>
    </row>
    <row r="180" spans="2:2" x14ac:dyDescent="0.2">
      <c r="B180" s="74"/>
    </row>
    <row r="181" spans="2:2" x14ac:dyDescent="0.2">
      <c r="B181" s="74"/>
    </row>
    <row r="182" spans="2:2" x14ac:dyDescent="0.2">
      <c r="B182" s="74"/>
    </row>
    <row r="183" spans="2:2" x14ac:dyDescent="0.2">
      <c r="B183" s="74"/>
    </row>
    <row r="184" spans="2:2" x14ac:dyDescent="0.2">
      <c r="B184" s="74"/>
    </row>
    <row r="185" spans="2:2" x14ac:dyDescent="0.2">
      <c r="B185" s="74"/>
    </row>
    <row r="186" spans="2:2" x14ac:dyDescent="0.2">
      <c r="B186" s="74"/>
    </row>
    <row r="187" spans="2:2" x14ac:dyDescent="0.2">
      <c r="B187" s="74"/>
    </row>
    <row r="188" spans="2:2" x14ac:dyDescent="0.2">
      <c r="B188" s="74"/>
    </row>
    <row r="189" spans="2:2" x14ac:dyDescent="0.2">
      <c r="B189" s="74"/>
    </row>
    <row r="190" spans="2:2" x14ac:dyDescent="0.2">
      <c r="B190" s="74"/>
    </row>
    <row r="191" spans="2:2" x14ac:dyDescent="0.2">
      <c r="B191" s="74"/>
    </row>
    <row r="192" spans="2:2" x14ac:dyDescent="0.2">
      <c r="B192" s="74"/>
    </row>
    <row r="193" spans="2:2" x14ac:dyDescent="0.2">
      <c r="B193" s="74"/>
    </row>
    <row r="194" spans="2:2" x14ac:dyDescent="0.2">
      <c r="B194" s="74"/>
    </row>
    <row r="195" spans="2:2" x14ac:dyDescent="0.2">
      <c r="B195" s="74"/>
    </row>
    <row r="196" spans="2:2" x14ac:dyDescent="0.2">
      <c r="B196" s="74"/>
    </row>
    <row r="197" spans="2:2" x14ac:dyDescent="0.2">
      <c r="B197" s="74"/>
    </row>
    <row r="198" spans="2:2" x14ac:dyDescent="0.2">
      <c r="B198" s="74"/>
    </row>
    <row r="199" spans="2:2" x14ac:dyDescent="0.2">
      <c r="B199" s="74"/>
    </row>
    <row r="200" spans="2:2" x14ac:dyDescent="0.2">
      <c r="B200" s="74"/>
    </row>
    <row r="201" spans="2:2" x14ac:dyDescent="0.2">
      <c r="B201" s="74"/>
    </row>
    <row r="202" spans="2:2" x14ac:dyDescent="0.2">
      <c r="B202" s="74"/>
    </row>
    <row r="203" spans="2:2" x14ac:dyDescent="0.2">
      <c r="B203" s="74"/>
    </row>
    <row r="204" spans="2:2" x14ac:dyDescent="0.2">
      <c r="B204" s="74"/>
    </row>
    <row r="205" spans="2:2" x14ac:dyDescent="0.2">
      <c r="B205" s="74"/>
    </row>
    <row r="206" spans="2:2" x14ac:dyDescent="0.2">
      <c r="B206" s="74"/>
    </row>
    <row r="207" spans="2:2" x14ac:dyDescent="0.2">
      <c r="B207" s="74"/>
    </row>
    <row r="208" spans="2:2" x14ac:dyDescent="0.2">
      <c r="B208" s="74"/>
    </row>
    <row r="209" spans="2:2" x14ac:dyDescent="0.2">
      <c r="B209" s="74"/>
    </row>
    <row r="210" spans="2:2" x14ac:dyDescent="0.2">
      <c r="B210" s="74"/>
    </row>
    <row r="211" spans="2:2" x14ac:dyDescent="0.2">
      <c r="B211" s="74"/>
    </row>
    <row r="212" spans="2:2" x14ac:dyDescent="0.2">
      <c r="B212" s="74"/>
    </row>
    <row r="213" spans="2:2" x14ac:dyDescent="0.2">
      <c r="B213" s="74"/>
    </row>
    <row r="214" spans="2:2" x14ac:dyDescent="0.2">
      <c r="B214" s="74"/>
    </row>
    <row r="215" spans="2:2" x14ac:dyDescent="0.2">
      <c r="B215" s="74"/>
    </row>
    <row r="216" spans="2:2" x14ac:dyDescent="0.2">
      <c r="B216" s="74"/>
    </row>
    <row r="217" spans="2:2" x14ac:dyDescent="0.2">
      <c r="B217" s="74"/>
    </row>
    <row r="218" spans="2:2" x14ac:dyDescent="0.2">
      <c r="B218" s="74"/>
    </row>
    <row r="219" spans="2:2" x14ac:dyDescent="0.2">
      <c r="B219" s="74"/>
    </row>
    <row r="220" spans="2:2" x14ac:dyDescent="0.2">
      <c r="B220" s="74"/>
    </row>
    <row r="221" spans="2:2" x14ac:dyDescent="0.2">
      <c r="B221" s="74"/>
    </row>
    <row r="222" spans="2:2" x14ac:dyDescent="0.2">
      <c r="B222" s="74"/>
    </row>
    <row r="223" spans="2:2" x14ac:dyDescent="0.2">
      <c r="B223" s="74"/>
    </row>
    <row r="224" spans="2:2" x14ac:dyDescent="0.2">
      <c r="B224" s="74"/>
    </row>
    <row r="225" spans="2:2" x14ac:dyDescent="0.2">
      <c r="B225" s="74"/>
    </row>
    <row r="226" spans="2:2" x14ac:dyDescent="0.2">
      <c r="B226" s="74"/>
    </row>
    <row r="227" spans="2:2" x14ac:dyDescent="0.2">
      <c r="B227" s="74"/>
    </row>
    <row r="228" spans="2:2" x14ac:dyDescent="0.2">
      <c r="B228" s="74"/>
    </row>
    <row r="229" spans="2:2" x14ac:dyDescent="0.2">
      <c r="B229" s="74"/>
    </row>
    <row r="230" spans="2:2" x14ac:dyDescent="0.2">
      <c r="B230" s="74"/>
    </row>
    <row r="231" spans="2:2" x14ac:dyDescent="0.2">
      <c r="B231" s="74"/>
    </row>
    <row r="232" spans="2:2" x14ac:dyDescent="0.2">
      <c r="B232" s="74"/>
    </row>
    <row r="233" spans="2:2" x14ac:dyDescent="0.2">
      <c r="B233" s="74"/>
    </row>
    <row r="234" spans="2:2" x14ac:dyDescent="0.2">
      <c r="B234" s="74"/>
    </row>
    <row r="235" spans="2:2" x14ac:dyDescent="0.2">
      <c r="B235" s="74"/>
    </row>
    <row r="236" spans="2:2" x14ac:dyDescent="0.2">
      <c r="B236" s="74"/>
    </row>
    <row r="237" spans="2:2" x14ac:dyDescent="0.2">
      <c r="B237" s="74"/>
    </row>
    <row r="238" spans="2:2" x14ac:dyDescent="0.2">
      <c r="B238" s="74"/>
    </row>
    <row r="239" spans="2:2" x14ac:dyDescent="0.2">
      <c r="B239" s="74"/>
    </row>
    <row r="240" spans="2:2" x14ac:dyDescent="0.2">
      <c r="B240" s="74"/>
    </row>
    <row r="241" spans="2:2" x14ac:dyDescent="0.2">
      <c r="B241" s="74"/>
    </row>
    <row r="242" spans="2:2" x14ac:dyDescent="0.2">
      <c r="B242" s="74"/>
    </row>
    <row r="243" spans="2:2" x14ac:dyDescent="0.2">
      <c r="B243" s="74"/>
    </row>
    <row r="244" spans="2:2" x14ac:dyDescent="0.2">
      <c r="B244" s="74"/>
    </row>
    <row r="245" spans="2:2" x14ac:dyDescent="0.2">
      <c r="B245" s="74"/>
    </row>
    <row r="246" spans="2:2" x14ac:dyDescent="0.2">
      <c r="B246" s="74"/>
    </row>
    <row r="247" spans="2:2" x14ac:dyDescent="0.2">
      <c r="B247" s="74"/>
    </row>
    <row r="248" spans="2:2" x14ac:dyDescent="0.2">
      <c r="B248" s="74"/>
    </row>
    <row r="249" spans="2:2" x14ac:dyDescent="0.2">
      <c r="B249" s="74"/>
    </row>
    <row r="250" spans="2:2" x14ac:dyDescent="0.2">
      <c r="B250" s="74"/>
    </row>
    <row r="251" spans="2:2" x14ac:dyDescent="0.2">
      <c r="B251" s="74"/>
    </row>
    <row r="252" spans="2:2" x14ac:dyDescent="0.2">
      <c r="B252" s="74"/>
    </row>
    <row r="253" spans="2:2" x14ac:dyDescent="0.2">
      <c r="B253" s="74"/>
    </row>
    <row r="254" spans="2:2" x14ac:dyDescent="0.2">
      <c r="B254" s="74"/>
    </row>
    <row r="255" spans="2:2" x14ac:dyDescent="0.2">
      <c r="B255" s="74"/>
    </row>
    <row r="256" spans="2:2" x14ac:dyDescent="0.2">
      <c r="B256" s="74"/>
    </row>
    <row r="257" spans="2:2" x14ac:dyDescent="0.2">
      <c r="B257" s="74"/>
    </row>
    <row r="258" spans="2:2" x14ac:dyDescent="0.2">
      <c r="B258" s="74"/>
    </row>
    <row r="259" spans="2:2" x14ac:dyDescent="0.2">
      <c r="B259" s="74"/>
    </row>
    <row r="260" spans="2:2" x14ac:dyDescent="0.2">
      <c r="B260" s="74"/>
    </row>
    <row r="261" spans="2:2" x14ac:dyDescent="0.2">
      <c r="B261" s="74"/>
    </row>
    <row r="262" spans="2:2" x14ac:dyDescent="0.2">
      <c r="B262" s="74"/>
    </row>
    <row r="263" spans="2:2" x14ac:dyDescent="0.2">
      <c r="B263" s="74"/>
    </row>
    <row r="264" spans="2:2" x14ac:dyDescent="0.2">
      <c r="B264" s="74"/>
    </row>
    <row r="265" spans="2:2" x14ac:dyDescent="0.2">
      <c r="B265" s="74"/>
    </row>
    <row r="266" spans="2:2" x14ac:dyDescent="0.2">
      <c r="B266" s="74"/>
    </row>
    <row r="267" spans="2:2" x14ac:dyDescent="0.2">
      <c r="B267" s="74"/>
    </row>
    <row r="268" spans="2:2" x14ac:dyDescent="0.2">
      <c r="B268" s="74"/>
    </row>
    <row r="269" spans="2:2" x14ac:dyDescent="0.2">
      <c r="B269" s="74"/>
    </row>
    <row r="270" spans="2:2" x14ac:dyDescent="0.2">
      <c r="B270" s="74"/>
    </row>
    <row r="271" spans="2:2" x14ac:dyDescent="0.2">
      <c r="B271" s="74"/>
    </row>
    <row r="272" spans="2:2" x14ac:dyDescent="0.2">
      <c r="B272" s="74"/>
    </row>
    <row r="273" spans="2:2" x14ac:dyDescent="0.2">
      <c r="B273" s="74"/>
    </row>
    <row r="274" spans="2:2" x14ac:dyDescent="0.2">
      <c r="B274" s="74"/>
    </row>
    <row r="275" spans="2:2" x14ac:dyDescent="0.2">
      <c r="B275" s="74"/>
    </row>
    <row r="276" spans="2:2" x14ac:dyDescent="0.2">
      <c r="B276" s="74"/>
    </row>
    <row r="277" spans="2:2" x14ac:dyDescent="0.2">
      <c r="B277" s="74"/>
    </row>
    <row r="278" spans="2:2" x14ac:dyDescent="0.2">
      <c r="B278" s="74"/>
    </row>
    <row r="279" spans="2:2" x14ac:dyDescent="0.2">
      <c r="B279" s="74"/>
    </row>
    <row r="280" spans="2:2" x14ac:dyDescent="0.2">
      <c r="B280" s="74"/>
    </row>
    <row r="281" spans="2:2" x14ac:dyDescent="0.2">
      <c r="B281" s="74"/>
    </row>
    <row r="282" spans="2:2" x14ac:dyDescent="0.2">
      <c r="B282" s="74"/>
    </row>
    <row r="283" spans="2:2" x14ac:dyDescent="0.2">
      <c r="B283" s="74"/>
    </row>
    <row r="284" spans="2:2" x14ac:dyDescent="0.2">
      <c r="B284" s="74"/>
    </row>
    <row r="285" spans="2:2" x14ac:dyDescent="0.2">
      <c r="B285" s="74"/>
    </row>
    <row r="286" spans="2:2" x14ac:dyDescent="0.2">
      <c r="B286" s="74"/>
    </row>
    <row r="287" spans="2:2" x14ac:dyDescent="0.2">
      <c r="B287" s="74"/>
    </row>
    <row r="288" spans="2:2" x14ac:dyDescent="0.2">
      <c r="B288" s="74"/>
    </row>
    <row r="289" spans="2:2" x14ac:dyDescent="0.2">
      <c r="B289" s="74"/>
    </row>
    <row r="290" spans="2:2" x14ac:dyDescent="0.2">
      <c r="B290" s="74"/>
    </row>
    <row r="291" spans="2:2" x14ac:dyDescent="0.2">
      <c r="B291" s="74"/>
    </row>
    <row r="292" spans="2:2" x14ac:dyDescent="0.2">
      <c r="B292" s="74"/>
    </row>
    <row r="293" spans="2:2" x14ac:dyDescent="0.2">
      <c r="B293" s="74"/>
    </row>
    <row r="294" spans="2:2" x14ac:dyDescent="0.2">
      <c r="B294" s="74"/>
    </row>
    <row r="295" spans="2:2" x14ac:dyDescent="0.2">
      <c r="B295" s="74"/>
    </row>
    <row r="296" spans="2:2" x14ac:dyDescent="0.2">
      <c r="B296" s="74"/>
    </row>
    <row r="297" spans="2:2" x14ac:dyDescent="0.2">
      <c r="B297" s="74"/>
    </row>
    <row r="298" spans="2:2" x14ac:dyDescent="0.2">
      <c r="B298" s="74"/>
    </row>
    <row r="299" spans="2:2" x14ac:dyDescent="0.2">
      <c r="B299" s="74"/>
    </row>
    <row r="300" spans="2:2" x14ac:dyDescent="0.2">
      <c r="B300" s="74"/>
    </row>
    <row r="301" spans="2:2" x14ac:dyDescent="0.2">
      <c r="B301" s="74"/>
    </row>
    <row r="302" spans="2:2" x14ac:dyDescent="0.2">
      <c r="B302" s="74"/>
    </row>
    <row r="303" spans="2:2" x14ac:dyDescent="0.2">
      <c r="B303" s="74"/>
    </row>
    <row r="304" spans="2:2" x14ac:dyDescent="0.2">
      <c r="B304" s="74"/>
    </row>
    <row r="305" spans="2:2" x14ac:dyDescent="0.2">
      <c r="B305" s="74"/>
    </row>
    <row r="306" spans="2:2" x14ac:dyDescent="0.2">
      <c r="B306" s="74"/>
    </row>
    <row r="307" spans="2:2" x14ac:dyDescent="0.2">
      <c r="B307" s="74"/>
    </row>
    <row r="308" spans="2:2" x14ac:dyDescent="0.2">
      <c r="B308" s="74"/>
    </row>
    <row r="309" spans="2:2" x14ac:dyDescent="0.2">
      <c r="B309" s="74"/>
    </row>
    <row r="310" spans="2:2" x14ac:dyDescent="0.2">
      <c r="B310" s="74"/>
    </row>
    <row r="311" spans="2:2" x14ac:dyDescent="0.2">
      <c r="B311" s="74"/>
    </row>
    <row r="312" spans="2:2" x14ac:dyDescent="0.2">
      <c r="B312" s="74"/>
    </row>
    <row r="313" spans="2:2" x14ac:dyDescent="0.2">
      <c r="B313" s="74"/>
    </row>
    <row r="314" spans="2:2" x14ac:dyDescent="0.2">
      <c r="B314" s="74"/>
    </row>
    <row r="315" spans="2:2" x14ac:dyDescent="0.2">
      <c r="B315" s="74"/>
    </row>
    <row r="316" spans="2:2" x14ac:dyDescent="0.2">
      <c r="B316" s="74"/>
    </row>
    <row r="317" spans="2:2" x14ac:dyDescent="0.2">
      <c r="B317" s="74"/>
    </row>
    <row r="318" spans="2:2" x14ac:dyDescent="0.2">
      <c r="B318" s="74"/>
    </row>
    <row r="319" spans="2:2" x14ac:dyDescent="0.2">
      <c r="B319" s="74"/>
    </row>
    <row r="320" spans="2:2" x14ac:dyDescent="0.2">
      <c r="B320" s="74"/>
    </row>
    <row r="321" spans="2:2" x14ac:dyDescent="0.2">
      <c r="B321" s="74"/>
    </row>
    <row r="322" spans="2:2" x14ac:dyDescent="0.2">
      <c r="B322" s="74"/>
    </row>
    <row r="323" spans="2:2" x14ac:dyDescent="0.2">
      <c r="B323" s="74"/>
    </row>
    <row r="324" spans="2:2" x14ac:dyDescent="0.2">
      <c r="B324" s="74"/>
    </row>
    <row r="325" spans="2:2" x14ac:dyDescent="0.2">
      <c r="B325" s="74"/>
    </row>
    <row r="326" spans="2:2" x14ac:dyDescent="0.2">
      <c r="B326" s="74"/>
    </row>
    <row r="327" spans="2:2" x14ac:dyDescent="0.2">
      <c r="B327" s="74"/>
    </row>
    <row r="328" spans="2:2" x14ac:dyDescent="0.2">
      <c r="B328" s="74"/>
    </row>
    <row r="329" spans="2:2" x14ac:dyDescent="0.2">
      <c r="B329" s="74"/>
    </row>
    <row r="330" spans="2:2" x14ac:dyDescent="0.2">
      <c r="B330" s="74"/>
    </row>
    <row r="331" spans="2:2" x14ac:dyDescent="0.2">
      <c r="B331" s="74"/>
    </row>
    <row r="332" spans="2:2" x14ac:dyDescent="0.2">
      <c r="B332" s="74"/>
    </row>
    <row r="333" spans="2:2" x14ac:dyDescent="0.2">
      <c r="B333" s="74"/>
    </row>
    <row r="334" spans="2:2" x14ac:dyDescent="0.2">
      <c r="B334" s="74"/>
    </row>
    <row r="335" spans="2:2" x14ac:dyDescent="0.2">
      <c r="B335" s="74"/>
    </row>
    <row r="336" spans="2:2" x14ac:dyDescent="0.2">
      <c r="B336" s="74"/>
    </row>
    <row r="337" spans="2:2" x14ac:dyDescent="0.2">
      <c r="B337" s="74"/>
    </row>
    <row r="338" spans="2:2" x14ac:dyDescent="0.2">
      <c r="B338" s="74"/>
    </row>
    <row r="339" spans="2:2" x14ac:dyDescent="0.2">
      <c r="B339" s="74"/>
    </row>
    <row r="340" spans="2:2" x14ac:dyDescent="0.2">
      <c r="B340" s="74"/>
    </row>
    <row r="341" spans="2:2" x14ac:dyDescent="0.2">
      <c r="B341" s="74"/>
    </row>
    <row r="342" spans="2:2" x14ac:dyDescent="0.2">
      <c r="B342" s="74"/>
    </row>
    <row r="343" spans="2:2" x14ac:dyDescent="0.2">
      <c r="B343" s="74"/>
    </row>
    <row r="344" spans="2:2" x14ac:dyDescent="0.2">
      <c r="B344" s="74"/>
    </row>
    <row r="345" spans="2:2" x14ac:dyDescent="0.2">
      <c r="B345" s="74"/>
    </row>
    <row r="346" spans="2:2" x14ac:dyDescent="0.2">
      <c r="B346" s="74"/>
    </row>
    <row r="347" spans="2:2" x14ac:dyDescent="0.2">
      <c r="B347" s="74"/>
    </row>
    <row r="348" spans="2:2" x14ac:dyDescent="0.2">
      <c r="B348" s="74"/>
    </row>
    <row r="349" spans="2:2" x14ac:dyDescent="0.2">
      <c r="B349" s="74"/>
    </row>
    <row r="350" spans="2:2" x14ac:dyDescent="0.2">
      <c r="B350" s="74"/>
    </row>
    <row r="351" spans="2:2" x14ac:dyDescent="0.2">
      <c r="B351" s="74"/>
    </row>
    <row r="352" spans="2:2" x14ac:dyDescent="0.2">
      <c r="B352" s="74"/>
    </row>
    <row r="353" spans="2:2" x14ac:dyDescent="0.2">
      <c r="B353" s="74"/>
    </row>
    <row r="354" spans="2:2" x14ac:dyDescent="0.2">
      <c r="B354" s="74"/>
    </row>
    <row r="355" spans="2:2" x14ac:dyDescent="0.2">
      <c r="B355" s="74"/>
    </row>
    <row r="356" spans="2:2" x14ac:dyDescent="0.2">
      <c r="B356" s="74"/>
    </row>
    <row r="357" spans="2:2" x14ac:dyDescent="0.2">
      <c r="B357" s="74"/>
    </row>
    <row r="358" spans="2:2" x14ac:dyDescent="0.2">
      <c r="B358" s="74"/>
    </row>
    <row r="359" spans="2:2" x14ac:dyDescent="0.2">
      <c r="B359" s="74"/>
    </row>
    <row r="360" spans="2:2" x14ac:dyDescent="0.2">
      <c r="B360" s="74"/>
    </row>
    <row r="361" spans="2:2" x14ac:dyDescent="0.2">
      <c r="B361" s="74"/>
    </row>
    <row r="362" spans="2:2" x14ac:dyDescent="0.2">
      <c r="B362" s="74"/>
    </row>
    <row r="363" spans="2:2" x14ac:dyDescent="0.2">
      <c r="B363" s="74"/>
    </row>
    <row r="364" spans="2:2" x14ac:dyDescent="0.2">
      <c r="B364" s="74"/>
    </row>
    <row r="365" spans="2:2" x14ac:dyDescent="0.2">
      <c r="B365" s="74"/>
    </row>
    <row r="366" spans="2:2" x14ac:dyDescent="0.2">
      <c r="B366" s="74"/>
    </row>
    <row r="367" spans="2:2" x14ac:dyDescent="0.2">
      <c r="B367" s="74"/>
    </row>
    <row r="368" spans="2:2" x14ac:dyDescent="0.2">
      <c r="B368" s="74"/>
    </row>
    <row r="369" spans="2:2" x14ac:dyDescent="0.2">
      <c r="B369" s="74"/>
    </row>
    <row r="370" spans="2:2" x14ac:dyDescent="0.2">
      <c r="B370" s="74"/>
    </row>
    <row r="371" spans="2:2" x14ac:dyDescent="0.2">
      <c r="B371" s="74"/>
    </row>
    <row r="372" spans="2:2" x14ac:dyDescent="0.2">
      <c r="B372" s="74"/>
    </row>
    <row r="373" spans="2:2" x14ac:dyDescent="0.2">
      <c r="B373" s="74"/>
    </row>
    <row r="374" spans="2:2" x14ac:dyDescent="0.2">
      <c r="B374" s="74"/>
    </row>
    <row r="375" spans="2:2" x14ac:dyDescent="0.2">
      <c r="B375" s="74"/>
    </row>
    <row r="376" spans="2:2" x14ac:dyDescent="0.2">
      <c r="B376" s="74"/>
    </row>
    <row r="377" spans="2:2" x14ac:dyDescent="0.2">
      <c r="B377" s="74"/>
    </row>
    <row r="378" spans="2:2" x14ac:dyDescent="0.2">
      <c r="B378" s="74"/>
    </row>
    <row r="379" spans="2:2" x14ac:dyDescent="0.2">
      <c r="B379" s="74"/>
    </row>
    <row r="380" spans="2:2" x14ac:dyDescent="0.2">
      <c r="B380" s="74"/>
    </row>
    <row r="381" spans="2:2" x14ac:dyDescent="0.2">
      <c r="B381" s="74"/>
    </row>
    <row r="382" spans="2:2" x14ac:dyDescent="0.2">
      <c r="B382" s="74"/>
    </row>
    <row r="383" spans="2:2" x14ac:dyDescent="0.2">
      <c r="B383" s="74"/>
    </row>
    <row r="384" spans="2:2" x14ac:dyDescent="0.2">
      <c r="B384" s="74"/>
    </row>
    <row r="385" spans="2:2" x14ac:dyDescent="0.2">
      <c r="B385" s="74"/>
    </row>
    <row r="386" spans="2:2" x14ac:dyDescent="0.2">
      <c r="B386" s="74"/>
    </row>
    <row r="387" spans="2:2" x14ac:dyDescent="0.2">
      <c r="B387" s="74"/>
    </row>
    <row r="388" spans="2:2" x14ac:dyDescent="0.2">
      <c r="B388" s="74"/>
    </row>
    <row r="389" spans="2:2" x14ac:dyDescent="0.2">
      <c r="B389" s="74"/>
    </row>
    <row r="390" spans="2:2" x14ac:dyDescent="0.2">
      <c r="B390" s="74"/>
    </row>
    <row r="391" spans="2:2" x14ac:dyDescent="0.2">
      <c r="B391" s="74"/>
    </row>
    <row r="392" spans="2:2" x14ac:dyDescent="0.2">
      <c r="B392" s="74"/>
    </row>
    <row r="393" spans="2:2" x14ac:dyDescent="0.2">
      <c r="B393" s="74"/>
    </row>
    <row r="394" spans="2:2" x14ac:dyDescent="0.2">
      <c r="B394" s="74"/>
    </row>
    <row r="395" spans="2:2" x14ac:dyDescent="0.2">
      <c r="B395" s="74"/>
    </row>
    <row r="396" spans="2:2" x14ac:dyDescent="0.2">
      <c r="B396" s="74"/>
    </row>
    <row r="397" spans="2:2" x14ac:dyDescent="0.2">
      <c r="B397" s="74"/>
    </row>
    <row r="398" spans="2:2" x14ac:dyDescent="0.2">
      <c r="B398" s="74"/>
    </row>
    <row r="399" spans="2:2" x14ac:dyDescent="0.2">
      <c r="B399" s="74"/>
    </row>
    <row r="400" spans="2:2" x14ac:dyDescent="0.2">
      <c r="B400" s="74"/>
    </row>
    <row r="401" spans="2:2" x14ac:dyDescent="0.2">
      <c r="B401" s="74"/>
    </row>
    <row r="402" spans="2:2" x14ac:dyDescent="0.2">
      <c r="B402" s="74"/>
    </row>
    <row r="403" spans="2:2" x14ac:dyDescent="0.2">
      <c r="B403" s="74"/>
    </row>
    <row r="404" spans="2:2" x14ac:dyDescent="0.2">
      <c r="B404" s="74"/>
    </row>
    <row r="405" spans="2:2" x14ac:dyDescent="0.2">
      <c r="B405" s="74"/>
    </row>
    <row r="406" spans="2:2" x14ac:dyDescent="0.2">
      <c r="B406" s="74"/>
    </row>
    <row r="407" spans="2:2" x14ac:dyDescent="0.2">
      <c r="B407" s="74"/>
    </row>
    <row r="408" spans="2:2" x14ac:dyDescent="0.2">
      <c r="B408" s="74"/>
    </row>
    <row r="409" spans="2:2" x14ac:dyDescent="0.2">
      <c r="B409" s="74"/>
    </row>
    <row r="410" spans="2:2" x14ac:dyDescent="0.2">
      <c r="B410" s="74"/>
    </row>
    <row r="411" spans="2:2" x14ac:dyDescent="0.2">
      <c r="B411" s="74"/>
    </row>
    <row r="412" spans="2:2" x14ac:dyDescent="0.2">
      <c r="B412" s="74"/>
    </row>
    <row r="413" spans="2:2" x14ac:dyDescent="0.2">
      <c r="B413" s="74"/>
    </row>
    <row r="414" spans="2:2" x14ac:dyDescent="0.2">
      <c r="B414" s="74"/>
    </row>
    <row r="415" spans="2:2" x14ac:dyDescent="0.2">
      <c r="B415" s="74"/>
    </row>
    <row r="416" spans="2:2" x14ac:dyDescent="0.2">
      <c r="B416" s="74"/>
    </row>
    <row r="417" spans="2:2" x14ac:dyDescent="0.2">
      <c r="B417" s="74"/>
    </row>
    <row r="418" spans="2:2" x14ac:dyDescent="0.2">
      <c r="B418" s="74"/>
    </row>
    <row r="419" spans="2:2" x14ac:dyDescent="0.2">
      <c r="B419" s="74"/>
    </row>
    <row r="420" spans="2:2" x14ac:dyDescent="0.2">
      <c r="B420" s="74"/>
    </row>
    <row r="421" spans="2:2" x14ac:dyDescent="0.2">
      <c r="B421" s="74"/>
    </row>
    <row r="422" spans="2:2" x14ac:dyDescent="0.2">
      <c r="B422" s="74"/>
    </row>
    <row r="423" spans="2:2" x14ac:dyDescent="0.2">
      <c r="B423" s="74"/>
    </row>
    <row r="424" spans="2:2" x14ac:dyDescent="0.2">
      <c r="B424" s="74"/>
    </row>
    <row r="425" spans="2:2" x14ac:dyDescent="0.2">
      <c r="B425" s="74"/>
    </row>
    <row r="426" spans="2:2" x14ac:dyDescent="0.2">
      <c r="B426" s="74"/>
    </row>
    <row r="427" spans="2:2" x14ac:dyDescent="0.2">
      <c r="B427" s="74"/>
    </row>
    <row r="428" spans="2:2" x14ac:dyDescent="0.2">
      <c r="B428" s="74"/>
    </row>
    <row r="429" spans="2:2" x14ac:dyDescent="0.2">
      <c r="B429" s="74"/>
    </row>
    <row r="430" spans="2:2" x14ac:dyDescent="0.2">
      <c r="B430" s="74"/>
    </row>
    <row r="431" spans="2:2" x14ac:dyDescent="0.2">
      <c r="B431" s="74"/>
    </row>
    <row r="432" spans="2:2" x14ac:dyDescent="0.2">
      <c r="B432" s="74"/>
    </row>
    <row r="433" spans="2:2" x14ac:dyDescent="0.2">
      <c r="B433" s="74"/>
    </row>
    <row r="434" spans="2:2" x14ac:dyDescent="0.2">
      <c r="B434" s="74"/>
    </row>
    <row r="435" spans="2:2" x14ac:dyDescent="0.2">
      <c r="B435" s="74"/>
    </row>
    <row r="436" spans="2:2" x14ac:dyDescent="0.2">
      <c r="B436" s="74"/>
    </row>
    <row r="437" spans="2:2" x14ac:dyDescent="0.2">
      <c r="B437" s="74"/>
    </row>
    <row r="438" spans="2:2" x14ac:dyDescent="0.2">
      <c r="B438" s="74"/>
    </row>
    <row r="439" spans="2:2" x14ac:dyDescent="0.2">
      <c r="B439" s="74"/>
    </row>
    <row r="440" spans="2:2" x14ac:dyDescent="0.2">
      <c r="B440" s="74"/>
    </row>
    <row r="441" spans="2:2" x14ac:dyDescent="0.2">
      <c r="B441" s="74"/>
    </row>
    <row r="442" spans="2:2" x14ac:dyDescent="0.2">
      <c r="B442" s="74"/>
    </row>
    <row r="443" spans="2:2" x14ac:dyDescent="0.2">
      <c r="B443" s="74"/>
    </row>
    <row r="444" spans="2:2" x14ac:dyDescent="0.2">
      <c r="B444" s="74"/>
    </row>
    <row r="445" spans="2:2" x14ac:dyDescent="0.2">
      <c r="B445" s="74"/>
    </row>
    <row r="446" spans="2:2" x14ac:dyDescent="0.2">
      <c r="B446" s="74"/>
    </row>
    <row r="447" spans="2:2" x14ac:dyDescent="0.2">
      <c r="B447" s="74"/>
    </row>
    <row r="448" spans="2:2" x14ac:dyDescent="0.2">
      <c r="B448" s="74"/>
    </row>
    <row r="449" spans="2:2" x14ac:dyDescent="0.2">
      <c r="B449" s="74"/>
    </row>
    <row r="450" spans="2:2" x14ac:dyDescent="0.2">
      <c r="B450" s="74"/>
    </row>
    <row r="451" spans="2:2" x14ac:dyDescent="0.2">
      <c r="B451" s="74"/>
    </row>
    <row r="452" spans="2:2" x14ac:dyDescent="0.2">
      <c r="B452" s="74"/>
    </row>
    <row r="453" spans="2:2" x14ac:dyDescent="0.2">
      <c r="B453" s="74"/>
    </row>
    <row r="454" spans="2:2" x14ac:dyDescent="0.2">
      <c r="B454" s="74"/>
    </row>
    <row r="455" spans="2:2" x14ac:dyDescent="0.2">
      <c r="B455" s="74"/>
    </row>
    <row r="456" spans="2:2" x14ac:dyDescent="0.2">
      <c r="B456" s="74"/>
    </row>
    <row r="457" spans="2:2" x14ac:dyDescent="0.2">
      <c r="B457" s="74"/>
    </row>
    <row r="458" spans="2:2" x14ac:dyDescent="0.2">
      <c r="B458" s="74"/>
    </row>
    <row r="459" spans="2:2" x14ac:dyDescent="0.2">
      <c r="B459" s="74"/>
    </row>
    <row r="460" spans="2:2" x14ac:dyDescent="0.2">
      <c r="B460" s="74"/>
    </row>
    <row r="461" spans="2:2" x14ac:dyDescent="0.2">
      <c r="B461" s="74"/>
    </row>
    <row r="462" spans="2:2" x14ac:dyDescent="0.2">
      <c r="B462" s="74"/>
    </row>
    <row r="463" spans="2:2" x14ac:dyDescent="0.2">
      <c r="B463" s="74"/>
    </row>
    <row r="464" spans="2:2" x14ac:dyDescent="0.2">
      <c r="B464" s="74"/>
    </row>
    <row r="465" spans="2:2" x14ac:dyDescent="0.2">
      <c r="B465" s="74"/>
    </row>
    <row r="466" spans="2:2" x14ac:dyDescent="0.2">
      <c r="B466" s="74"/>
    </row>
    <row r="467" spans="2:2" x14ac:dyDescent="0.2">
      <c r="B467" s="74"/>
    </row>
    <row r="468" spans="2:2" x14ac:dyDescent="0.2">
      <c r="B468" s="74"/>
    </row>
    <row r="469" spans="2:2" x14ac:dyDescent="0.2">
      <c r="B469" s="74"/>
    </row>
    <row r="470" spans="2:2" x14ac:dyDescent="0.2">
      <c r="B470" s="74"/>
    </row>
    <row r="471" spans="2:2" x14ac:dyDescent="0.2">
      <c r="B471" s="74"/>
    </row>
    <row r="472" spans="2:2" x14ac:dyDescent="0.2">
      <c r="B472" s="74"/>
    </row>
    <row r="473" spans="2:2" x14ac:dyDescent="0.2">
      <c r="B473" s="74"/>
    </row>
    <row r="474" spans="2:2" x14ac:dyDescent="0.2">
      <c r="B474" s="74"/>
    </row>
    <row r="475" spans="2:2" x14ac:dyDescent="0.2">
      <c r="B475" s="74"/>
    </row>
    <row r="476" spans="2:2" x14ac:dyDescent="0.2">
      <c r="B476" s="74"/>
    </row>
    <row r="477" spans="2:2" x14ac:dyDescent="0.2">
      <c r="B477" s="74"/>
    </row>
    <row r="478" spans="2:2" x14ac:dyDescent="0.2">
      <c r="B478" s="74"/>
    </row>
    <row r="479" spans="2:2" x14ac:dyDescent="0.2">
      <c r="B479" s="74"/>
    </row>
    <row r="480" spans="2:2" x14ac:dyDescent="0.2">
      <c r="B480" s="74"/>
    </row>
    <row r="481" spans="2:2" x14ac:dyDescent="0.2">
      <c r="B481" s="74"/>
    </row>
    <row r="482" spans="2:2" x14ac:dyDescent="0.2">
      <c r="B482" s="74"/>
    </row>
    <row r="483" spans="2:2" x14ac:dyDescent="0.2">
      <c r="B483" s="74"/>
    </row>
    <row r="484" spans="2:2" x14ac:dyDescent="0.2">
      <c r="B484" s="74"/>
    </row>
    <row r="485" spans="2:2" x14ac:dyDescent="0.2">
      <c r="B485" s="74"/>
    </row>
    <row r="486" spans="2:2" x14ac:dyDescent="0.2">
      <c r="B486" s="74"/>
    </row>
    <row r="487" spans="2:2" x14ac:dyDescent="0.2">
      <c r="B487" s="74"/>
    </row>
    <row r="488" spans="2:2" x14ac:dyDescent="0.2">
      <c r="B488" s="74"/>
    </row>
    <row r="489" spans="2:2" x14ac:dyDescent="0.2">
      <c r="B489" s="74"/>
    </row>
    <row r="490" spans="2:2" x14ac:dyDescent="0.2">
      <c r="B490" s="74"/>
    </row>
    <row r="491" spans="2:2" x14ac:dyDescent="0.2">
      <c r="B491" s="74"/>
    </row>
    <row r="492" spans="2:2" x14ac:dyDescent="0.2">
      <c r="B492" s="74"/>
    </row>
    <row r="493" spans="2:2" x14ac:dyDescent="0.2">
      <c r="B493" s="74"/>
    </row>
    <row r="494" spans="2:2" x14ac:dyDescent="0.2">
      <c r="B494" s="74"/>
    </row>
    <row r="495" spans="2:2" x14ac:dyDescent="0.2">
      <c r="B495" s="74"/>
    </row>
    <row r="496" spans="2:2" x14ac:dyDescent="0.2">
      <c r="B496" s="74"/>
    </row>
    <row r="497" spans="2:2" x14ac:dyDescent="0.2">
      <c r="B497" s="74"/>
    </row>
    <row r="498" spans="2:2" x14ac:dyDescent="0.2">
      <c r="B498" s="74"/>
    </row>
    <row r="499" spans="2:2" x14ac:dyDescent="0.2">
      <c r="B499" s="74"/>
    </row>
    <row r="500" spans="2:2" x14ac:dyDescent="0.2">
      <c r="B500" s="74"/>
    </row>
    <row r="501" spans="2:2" x14ac:dyDescent="0.2">
      <c r="B501" s="74"/>
    </row>
  </sheetData>
  <sortState xmlns:xlrd2="http://schemas.microsoft.com/office/spreadsheetml/2017/richdata2" ref="A6:Q59">
    <sortCondition ref="A5"/>
  </sortState>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4"/>
  <sheetViews>
    <sheetView workbookViewId="0">
      <selection sqref="A1:P1"/>
    </sheetView>
  </sheetViews>
  <sheetFormatPr defaultColWidth="9.140625" defaultRowHeight="12.75" x14ac:dyDescent="0.2"/>
  <cols>
    <col min="1" max="1" width="16.85546875" style="74" customWidth="1"/>
    <col min="2" max="2" width="12.7109375" style="74" customWidth="1"/>
    <col min="3" max="4" width="12.7109375" style="73" customWidth="1"/>
    <col min="5" max="5" width="12.7109375" style="105" customWidth="1"/>
    <col min="6" max="8" width="9.140625" style="105" customWidth="1"/>
    <col min="9" max="11" width="12.7109375" style="73" customWidth="1"/>
    <col min="12" max="16" width="9.140625" style="73" customWidth="1"/>
    <col min="17" max="16384" width="9.140625" style="73"/>
  </cols>
  <sheetData>
    <row r="1" spans="1:18" s="74" customFormat="1" x14ac:dyDescent="0.2">
      <c r="A1" s="1340" t="s">
        <v>518</v>
      </c>
      <c r="B1" s="1341"/>
      <c r="C1" s="1341"/>
      <c r="D1" s="1341"/>
      <c r="E1" s="1341"/>
      <c r="F1" s="1341"/>
      <c r="G1" s="1341"/>
      <c r="H1" s="1341"/>
      <c r="I1" s="1341"/>
      <c r="J1" s="1341"/>
      <c r="K1" s="1341"/>
      <c r="L1" s="1341"/>
      <c r="M1" s="1341"/>
      <c r="N1" s="1341"/>
      <c r="O1" s="1341"/>
      <c r="P1" s="1342"/>
    </row>
    <row r="2" spans="1:18" s="74" customFormat="1" x14ac:dyDescent="0.2">
      <c r="A2" s="1287" t="s">
        <v>470</v>
      </c>
      <c r="B2" s="1282"/>
      <c r="C2" s="1282"/>
      <c r="D2" s="1282"/>
      <c r="E2" s="1282"/>
      <c r="F2" s="1282"/>
      <c r="G2" s="1282"/>
      <c r="H2" s="1282"/>
      <c r="I2" s="1282"/>
      <c r="J2" s="1282"/>
      <c r="K2" s="1282"/>
      <c r="L2" s="1282"/>
      <c r="M2" s="1282"/>
      <c r="N2" s="1282"/>
      <c r="O2" s="1282"/>
      <c r="P2" s="1343"/>
    </row>
    <row r="3" spans="1:18" s="74" customFormat="1" ht="14.45" customHeight="1" thickBot="1" x14ac:dyDescent="0.25">
      <c r="A3" s="1288" t="s">
        <v>526</v>
      </c>
      <c r="B3" s="1283"/>
      <c r="C3" s="1283"/>
      <c r="D3" s="1283"/>
      <c r="E3" s="1283"/>
      <c r="F3" s="1283"/>
      <c r="G3" s="1283"/>
      <c r="H3" s="1283"/>
      <c r="I3" s="1283"/>
      <c r="J3" s="1283"/>
      <c r="K3" s="1283"/>
      <c r="L3" s="1283"/>
      <c r="M3" s="1283"/>
      <c r="N3" s="1283"/>
      <c r="O3" s="1283"/>
      <c r="P3" s="1344"/>
    </row>
    <row r="4" spans="1:18" s="78" customFormat="1" ht="14.45" customHeight="1" thickTop="1" x14ac:dyDescent="0.2">
      <c r="A4" s="14"/>
      <c r="B4" s="115"/>
      <c r="C4" s="86"/>
      <c r="D4" s="1334" t="s">
        <v>404</v>
      </c>
      <c r="E4" s="1334"/>
      <c r="F4" s="97"/>
      <c r="G4" s="1335" t="s">
        <v>246</v>
      </c>
      <c r="H4" s="1336"/>
      <c r="I4" s="1337" t="s">
        <v>247</v>
      </c>
      <c r="J4" s="1338"/>
      <c r="K4" s="1339"/>
      <c r="L4" s="1332" t="s">
        <v>493</v>
      </c>
      <c r="M4" s="1332"/>
      <c r="N4" s="1332"/>
      <c r="O4" s="1332"/>
      <c r="P4" s="1333"/>
      <c r="Q4" s="9"/>
      <c r="R4" s="9"/>
    </row>
    <row r="5" spans="1:18" s="78" customFormat="1" ht="57" customHeight="1" x14ac:dyDescent="0.2">
      <c r="A5" s="75" t="s">
        <v>9</v>
      </c>
      <c r="B5" s="11" t="s">
        <v>473</v>
      </c>
      <c r="C5" s="10" t="s">
        <v>494</v>
      </c>
      <c r="D5" s="655" t="s">
        <v>250</v>
      </c>
      <c r="E5" s="18" t="s">
        <v>251</v>
      </c>
      <c r="F5" s="18" t="s">
        <v>252</v>
      </c>
      <c r="G5" s="18" t="s">
        <v>387</v>
      </c>
      <c r="H5" s="19" t="s">
        <v>388</v>
      </c>
      <c r="I5" s="22" t="s">
        <v>520</v>
      </c>
      <c r="J5" s="22" t="s">
        <v>495</v>
      </c>
      <c r="K5" s="23" t="s">
        <v>496</v>
      </c>
      <c r="L5" s="20">
        <v>0.1</v>
      </c>
      <c r="M5" s="20">
        <v>0.25</v>
      </c>
      <c r="N5" s="17" t="s">
        <v>479</v>
      </c>
      <c r="O5" s="20">
        <v>0.75</v>
      </c>
      <c r="P5" s="21">
        <v>0.9</v>
      </c>
    </row>
    <row r="6" spans="1:18" ht="14.1" customHeight="1" x14ac:dyDescent="0.2">
      <c r="A6" s="292" t="s">
        <v>148</v>
      </c>
      <c r="B6" s="394" t="s">
        <v>48</v>
      </c>
      <c r="C6" s="694">
        <v>67</v>
      </c>
      <c r="D6" s="407">
        <v>365</v>
      </c>
      <c r="E6" s="197">
        <v>423.04599999999999</v>
      </c>
      <c r="F6" s="197">
        <v>0.86299999999999999</v>
      </c>
      <c r="G6" s="197">
        <v>0.77800000000000002</v>
      </c>
      <c r="H6" s="514">
        <v>0.95499999999999996</v>
      </c>
      <c r="I6" s="65">
        <v>41</v>
      </c>
      <c r="J6" s="194">
        <v>0.17069999999999999</v>
      </c>
      <c r="K6" s="195">
        <v>0.14630000000000001</v>
      </c>
      <c r="L6" s="28">
        <v>0</v>
      </c>
      <c r="M6" s="28">
        <v>0.29498999999999997</v>
      </c>
      <c r="N6" s="28">
        <v>0.82099999999999995</v>
      </c>
      <c r="O6" s="28">
        <v>1.4483600000000001</v>
      </c>
      <c r="P6" s="36">
        <v>2.2713100000000002</v>
      </c>
    </row>
    <row r="7" spans="1:18" ht="14.1" customHeight="1" x14ac:dyDescent="0.2">
      <c r="A7" s="293" t="s">
        <v>149</v>
      </c>
      <c r="B7" s="394"/>
      <c r="C7" s="694">
        <v>7</v>
      </c>
      <c r="D7" s="407">
        <v>19</v>
      </c>
      <c r="E7" s="197">
        <v>16.896000000000001</v>
      </c>
      <c r="F7" s="197">
        <v>1.125</v>
      </c>
      <c r="G7" s="197">
        <v>0.69699999999999995</v>
      </c>
      <c r="H7" s="514">
        <v>1.724</v>
      </c>
      <c r="I7" s="65">
        <v>4</v>
      </c>
      <c r="J7" s="28" t="s">
        <v>283</v>
      </c>
      <c r="K7" s="36" t="s">
        <v>283</v>
      </c>
      <c r="L7" s="28" t="s">
        <v>283</v>
      </c>
      <c r="M7" s="28" t="s">
        <v>283</v>
      </c>
      <c r="N7" s="28" t="s">
        <v>283</v>
      </c>
      <c r="O7" s="28" t="s">
        <v>283</v>
      </c>
      <c r="P7" s="36" t="s">
        <v>283</v>
      </c>
    </row>
    <row r="8" spans="1:18" ht="14.1" customHeight="1" x14ac:dyDescent="0.2">
      <c r="A8" s="293" t="s">
        <v>150</v>
      </c>
      <c r="B8" s="394"/>
      <c r="C8" s="694">
        <v>54</v>
      </c>
      <c r="D8" s="407">
        <v>247</v>
      </c>
      <c r="E8" s="197">
        <v>390.43700000000001</v>
      </c>
      <c r="F8" s="197">
        <v>0.63300000000000001</v>
      </c>
      <c r="G8" s="197">
        <v>0.55700000000000005</v>
      </c>
      <c r="H8" s="514">
        <v>0.71499999999999997</v>
      </c>
      <c r="I8" s="65">
        <v>46</v>
      </c>
      <c r="J8" s="194">
        <v>8.6999999999999994E-2</v>
      </c>
      <c r="K8" s="195">
        <v>8.6999999999999994E-2</v>
      </c>
      <c r="L8" s="28">
        <v>0</v>
      </c>
      <c r="M8" s="28">
        <v>0.37870999999999999</v>
      </c>
      <c r="N8" s="28">
        <v>0.67023999999999995</v>
      </c>
      <c r="O8" s="28">
        <v>1.22956</v>
      </c>
      <c r="P8" s="36">
        <v>1.7430000000000001</v>
      </c>
    </row>
    <row r="9" spans="1:18" ht="14.1" customHeight="1" x14ac:dyDescent="0.2">
      <c r="A9" s="293" t="s">
        <v>151</v>
      </c>
      <c r="B9" s="394" t="s">
        <v>48</v>
      </c>
      <c r="C9" s="694">
        <v>40</v>
      </c>
      <c r="D9" s="407">
        <v>150</v>
      </c>
      <c r="E9" s="197">
        <v>196.798</v>
      </c>
      <c r="F9" s="197">
        <v>0.76200000000000001</v>
      </c>
      <c r="G9" s="197">
        <v>0.64700000000000002</v>
      </c>
      <c r="H9" s="514">
        <v>0.89200000000000002</v>
      </c>
      <c r="I9" s="65">
        <v>27</v>
      </c>
      <c r="J9" s="194">
        <v>0.1111</v>
      </c>
      <c r="K9" s="195">
        <v>7.4099999999999999E-2</v>
      </c>
      <c r="L9" s="28">
        <v>8.2780000000000006E-2</v>
      </c>
      <c r="M9" s="28">
        <v>0.41976000000000002</v>
      </c>
      <c r="N9" s="28">
        <v>0.66152999999999995</v>
      </c>
      <c r="O9" s="28">
        <v>1.0980799999999999</v>
      </c>
      <c r="P9" s="36">
        <v>1.65032</v>
      </c>
    </row>
    <row r="10" spans="1:18" ht="14.1" customHeight="1" x14ac:dyDescent="0.2">
      <c r="A10" s="293" t="s">
        <v>152</v>
      </c>
      <c r="B10" s="551"/>
      <c r="C10" s="694">
        <v>316</v>
      </c>
      <c r="D10" s="407">
        <v>1395</v>
      </c>
      <c r="E10" s="1219">
        <v>1407.3489999999999</v>
      </c>
      <c r="F10" s="197">
        <v>0.99099999999999999</v>
      </c>
      <c r="G10" s="197">
        <v>0.94</v>
      </c>
      <c r="H10" s="514">
        <v>1.044</v>
      </c>
      <c r="I10" s="65">
        <v>232</v>
      </c>
      <c r="J10" s="194">
        <v>0.14660000000000001</v>
      </c>
      <c r="K10" s="195">
        <v>6.4699999999999994E-2</v>
      </c>
      <c r="L10" s="28">
        <v>2.2769999999999999E-2</v>
      </c>
      <c r="M10" s="28">
        <v>0.52137999999999995</v>
      </c>
      <c r="N10" s="28">
        <v>0.91966999999999999</v>
      </c>
      <c r="O10" s="28">
        <v>1.52091</v>
      </c>
      <c r="P10" s="36">
        <v>2.1614100000000001</v>
      </c>
    </row>
    <row r="11" spans="1:18" ht="14.1" customHeight="1" x14ac:dyDescent="0.2">
      <c r="A11" s="293" t="s">
        <v>153</v>
      </c>
      <c r="B11" s="394" t="s">
        <v>1114</v>
      </c>
      <c r="C11" s="694">
        <v>49</v>
      </c>
      <c r="D11" s="407">
        <v>143</v>
      </c>
      <c r="E11" s="197">
        <v>219.93799999999999</v>
      </c>
      <c r="F11" s="197">
        <v>0.65</v>
      </c>
      <c r="G11" s="197">
        <v>0.55000000000000004</v>
      </c>
      <c r="H11" s="514">
        <v>0.76400000000000001</v>
      </c>
      <c r="I11" s="65">
        <v>31</v>
      </c>
      <c r="J11" s="194">
        <v>0.129</v>
      </c>
      <c r="K11" s="195">
        <v>0.1613</v>
      </c>
      <c r="L11" s="28">
        <v>0</v>
      </c>
      <c r="M11" s="28">
        <v>0.19517999999999999</v>
      </c>
      <c r="N11" s="28">
        <v>0.44340000000000002</v>
      </c>
      <c r="O11" s="28">
        <v>1.2346699999999999</v>
      </c>
      <c r="P11" s="36">
        <v>2.2773099999999999</v>
      </c>
    </row>
    <row r="12" spans="1:18" ht="14.1" customHeight="1" x14ac:dyDescent="0.2">
      <c r="A12" s="293" t="s">
        <v>154</v>
      </c>
      <c r="B12" s="551" t="s">
        <v>48</v>
      </c>
      <c r="C12" s="694">
        <v>26</v>
      </c>
      <c r="D12" s="407">
        <v>62</v>
      </c>
      <c r="E12" s="197">
        <v>142.137</v>
      </c>
      <c r="F12" s="197">
        <v>0.436</v>
      </c>
      <c r="G12" s="197">
        <v>0.33700000000000002</v>
      </c>
      <c r="H12" s="514">
        <v>0.55500000000000005</v>
      </c>
      <c r="I12" s="65">
        <v>21</v>
      </c>
      <c r="J12" s="194">
        <v>0</v>
      </c>
      <c r="K12" s="195">
        <v>0.1429</v>
      </c>
      <c r="L12" s="28">
        <v>0</v>
      </c>
      <c r="M12" s="28">
        <v>0</v>
      </c>
      <c r="N12" s="28">
        <v>0.41641</v>
      </c>
      <c r="O12" s="28">
        <v>0.89246999999999999</v>
      </c>
      <c r="P12" s="36">
        <v>1.19425</v>
      </c>
    </row>
    <row r="13" spans="1:18" ht="14.1" customHeight="1" x14ac:dyDescent="0.2">
      <c r="A13" s="293" t="s">
        <v>155</v>
      </c>
      <c r="B13" s="394" t="s">
        <v>48</v>
      </c>
      <c r="C13" s="694">
        <v>8</v>
      </c>
      <c r="D13" s="407">
        <v>27</v>
      </c>
      <c r="E13" s="197">
        <v>75.945999999999998</v>
      </c>
      <c r="F13" s="197">
        <v>0.35599999999999998</v>
      </c>
      <c r="G13" s="197">
        <v>0.23899999999999999</v>
      </c>
      <c r="H13" s="514">
        <v>0.51</v>
      </c>
      <c r="I13" s="65">
        <v>8</v>
      </c>
      <c r="J13" s="28" t="s">
        <v>283</v>
      </c>
      <c r="K13" s="36" t="s">
        <v>283</v>
      </c>
      <c r="L13" s="28" t="s">
        <v>283</v>
      </c>
      <c r="M13" s="28" t="s">
        <v>283</v>
      </c>
      <c r="N13" s="28" t="s">
        <v>283</v>
      </c>
      <c r="O13" s="28" t="s">
        <v>283</v>
      </c>
      <c r="P13" s="36" t="s">
        <v>283</v>
      </c>
    </row>
    <row r="14" spans="1:18" ht="14.1" customHeight="1" x14ac:dyDescent="0.2">
      <c r="A14" s="293" t="s">
        <v>156</v>
      </c>
      <c r="B14" s="394"/>
      <c r="C14" s="694">
        <v>9</v>
      </c>
      <c r="D14" s="407">
        <v>21</v>
      </c>
      <c r="E14" s="197">
        <v>36.198</v>
      </c>
      <c r="F14" s="197">
        <v>0.57999999999999996</v>
      </c>
      <c r="G14" s="197">
        <v>0.36899999999999999</v>
      </c>
      <c r="H14" s="514">
        <v>0.872</v>
      </c>
      <c r="I14" s="65">
        <v>7</v>
      </c>
      <c r="J14" s="28" t="s">
        <v>283</v>
      </c>
      <c r="K14" s="36" t="s">
        <v>283</v>
      </c>
      <c r="L14" s="28" t="s">
        <v>283</v>
      </c>
      <c r="M14" s="28" t="s">
        <v>283</v>
      </c>
      <c r="N14" s="28" t="s">
        <v>283</v>
      </c>
      <c r="O14" s="28" t="s">
        <v>283</v>
      </c>
      <c r="P14" s="36" t="s">
        <v>283</v>
      </c>
    </row>
    <row r="15" spans="1:18" ht="14.1" customHeight="1" x14ac:dyDescent="0.2">
      <c r="A15" s="293" t="s">
        <v>157</v>
      </c>
      <c r="B15" s="551" t="s">
        <v>49</v>
      </c>
      <c r="C15" s="694">
        <v>202</v>
      </c>
      <c r="D15" s="407">
        <v>697</v>
      </c>
      <c r="E15" s="1219">
        <v>1119.4259999999999</v>
      </c>
      <c r="F15" s="197">
        <v>0.623</v>
      </c>
      <c r="G15" s="197">
        <v>0.57799999999999996</v>
      </c>
      <c r="H15" s="514">
        <v>0.67</v>
      </c>
      <c r="I15" s="65">
        <v>158</v>
      </c>
      <c r="J15" s="194">
        <v>5.7000000000000002E-2</v>
      </c>
      <c r="K15" s="195">
        <v>0.1203</v>
      </c>
      <c r="L15" s="28">
        <v>0</v>
      </c>
      <c r="M15" s="28">
        <v>0.17873</v>
      </c>
      <c r="N15" s="28">
        <v>0.56947999999999999</v>
      </c>
      <c r="O15" s="28">
        <v>0.90144000000000002</v>
      </c>
      <c r="P15" s="36">
        <v>1.3721099999999999</v>
      </c>
    </row>
    <row r="16" spans="1:18" ht="14.1" customHeight="1" x14ac:dyDescent="0.2">
      <c r="A16" s="293" t="s">
        <v>158</v>
      </c>
      <c r="B16" s="551"/>
      <c r="C16" s="694">
        <v>95</v>
      </c>
      <c r="D16" s="407">
        <v>417</v>
      </c>
      <c r="E16" s="197">
        <v>586.61599999999999</v>
      </c>
      <c r="F16" s="197">
        <v>0.71099999999999997</v>
      </c>
      <c r="G16" s="197">
        <v>0.64500000000000002</v>
      </c>
      <c r="H16" s="514">
        <v>0.78200000000000003</v>
      </c>
      <c r="I16" s="65">
        <v>67</v>
      </c>
      <c r="J16" s="194">
        <v>0.1343</v>
      </c>
      <c r="K16" s="195">
        <v>0.1045</v>
      </c>
      <c r="L16" s="28">
        <v>0</v>
      </c>
      <c r="M16" s="28">
        <v>0.32256000000000001</v>
      </c>
      <c r="N16" s="28">
        <v>0.60768</v>
      </c>
      <c r="O16" s="28">
        <v>1.2802199999999999</v>
      </c>
      <c r="P16" s="36">
        <v>2.0675300000000001</v>
      </c>
    </row>
    <row r="17" spans="1:16" ht="14.1" customHeight="1" x14ac:dyDescent="0.2">
      <c r="A17" s="293" t="s">
        <v>159</v>
      </c>
      <c r="B17" s="394"/>
      <c r="C17" s="694">
        <v>2</v>
      </c>
      <c r="D17" s="406" t="s">
        <v>283</v>
      </c>
      <c r="E17" s="770" t="s">
        <v>283</v>
      </c>
      <c r="F17" s="406" t="s">
        <v>283</v>
      </c>
      <c r="G17" s="406" t="s">
        <v>283</v>
      </c>
      <c r="H17" s="590" t="s">
        <v>283</v>
      </c>
      <c r="I17" s="406" t="s">
        <v>283</v>
      </c>
      <c r="J17" s="406" t="s">
        <v>283</v>
      </c>
      <c r="K17" s="590" t="s">
        <v>283</v>
      </c>
      <c r="L17" s="406" t="s">
        <v>283</v>
      </c>
      <c r="M17" s="406" t="s">
        <v>283</v>
      </c>
      <c r="N17" s="406" t="s">
        <v>283</v>
      </c>
      <c r="O17" s="406" t="s">
        <v>283</v>
      </c>
      <c r="P17" s="590" t="s">
        <v>283</v>
      </c>
    </row>
    <row r="18" spans="1:16" ht="14.1" customHeight="1" x14ac:dyDescent="0.2">
      <c r="A18" s="293" t="s">
        <v>160</v>
      </c>
      <c r="B18" s="551" t="s">
        <v>49</v>
      </c>
      <c r="C18" s="694">
        <v>15</v>
      </c>
      <c r="D18" s="407">
        <v>42</v>
      </c>
      <c r="E18" s="197">
        <v>43.783000000000001</v>
      </c>
      <c r="F18" s="197">
        <v>0.95899999999999996</v>
      </c>
      <c r="G18" s="197">
        <v>0.7</v>
      </c>
      <c r="H18" s="514">
        <v>1.284</v>
      </c>
      <c r="I18" s="65">
        <v>10</v>
      </c>
      <c r="J18" s="768">
        <v>0.1</v>
      </c>
      <c r="K18" s="769">
        <v>0</v>
      </c>
      <c r="L18" s="28" t="s">
        <v>283</v>
      </c>
      <c r="M18" s="28" t="s">
        <v>283</v>
      </c>
      <c r="N18" s="28" t="s">
        <v>283</v>
      </c>
      <c r="O18" s="28" t="s">
        <v>283</v>
      </c>
      <c r="P18" s="36" t="s">
        <v>283</v>
      </c>
    </row>
    <row r="19" spans="1:16" ht="14.1" customHeight="1" x14ac:dyDescent="0.2">
      <c r="A19" s="293" t="s">
        <v>161</v>
      </c>
      <c r="B19" s="551" t="s">
        <v>49</v>
      </c>
      <c r="C19" s="694">
        <v>14</v>
      </c>
      <c r="D19" s="407">
        <v>48</v>
      </c>
      <c r="E19" s="197">
        <v>50.826000000000001</v>
      </c>
      <c r="F19" s="197">
        <v>0.94399999999999995</v>
      </c>
      <c r="G19" s="197">
        <v>0.70399999999999996</v>
      </c>
      <c r="H19" s="514">
        <v>1.242</v>
      </c>
      <c r="I19" s="65">
        <v>10</v>
      </c>
      <c r="J19" s="768">
        <v>0.2</v>
      </c>
      <c r="K19" s="769">
        <v>0.1</v>
      </c>
      <c r="L19" s="28" t="s">
        <v>283</v>
      </c>
      <c r="M19" s="28" t="s">
        <v>283</v>
      </c>
      <c r="N19" s="28" t="s">
        <v>283</v>
      </c>
      <c r="O19" s="28" t="s">
        <v>283</v>
      </c>
      <c r="P19" s="36" t="s">
        <v>283</v>
      </c>
    </row>
    <row r="20" spans="1:16" ht="14.1" customHeight="1" x14ac:dyDescent="0.2">
      <c r="A20" s="293" t="s">
        <v>162</v>
      </c>
      <c r="B20" s="27" t="s">
        <v>49</v>
      </c>
      <c r="C20" s="694">
        <v>124</v>
      </c>
      <c r="D20" s="407">
        <v>367</v>
      </c>
      <c r="E20" s="197">
        <v>507.34300000000002</v>
      </c>
      <c r="F20" s="197">
        <v>0.72299999999999998</v>
      </c>
      <c r="G20" s="197">
        <v>0.65200000000000002</v>
      </c>
      <c r="H20" s="514">
        <v>0.8</v>
      </c>
      <c r="I20" s="65">
        <v>86</v>
      </c>
      <c r="J20" s="194">
        <v>6.9800000000000001E-2</v>
      </c>
      <c r="K20" s="195">
        <v>6.9800000000000001E-2</v>
      </c>
      <c r="L20" s="28">
        <v>0</v>
      </c>
      <c r="M20" s="28">
        <v>0.16433</v>
      </c>
      <c r="N20" s="28">
        <v>0.57369999999999999</v>
      </c>
      <c r="O20" s="28">
        <v>1.3226100000000001</v>
      </c>
      <c r="P20" s="36">
        <v>1.9759199999999999</v>
      </c>
    </row>
    <row r="21" spans="1:16" ht="14.1" customHeight="1" x14ac:dyDescent="0.2">
      <c r="A21" s="293" t="s">
        <v>163</v>
      </c>
      <c r="B21" s="394" t="s">
        <v>48</v>
      </c>
      <c r="C21" s="694">
        <v>75</v>
      </c>
      <c r="D21" s="407">
        <v>248</v>
      </c>
      <c r="E21" s="197">
        <v>334.89100000000002</v>
      </c>
      <c r="F21" s="197">
        <v>0.74099999999999999</v>
      </c>
      <c r="G21" s="197">
        <v>0.65300000000000002</v>
      </c>
      <c r="H21" s="514">
        <v>0.83699999999999997</v>
      </c>
      <c r="I21" s="65">
        <v>55</v>
      </c>
      <c r="J21" s="194">
        <v>9.0899999999999995E-2</v>
      </c>
      <c r="K21" s="195">
        <v>0.14549999999999999</v>
      </c>
      <c r="L21" s="28">
        <v>0</v>
      </c>
      <c r="M21" s="28">
        <v>0.20308999999999999</v>
      </c>
      <c r="N21" s="28">
        <v>0.63244</v>
      </c>
      <c r="O21" s="28">
        <v>1.3650100000000001</v>
      </c>
      <c r="P21" s="36">
        <v>2.1571899999999999</v>
      </c>
    </row>
    <row r="22" spans="1:16" ht="14.1" customHeight="1" x14ac:dyDescent="0.2">
      <c r="A22" s="293" t="s">
        <v>164</v>
      </c>
      <c r="B22" s="394" t="s">
        <v>49</v>
      </c>
      <c r="C22" s="694">
        <v>36</v>
      </c>
      <c r="D22" s="407">
        <v>109</v>
      </c>
      <c r="E22" s="197">
        <v>111.67</v>
      </c>
      <c r="F22" s="197">
        <v>0.97599999999999998</v>
      </c>
      <c r="G22" s="197">
        <v>0.80500000000000005</v>
      </c>
      <c r="H22" s="514">
        <v>1.173</v>
      </c>
      <c r="I22" s="65">
        <v>20</v>
      </c>
      <c r="J22" s="194">
        <v>0.1</v>
      </c>
      <c r="K22" s="195">
        <v>0.05</v>
      </c>
      <c r="L22" s="28">
        <v>0</v>
      </c>
      <c r="M22" s="28">
        <v>0.60673999999999995</v>
      </c>
      <c r="N22" s="28">
        <v>0.88593999999999995</v>
      </c>
      <c r="O22" s="28">
        <v>1.58856</v>
      </c>
      <c r="P22" s="36">
        <v>2.8598699999999999</v>
      </c>
    </row>
    <row r="23" spans="1:16" ht="14.1" customHeight="1" x14ac:dyDescent="0.2">
      <c r="A23" s="293" t="s">
        <v>165</v>
      </c>
      <c r="B23" s="551"/>
      <c r="C23" s="694">
        <v>38</v>
      </c>
      <c r="D23" s="407">
        <v>82</v>
      </c>
      <c r="E23" s="197">
        <v>110.41</v>
      </c>
      <c r="F23" s="197">
        <v>0.74299999999999999</v>
      </c>
      <c r="G23" s="197">
        <v>0.59399999999999997</v>
      </c>
      <c r="H23" s="514">
        <v>0.91700000000000004</v>
      </c>
      <c r="I23" s="65">
        <v>16</v>
      </c>
      <c r="J23" s="194">
        <v>6.25E-2</v>
      </c>
      <c r="K23" s="195">
        <v>6.25E-2</v>
      </c>
      <c r="L23" s="28" t="s">
        <v>283</v>
      </c>
      <c r="M23" s="28" t="s">
        <v>283</v>
      </c>
      <c r="N23" s="28" t="s">
        <v>283</v>
      </c>
      <c r="O23" s="28" t="s">
        <v>283</v>
      </c>
      <c r="P23" s="36" t="s">
        <v>283</v>
      </c>
    </row>
    <row r="24" spans="1:16" ht="14.1" customHeight="1" x14ac:dyDescent="0.2">
      <c r="A24" s="293" t="s">
        <v>166</v>
      </c>
      <c r="B24" s="551"/>
      <c r="C24" s="694">
        <v>65</v>
      </c>
      <c r="D24" s="407">
        <v>288</v>
      </c>
      <c r="E24" s="197">
        <v>308.45299999999997</v>
      </c>
      <c r="F24" s="197">
        <v>0.93400000000000005</v>
      </c>
      <c r="G24" s="197">
        <v>0.83</v>
      </c>
      <c r="H24" s="514">
        <v>1.046</v>
      </c>
      <c r="I24" s="65">
        <v>37</v>
      </c>
      <c r="J24" s="194">
        <v>0.29730000000000001</v>
      </c>
      <c r="K24" s="195">
        <v>5.4100000000000002E-2</v>
      </c>
      <c r="L24" s="28">
        <v>0.2094</v>
      </c>
      <c r="M24" s="28">
        <v>0.52878000000000003</v>
      </c>
      <c r="N24" s="28">
        <v>1.2265299999999999</v>
      </c>
      <c r="O24" s="28">
        <v>2.1865999999999999</v>
      </c>
      <c r="P24" s="36">
        <v>3.09056</v>
      </c>
    </row>
    <row r="25" spans="1:16" ht="14.1" customHeight="1" x14ac:dyDescent="0.2">
      <c r="A25" s="293" t="s">
        <v>167</v>
      </c>
      <c r="B25" s="551"/>
      <c r="C25" s="694">
        <v>73</v>
      </c>
      <c r="D25" s="407">
        <v>167</v>
      </c>
      <c r="E25" s="197">
        <v>260.87799999999999</v>
      </c>
      <c r="F25" s="197">
        <v>0.64</v>
      </c>
      <c r="G25" s="197">
        <v>0.54800000000000004</v>
      </c>
      <c r="H25" s="514">
        <v>0.74299999999999999</v>
      </c>
      <c r="I25" s="65">
        <v>42</v>
      </c>
      <c r="J25" s="194">
        <v>4.7600000000000003E-2</v>
      </c>
      <c r="K25" s="195">
        <v>7.1400000000000005E-2</v>
      </c>
      <c r="L25" s="28">
        <v>0</v>
      </c>
      <c r="M25" s="28">
        <v>0.32672000000000001</v>
      </c>
      <c r="N25" s="28">
        <v>0.61292999999999997</v>
      </c>
      <c r="O25" s="28">
        <v>0.96606999999999998</v>
      </c>
      <c r="P25" s="36">
        <v>1.2606999999999999</v>
      </c>
    </row>
    <row r="26" spans="1:16" ht="14.1" customHeight="1" x14ac:dyDescent="0.2">
      <c r="A26" s="293" t="s">
        <v>168</v>
      </c>
      <c r="B26" s="394" t="s">
        <v>48</v>
      </c>
      <c r="C26" s="694">
        <v>14</v>
      </c>
      <c r="D26" s="407">
        <v>45</v>
      </c>
      <c r="E26" s="197">
        <v>35.68</v>
      </c>
      <c r="F26" s="197">
        <v>1.2609999999999999</v>
      </c>
      <c r="G26" s="197">
        <v>0.93100000000000005</v>
      </c>
      <c r="H26" s="514">
        <v>1.673</v>
      </c>
      <c r="I26" s="65">
        <v>5</v>
      </c>
      <c r="J26" s="28" t="s">
        <v>283</v>
      </c>
      <c r="K26" s="36" t="s">
        <v>283</v>
      </c>
      <c r="L26" s="28" t="s">
        <v>283</v>
      </c>
      <c r="M26" s="28" t="s">
        <v>283</v>
      </c>
      <c r="N26" s="28" t="s">
        <v>283</v>
      </c>
      <c r="O26" s="28" t="s">
        <v>283</v>
      </c>
      <c r="P26" s="36" t="s">
        <v>283</v>
      </c>
    </row>
    <row r="27" spans="1:16" ht="14.1" customHeight="1" x14ac:dyDescent="0.2">
      <c r="A27" s="293" t="s">
        <v>169</v>
      </c>
      <c r="B27" s="551" t="s">
        <v>48</v>
      </c>
      <c r="C27" s="694">
        <v>45</v>
      </c>
      <c r="D27" s="407">
        <v>253</v>
      </c>
      <c r="E27" s="197">
        <v>231.19300000000001</v>
      </c>
      <c r="F27" s="197">
        <v>1.0940000000000001</v>
      </c>
      <c r="G27" s="197">
        <v>0.96599999999999997</v>
      </c>
      <c r="H27" s="514">
        <v>1.236</v>
      </c>
      <c r="I27" s="65">
        <v>38</v>
      </c>
      <c r="J27" s="194">
        <v>0.23680000000000001</v>
      </c>
      <c r="K27" s="195">
        <v>2.63E-2</v>
      </c>
      <c r="L27" s="28">
        <v>0</v>
      </c>
      <c r="M27" s="28">
        <v>8.9050000000000004E-2</v>
      </c>
      <c r="N27" s="28">
        <v>0.79586000000000001</v>
      </c>
      <c r="O27" s="28">
        <v>1.45191</v>
      </c>
      <c r="P27" s="36">
        <v>2.7266900000000001</v>
      </c>
    </row>
    <row r="28" spans="1:16" ht="14.1" customHeight="1" x14ac:dyDescent="0.2">
      <c r="A28" s="293" t="s">
        <v>170</v>
      </c>
      <c r="B28" s="27" t="s">
        <v>48</v>
      </c>
      <c r="C28" s="694">
        <v>58</v>
      </c>
      <c r="D28" s="407">
        <v>274</v>
      </c>
      <c r="E28" s="197">
        <v>329.02800000000002</v>
      </c>
      <c r="F28" s="197">
        <v>0.83299999999999996</v>
      </c>
      <c r="G28" s="197">
        <v>0.73799999999999999</v>
      </c>
      <c r="H28" s="514">
        <v>0.93600000000000005</v>
      </c>
      <c r="I28" s="65">
        <v>41</v>
      </c>
      <c r="J28" s="194">
        <v>9.7600000000000006E-2</v>
      </c>
      <c r="K28" s="195">
        <v>4.8800000000000003E-2</v>
      </c>
      <c r="L28" s="28">
        <v>0.33815000000000001</v>
      </c>
      <c r="M28" s="28">
        <v>0.56416999999999995</v>
      </c>
      <c r="N28" s="28">
        <v>0.97558</v>
      </c>
      <c r="O28" s="28">
        <v>1.7269300000000001</v>
      </c>
      <c r="P28" s="36">
        <v>2.5838399999999999</v>
      </c>
    </row>
    <row r="29" spans="1:16" ht="14.1" customHeight="1" x14ac:dyDescent="0.2">
      <c r="A29" s="293" t="s">
        <v>171</v>
      </c>
      <c r="B29" s="490" t="s">
        <v>49</v>
      </c>
      <c r="C29" s="694">
        <v>77</v>
      </c>
      <c r="D29" s="407">
        <v>308</v>
      </c>
      <c r="E29" s="197">
        <v>461.96199999999999</v>
      </c>
      <c r="F29" s="197">
        <v>0.66700000000000004</v>
      </c>
      <c r="G29" s="197">
        <v>0.59499999999999997</v>
      </c>
      <c r="H29" s="514">
        <v>0.74399999999999999</v>
      </c>
      <c r="I29" s="65">
        <v>54</v>
      </c>
      <c r="J29" s="194">
        <v>9.2600000000000002E-2</v>
      </c>
      <c r="K29" s="195">
        <v>0.14810000000000001</v>
      </c>
      <c r="L29" s="28">
        <v>0</v>
      </c>
      <c r="M29" s="28">
        <v>0.31879000000000002</v>
      </c>
      <c r="N29" s="28">
        <v>0.61477999999999999</v>
      </c>
      <c r="O29" s="28">
        <v>1.1339999999999999</v>
      </c>
      <c r="P29" s="36">
        <v>1.80006</v>
      </c>
    </row>
    <row r="30" spans="1:16" ht="14.1" customHeight="1" x14ac:dyDescent="0.2">
      <c r="A30" s="293" t="s">
        <v>172</v>
      </c>
      <c r="B30" s="551" t="s">
        <v>49</v>
      </c>
      <c r="C30" s="694">
        <v>30</v>
      </c>
      <c r="D30" s="407">
        <v>171</v>
      </c>
      <c r="E30" s="197">
        <v>190.785</v>
      </c>
      <c r="F30" s="197">
        <v>0.89600000000000002</v>
      </c>
      <c r="G30" s="197">
        <v>0.76900000000000002</v>
      </c>
      <c r="H30" s="514">
        <v>1.038</v>
      </c>
      <c r="I30" s="65">
        <v>17</v>
      </c>
      <c r="J30" s="194">
        <v>0.17649999999999999</v>
      </c>
      <c r="K30" s="195">
        <v>5.8799999999999998E-2</v>
      </c>
      <c r="L30" s="28" t="s">
        <v>283</v>
      </c>
      <c r="M30" s="28" t="s">
        <v>283</v>
      </c>
      <c r="N30" s="28" t="s">
        <v>283</v>
      </c>
      <c r="O30" s="28" t="s">
        <v>283</v>
      </c>
      <c r="P30" s="36" t="s">
        <v>283</v>
      </c>
    </row>
    <row r="31" spans="1:16" ht="14.1" customHeight="1" x14ac:dyDescent="0.2">
      <c r="A31" s="293" t="s">
        <v>173</v>
      </c>
      <c r="B31" s="394" t="s">
        <v>48</v>
      </c>
      <c r="C31" s="694">
        <v>45</v>
      </c>
      <c r="D31" s="407">
        <v>132</v>
      </c>
      <c r="E31" s="197">
        <v>180.136</v>
      </c>
      <c r="F31" s="197">
        <v>0.73299999999999998</v>
      </c>
      <c r="G31" s="197">
        <v>0.61599999999999999</v>
      </c>
      <c r="H31" s="514">
        <v>0.86599999999999999</v>
      </c>
      <c r="I31" s="65">
        <v>25</v>
      </c>
      <c r="J31" s="194">
        <v>0.16</v>
      </c>
      <c r="K31" s="195">
        <v>0.12</v>
      </c>
      <c r="L31" s="28">
        <v>0</v>
      </c>
      <c r="M31" s="28">
        <v>0.34321000000000002</v>
      </c>
      <c r="N31" s="28">
        <v>0.91359999999999997</v>
      </c>
      <c r="O31" s="28">
        <v>1.3289</v>
      </c>
      <c r="P31" s="36">
        <v>2.1830799999999999</v>
      </c>
    </row>
    <row r="32" spans="1:16" ht="14.1" customHeight="1" x14ac:dyDescent="0.2">
      <c r="A32" s="293" t="s">
        <v>174</v>
      </c>
      <c r="B32" s="394" t="s">
        <v>48</v>
      </c>
      <c r="C32" s="694">
        <v>71</v>
      </c>
      <c r="D32" s="407">
        <v>258</v>
      </c>
      <c r="E32" s="197">
        <v>353.93299999999999</v>
      </c>
      <c r="F32" s="197">
        <v>0.72899999999999998</v>
      </c>
      <c r="G32" s="197">
        <v>0.64400000000000002</v>
      </c>
      <c r="H32" s="514">
        <v>0.82199999999999995</v>
      </c>
      <c r="I32" s="65">
        <v>51</v>
      </c>
      <c r="J32" s="194">
        <v>0.1176</v>
      </c>
      <c r="K32" s="195">
        <v>0.13730000000000001</v>
      </c>
      <c r="L32" s="28">
        <v>0</v>
      </c>
      <c r="M32" s="28">
        <v>0.24671000000000001</v>
      </c>
      <c r="N32" s="28">
        <v>0.78205000000000002</v>
      </c>
      <c r="O32" s="28">
        <v>1.42388</v>
      </c>
      <c r="P32" s="36">
        <v>2.4826000000000001</v>
      </c>
    </row>
    <row r="33" spans="1:16" ht="14.1" customHeight="1" x14ac:dyDescent="0.2">
      <c r="A33" s="293" t="s">
        <v>175</v>
      </c>
      <c r="B33" s="490" t="s">
        <v>49</v>
      </c>
      <c r="C33" s="694">
        <v>10</v>
      </c>
      <c r="D33" s="407">
        <v>11</v>
      </c>
      <c r="E33" s="197">
        <v>28.92</v>
      </c>
      <c r="F33" s="197">
        <v>0.38</v>
      </c>
      <c r="G33" s="197">
        <v>0.2</v>
      </c>
      <c r="H33" s="514">
        <v>0.66100000000000003</v>
      </c>
      <c r="I33" s="65">
        <v>8</v>
      </c>
      <c r="J33" s="28" t="s">
        <v>283</v>
      </c>
      <c r="K33" s="36" t="s">
        <v>283</v>
      </c>
      <c r="L33" s="28" t="s">
        <v>283</v>
      </c>
      <c r="M33" s="28" t="s">
        <v>283</v>
      </c>
      <c r="N33" s="28" t="s">
        <v>283</v>
      </c>
      <c r="O33" s="28" t="s">
        <v>283</v>
      </c>
      <c r="P33" s="36" t="s">
        <v>283</v>
      </c>
    </row>
    <row r="34" spans="1:16" ht="14.1" customHeight="1" x14ac:dyDescent="0.2">
      <c r="A34" s="293" t="s">
        <v>176</v>
      </c>
      <c r="B34" s="551" t="s">
        <v>49</v>
      </c>
      <c r="C34" s="694">
        <v>16</v>
      </c>
      <c r="D34" s="407">
        <v>58</v>
      </c>
      <c r="E34" s="197">
        <v>54.33</v>
      </c>
      <c r="F34" s="197">
        <v>1.0680000000000001</v>
      </c>
      <c r="G34" s="197">
        <v>0.81799999999999995</v>
      </c>
      <c r="H34" s="514">
        <v>1.37</v>
      </c>
      <c r="I34" s="65">
        <v>9</v>
      </c>
      <c r="J34" s="28" t="s">
        <v>283</v>
      </c>
      <c r="K34" s="36" t="s">
        <v>283</v>
      </c>
      <c r="L34" s="28" t="s">
        <v>283</v>
      </c>
      <c r="M34" s="28" t="s">
        <v>283</v>
      </c>
      <c r="N34" s="28" t="s">
        <v>283</v>
      </c>
      <c r="O34" s="28" t="s">
        <v>283</v>
      </c>
      <c r="P34" s="36" t="s">
        <v>283</v>
      </c>
    </row>
    <row r="35" spans="1:16" ht="14.1" customHeight="1" x14ac:dyDescent="0.2">
      <c r="A35" s="293" t="s">
        <v>177</v>
      </c>
      <c r="B35" s="551"/>
      <c r="C35" s="694">
        <v>21</v>
      </c>
      <c r="D35" s="407">
        <v>113</v>
      </c>
      <c r="E35" s="197">
        <v>174.821</v>
      </c>
      <c r="F35" s="197">
        <v>0.64600000000000002</v>
      </c>
      <c r="G35" s="197">
        <v>0.53500000000000003</v>
      </c>
      <c r="H35" s="514">
        <v>0.77400000000000002</v>
      </c>
      <c r="I35" s="65">
        <v>16</v>
      </c>
      <c r="J35" s="194">
        <v>6.25E-2</v>
      </c>
      <c r="K35" s="195">
        <v>0.1875</v>
      </c>
      <c r="L35" s="28" t="s">
        <v>283</v>
      </c>
      <c r="M35" s="28" t="s">
        <v>283</v>
      </c>
      <c r="N35" s="28" t="s">
        <v>283</v>
      </c>
      <c r="O35" s="28" t="s">
        <v>283</v>
      </c>
      <c r="P35" s="36" t="s">
        <v>283</v>
      </c>
    </row>
    <row r="36" spans="1:16" ht="14.1" customHeight="1" x14ac:dyDescent="0.2">
      <c r="A36" s="293" t="s">
        <v>178</v>
      </c>
      <c r="B36" s="394"/>
      <c r="C36" s="694">
        <v>13</v>
      </c>
      <c r="D36" s="407">
        <v>43</v>
      </c>
      <c r="E36" s="197">
        <v>43.283000000000001</v>
      </c>
      <c r="F36" s="197">
        <v>0.99299999999999999</v>
      </c>
      <c r="G36" s="197">
        <v>0.72799999999999998</v>
      </c>
      <c r="H36" s="514">
        <v>1.3260000000000001</v>
      </c>
      <c r="I36" s="65">
        <v>9</v>
      </c>
      <c r="J36" s="28" t="s">
        <v>283</v>
      </c>
      <c r="K36" s="36" t="s">
        <v>283</v>
      </c>
      <c r="L36" s="28" t="s">
        <v>283</v>
      </c>
      <c r="M36" s="28" t="s">
        <v>283</v>
      </c>
      <c r="N36" s="28" t="s">
        <v>283</v>
      </c>
      <c r="O36" s="28" t="s">
        <v>283</v>
      </c>
      <c r="P36" s="36" t="s">
        <v>283</v>
      </c>
    </row>
    <row r="37" spans="1:16" ht="14.1" customHeight="1" x14ac:dyDescent="0.2">
      <c r="A37" s="293" t="s">
        <v>179</v>
      </c>
      <c r="B37" s="394" t="s">
        <v>48</v>
      </c>
      <c r="C37" s="694">
        <v>72</v>
      </c>
      <c r="D37" s="407">
        <v>212</v>
      </c>
      <c r="E37" s="197">
        <v>295.45499999999998</v>
      </c>
      <c r="F37" s="197">
        <v>0.71799999999999997</v>
      </c>
      <c r="G37" s="197">
        <v>0.626</v>
      </c>
      <c r="H37" s="514">
        <v>0.81899999999999995</v>
      </c>
      <c r="I37" s="65">
        <v>59</v>
      </c>
      <c r="J37" s="194">
        <v>5.0799999999999998E-2</v>
      </c>
      <c r="K37" s="195">
        <v>6.7799999999999999E-2</v>
      </c>
      <c r="L37" s="28">
        <v>0</v>
      </c>
      <c r="M37" s="28">
        <v>0.21909000000000001</v>
      </c>
      <c r="N37" s="28">
        <v>0.61795</v>
      </c>
      <c r="O37" s="28">
        <v>1.1823999999999999</v>
      </c>
      <c r="P37" s="36">
        <v>2.06968</v>
      </c>
    </row>
    <row r="38" spans="1:16" ht="14.1" customHeight="1" x14ac:dyDescent="0.2">
      <c r="A38" s="293" t="s">
        <v>180</v>
      </c>
      <c r="B38" s="394"/>
      <c r="C38" s="694">
        <v>27</v>
      </c>
      <c r="D38" s="407">
        <v>149</v>
      </c>
      <c r="E38" s="197">
        <v>88.266000000000005</v>
      </c>
      <c r="F38" s="197">
        <v>1.6879999999999999</v>
      </c>
      <c r="G38" s="197">
        <v>1.4330000000000001</v>
      </c>
      <c r="H38" s="514">
        <v>1.976</v>
      </c>
      <c r="I38" s="65">
        <v>13</v>
      </c>
      <c r="J38" s="194">
        <v>0.38450000000000001</v>
      </c>
      <c r="K38" s="195">
        <v>0</v>
      </c>
      <c r="L38" s="28" t="s">
        <v>283</v>
      </c>
      <c r="M38" s="28" t="s">
        <v>283</v>
      </c>
      <c r="N38" s="28" t="s">
        <v>283</v>
      </c>
      <c r="O38" s="28" t="s">
        <v>283</v>
      </c>
      <c r="P38" s="36" t="s">
        <v>283</v>
      </c>
    </row>
    <row r="39" spans="1:16" ht="14.1" customHeight="1" x14ac:dyDescent="0.2">
      <c r="A39" s="293" t="s">
        <v>181</v>
      </c>
      <c r="B39" s="27"/>
      <c r="C39" s="694">
        <v>161</v>
      </c>
      <c r="D39" s="407">
        <v>680</v>
      </c>
      <c r="E39" s="197">
        <v>926.32600000000002</v>
      </c>
      <c r="F39" s="197">
        <v>0.73399999999999999</v>
      </c>
      <c r="G39" s="197">
        <v>0.68</v>
      </c>
      <c r="H39" s="514">
        <v>0.79100000000000004</v>
      </c>
      <c r="I39" s="65">
        <v>121</v>
      </c>
      <c r="J39" s="194">
        <v>7.4399999999999994E-2</v>
      </c>
      <c r="K39" s="195">
        <v>0.1157</v>
      </c>
      <c r="L39" s="28">
        <v>0</v>
      </c>
      <c r="M39" s="28">
        <v>0.25792999999999999</v>
      </c>
      <c r="N39" s="28">
        <v>0.60638999999999998</v>
      </c>
      <c r="O39" s="28">
        <v>1.1886699999999999</v>
      </c>
      <c r="P39" s="36">
        <v>1.79471</v>
      </c>
    </row>
    <row r="40" spans="1:16" ht="14.1" customHeight="1" x14ac:dyDescent="0.2">
      <c r="A40" s="293" t="s">
        <v>182</v>
      </c>
      <c r="B40" s="27"/>
      <c r="C40" s="694">
        <v>87</v>
      </c>
      <c r="D40" s="407">
        <v>425</v>
      </c>
      <c r="E40" s="197">
        <v>504.07400000000001</v>
      </c>
      <c r="F40" s="197">
        <v>0.84299999999999997</v>
      </c>
      <c r="G40" s="197">
        <v>0.76600000000000001</v>
      </c>
      <c r="H40" s="514">
        <v>0.92600000000000005</v>
      </c>
      <c r="I40" s="65">
        <v>58</v>
      </c>
      <c r="J40" s="194">
        <v>0.10340000000000001</v>
      </c>
      <c r="K40" s="195">
        <v>5.1700000000000003E-2</v>
      </c>
      <c r="L40" s="28">
        <v>0.18140000000000001</v>
      </c>
      <c r="M40" s="28">
        <v>0.46833999999999998</v>
      </c>
      <c r="N40" s="28">
        <v>0.87146000000000001</v>
      </c>
      <c r="O40" s="28">
        <v>1.5573399999999999</v>
      </c>
      <c r="P40" s="36">
        <v>2.3791199999999999</v>
      </c>
    </row>
    <row r="41" spans="1:16" ht="14.1" customHeight="1" x14ac:dyDescent="0.2">
      <c r="A41" s="293" t="s">
        <v>183</v>
      </c>
      <c r="B41" s="394" t="s">
        <v>49</v>
      </c>
      <c r="C41" s="694">
        <v>7</v>
      </c>
      <c r="D41" s="407">
        <v>19</v>
      </c>
      <c r="E41" s="197">
        <v>30.286000000000001</v>
      </c>
      <c r="F41" s="197">
        <v>0.627</v>
      </c>
      <c r="G41" s="197">
        <v>0.38900000000000001</v>
      </c>
      <c r="H41" s="514">
        <v>0.96199999999999997</v>
      </c>
      <c r="I41" s="65">
        <v>6</v>
      </c>
      <c r="J41" s="28" t="s">
        <v>283</v>
      </c>
      <c r="K41" s="36" t="s">
        <v>283</v>
      </c>
      <c r="L41" s="28" t="s">
        <v>283</v>
      </c>
      <c r="M41" s="28" t="s">
        <v>283</v>
      </c>
      <c r="N41" s="28" t="s">
        <v>283</v>
      </c>
      <c r="O41" s="28" t="s">
        <v>283</v>
      </c>
      <c r="P41" s="36" t="s">
        <v>283</v>
      </c>
    </row>
    <row r="42" spans="1:16" ht="14.1" customHeight="1" x14ac:dyDescent="0.2">
      <c r="A42" s="293" t="s">
        <v>184</v>
      </c>
      <c r="B42" s="551" t="s">
        <v>49</v>
      </c>
      <c r="C42" s="694">
        <v>127</v>
      </c>
      <c r="D42" s="407">
        <v>544</v>
      </c>
      <c r="E42" s="197">
        <v>704.69500000000005</v>
      </c>
      <c r="F42" s="197">
        <v>0.77200000000000002</v>
      </c>
      <c r="G42" s="197">
        <v>0.70899999999999996</v>
      </c>
      <c r="H42" s="514">
        <v>0.83899999999999997</v>
      </c>
      <c r="I42" s="65">
        <v>87</v>
      </c>
      <c r="J42" s="194">
        <v>8.0500000000000002E-2</v>
      </c>
      <c r="K42" s="195">
        <v>8.0500000000000002E-2</v>
      </c>
      <c r="L42" s="28">
        <v>0</v>
      </c>
      <c r="M42" s="28">
        <v>0.31596999999999997</v>
      </c>
      <c r="N42" s="28">
        <v>0.81052000000000002</v>
      </c>
      <c r="O42" s="28">
        <v>1.2281500000000001</v>
      </c>
      <c r="P42" s="36">
        <v>1.6720299999999999</v>
      </c>
    </row>
    <row r="43" spans="1:16" ht="14.1" customHeight="1" x14ac:dyDescent="0.2">
      <c r="A43" s="293" t="s">
        <v>185</v>
      </c>
      <c r="B43" s="394"/>
      <c r="C43" s="694">
        <v>52</v>
      </c>
      <c r="D43" s="407">
        <v>156</v>
      </c>
      <c r="E43" s="197">
        <v>213.75299999999999</v>
      </c>
      <c r="F43" s="197">
        <v>0.73</v>
      </c>
      <c r="G43" s="197">
        <v>0.622</v>
      </c>
      <c r="H43" s="514">
        <v>0.85099999999999998</v>
      </c>
      <c r="I43" s="65">
        <v>31</v>
      </c>
      <c r="J43" s="194">
        <v>9.6799999999999997E-2</v>
      </c>
      <c r="K43" s="195">
        <v>0.129</v>
      </c>
      <c r="L43" s="28">
        <v>0</v>
      </c>
      <c r="M43" s="28">
        <v>0.11365</v>
      </c>
      <c r="N43" s="28">
        <v>0.75473999999999997</v>
      </c>
      <c r="O43" s="28">
        <v>1.2577499999999999</v>
      </c>
      <c r="P43" s="36">
        <v>2.20044</v>
      </c>
    </row>
    <row r="44" spans="1:16" ht="14.1" customHeight="1" x14ac:dyDescent="0.2">
      <c r="A44" s="293" t="s">
        <v>186</v>
      </c>
      <c r="B44" s="551" t="s">
        <v>48</v>
      </c>
      <c r="C44" s="694">
        <v>33</v>
      </c>
      <c r="D44" s="407">
        <v>138</v>
      </c>
      <c r="E44" s="197">
        <v>114.072</v>
      </c>
      <c r="F44" s="197">
        <v>1.21</v>
      </c>
      <c r="G44" s="197">
        <v>1.02</v>
      </c>
      <c r="H44" s="514">
        <v>1.425</v>
      </c>
      <c r="I44" s="65">
        <v>19</v>
      </c>
      <c r="J44" s="194">
        <v>0.36840000000000001</v>
      </c>
      <c r="K44" s="195">
        <v>5.2600000000000001E-2</v>
      </c>
      <c r="L44" s="28" t="s">
        <v>283</v>
      </c>
      <c r="M44" s="28" t="s">
        <v>283</v>
      </c>
      <c r="N44" s="28" t="s">
        <v>283</v>
      </c>
      <c r="O44" s="28" t="s">
        <v>283</v>
      </c>
      <c r="P44" s="36" t="s">
        <v>283</v>
      </c>
    </row>
    <row r="45" spans="1:16" ht="14.1" customHeight="1" x14ac:dyDescent="0.2">
      <c r="A45" s="293" t="s">
        <v>187</v>
      </c>
      <c r="B45" s="490"/>
      <c r="C45" s="694">
        <v>142</v>
      </c>
      <c r="D45" s="407">
        <v>715</v>
      </c>
      <c r="E45" s="197">
        <v>790.85900000000004</v>
      </c>
      <c r="F45" s="197">
        <v>0.90400000000000003</v>
      </c>
      <c r="G45" s="197">
        <v>0.84</v>
      </c>
      <c r="H45" s="514">
        <v>0.97199999999999998</v>
      </c>
      <c r="I45" s="65">
        <v>102</v>
      </c>
      <c r="J45" s="194">
        <v>0.17649999999999999</v>
      </c>
      <c r="K45" s="195">
        <v>6.8599999999999994E-2</v>
      </c>
      <c r="L45" s="28">
        <v>0.3377</v>
      </c>
      <c r="M45" s="28">
        <v>0.60180999999999996</v>
      </c>
      <c r="N45" s="28">
        <v>0.95489000000000002</v>
      </c>
      <c r="O45" s="28">
        <v>1.3915999999999999</v>
      </c>
      <c r="P45" s="36">
        <v>2.29596</v>
      </c>
    </row>
    <row r="46" spans="1:16" ht="14.1" customHeight="1" x14ac:dyDescent="0.2">
      <c r="A46" s="293" t="s">
        <v>188</v>
      </c>
      <c r="B46" s="394" t="s">
        <v>48</v>
      </c>
      <c r="C46" s="694">
        <v>14</v>
      </c>
      <c r="D46" s="407">
        <v>16</v>
      </c>
      <c r="E46" s="197">
        <v>36.569000000000003</v>
      </c>
      <c r="F46" s="197">
        <v>0.438</v>
      </c>
      <c r="G46" s="197">
        <v>0.25900000000000001</v>
      </c>
      <c r="H46" s="514">
        <v>0.69499999999999995</v>
      </c>
      <c r="I46" s="65">
        <v>10</v>
      </c>
      <c r="J46" s="768">
        <v>0</v>
      </c>
      <c r="K46" s="769">
        <v>0</v>
      </c>
      <c r="L46" s="28" t="s">
        <v>283</v>
      </c>
      <c r="M46" s="28" t="s">
        <v>283</v>
      </c>
      <c r="N46" s="28" t="s">
        <v>283</v>
      </c>
      <c r="O46" s="28" t="s">
        <v>283</v>
      </c>
      <c r="P46" s="36" t="s">
        <v>283</v>
      </c>
    </row>
    <row r="47" spans="1:16" ht="14.1" customHeight="1" x14ac:dyDescent="0.2">
      <c r="A47" s="293" t="s">
        <v>189</v>
      </c>
      <c r="B47" s="551" t="s">
        <v>49</v>
      </c>
      <c r="C47" s="694">
        <v>10</v>
      </c>
      <c r="D47" s="407">
        <v>50</v>
      </c>
      <c r="E47" s="197">
        <v>46.344000000000001</v>
      </c>
      <c r="F47" s="197">
        <v>1.079</v>
      </c>
      <c r="G47" s="197">
        <v>0.80900000000000005</v>
      </c>
      <c r="H47" s="514">
        <v>1.411</v>
      </c>
      <c r="I47" s="65">
        <v>5</v>
      </c>
      <c r="J47" s="28" t="s">
        <v>283</v>
      </c>
      <c r="K47" s="36" t="s">
        <v>283</v>
      </c>
      <c r="L47" s="28" t="s">
        <v>283</v>
      </c>
      <c r="M47" s="28" t="s">
        <v>283</v>
      </c>
      <c r="N47" s="28" t="s">
        <v>283</v>
      </c>
      <c r="O47" s="28" t="s">
        <v>283</v>
      </c>
      <c r="P47" s="36" t="s">
        <v>283</v>
      </c>
    </row>
    <row r="48" spans="1:16" ht="14.1" customHeight="1" x14ac:dyDescent="0.2">
      <c r="A48" s="293" t="s">
        <v>190</v>
      </c>
      <c r="B48" s="551" t="s">
        <v>49</v>
      </c>
      <c r="C48" s="694">
        <v>54</v>
      </c>
      <c r="D48" s="407">
        <v>239</v>
      </c>
      <c r="E48" s="197">
        <v>242.261</v>
      </c>
      <c r="F48" s="197">
        <v>0.98699999999999999</v>
      </c>
      <c r="G48" s="197">
        <v>0.86699999999999999</v>
      </c>
      <c r="H48" s="514">
        <v>1.1180000000000001</v>
      </c>
      <c r="I48" s="65">
        <v>34</v>
      </c>
      <c r="J48" s="194">
        <v>0.14710000000000001</v>
      </c>
      <c r="K48" s="195">
        <v>0</v>
      </c>
      <c r="L48" s="28">
        <v>0</v>
      </c>
      <c r="M48" s="28">
        <v>0</v>
      </c>
      <c r="N48" s="28">
        <v>0.81201999999999996</v>
      </c>
      <c r="O48" s="28">
        <v>1.5002500000000001</v>
      </c>
      <c r="P48" s="36">
        <v>3.7645200000000001</v>
      </c>
    </row>
    <row r="49" spans="1:16" ht="14.1" customHeight="1" x14ac:dyDescent="0.2">
      <c r="A49" s="293" t="s">
        <v>191</v>
      </c>
      <c r="B49" s="551" t="s">
        <v>49</v>
      </c>
      <c r="C49" s="694">
        <v>12</v>
      </c>
      <c r="D49" s="407">
        <v>33</v>
      </c>
      <c r="E49" s="197">
        <v>27.986999999999998</v>
      </c>
      <c r="F49" s="197">
        <v>1.179</v>
      </c>
      <c r="G49" s="197">
        <v>0.82499999999999996</v>
      </c>
      <c r="H49" s="514">
        <v>1.637</v>
      </c>
      <c r="I49" s="65">
        <v>3</v>
      </c>
      <c r="J49" s="28" t="s">
        <v>283</v>
      </c>
      <c r="K49" s="36" t="s">
        <v>283</v>
      </c>
      <c r="L49" s="28" t="s">
        <v>283</v>
      </c>
      <c r="M49" s="28" t="s">
        <v>283</v>
      </c>
      <c r="N49" s="28" t="s">
        <v>283</v>
      </c>
      <c r="O49" s="28" t="s">
        <v>283</v>
      </c>
      <c r="P49" s="36" t="s">
        <v>283</v>
      </c>
    </row>
    <row r="50" spans="1:16" ht="14.1" customHeight="1" x14ac:dyDescent="0.2">
      <c r="A50" s="293" t="s">
        <v>192</v>
      </c>
      <c r="B50" s="394" t="s">
        <v>48</v>
      </c>
      <c r="C50" s="694">
        <v>82</v>
      </c>
      <c r="D50" s="407">
        <v>317</v>
      </c>
      <c r="E50" s="197">
        <v>420.35300000000001</v>
      </c>
      <c r="F50" s="197">
        <v>0.754</v>
      </c>
      <c r="G50" s="197">
        <v>0.67400000000000004</v>
      </c>
      <c r="H50" s="514">
        <v>0.84099999999999997</v>
      </c>
      <c r="I50" s="65">
        <v>49</v>
      </c>
      <c r="J50" s="194">
        <v>0.10199999999999999</v>
      </c>
      <c r="K50" s="195">
        <v>0.12239999999999999</v>
      </c>
      <c r="L50" s="28">
        <v>0</v>
      </c>
      <c r="M50" s="28">
        <v>0.35388999999999998</v>
      </c>
      <c r="N50" s="28">
        <v>0.60477999999999998</v>
      </c>
      <c r="O50" s="28">
        <v>1.0882400000000001</v>
      </c>
      <c r="P50" s="36">
        <v>1.87595</v>
      </c>
    </row>
    <row r="51" spans="1:16" ht="14.1" customHeight="1" x14ac:dyDescent="0.2">
      <c r="A51" s="293" t="s">
        <v>193</v>
      </c>
      <c r="B51" s="551"/>
      <c r="C51" s="694">
        <v>258</v>
      </c>
      <c r="D51" s="407">
        <v>1059</v>
      </c>
      <c r="E51" s="1219">
        <v>1408.348</v>
      </c>
      <c r="F51" s="197">
        <v>0.752</v>
      </c>
      <c r="G51" s="197">
        <v>0.70799999999999996</v>
      </c>
      <c r="H51" s="514">
        <v>0.79800000000000004</v>
      </c>
      <c r="I51" s="65">
        <v>191</v>
      </c>
      <c r="J51" s="194">
        <v>8.8499999999999995E-2</v>
      </c>
      <c r="K51" s="195">
        <v>8.8499999999999995E-2</v>
      </c>
      <c r="L51" s="28">
        <v>0</v>
      </c>
      <c r="M51" s="28">
        <v>0.29188999999999998</v>
      </c>
      <c r="N51" s="28">
        <v>0.61843000000000004</v>
      </c>
      <c r="O51" s="28">
        <v>1.1025400000000001</v>
      </c>
      <c r="P51" s="36">
        <v>1.6628000000000001</v>
      </c>
    </row>
    <row r="52" spans="1:16" ht="14.1" customHeight="1" x14ac:dyDescent="0.2">
      <c r="A52" s="293" t="s">
        <v>194</v>
      </c>
      <c r="B52" s="490" t="s">
        <v>48</v>
      </c>
      <c r="C52" s="694">
        <v>30</v>
      </c>
      <c r="D52" s="407">
        <v>79</v>
      </c>
      <c r="E52" s="197">
        <v>102.959</v>
      </c>
      <c r="F52" s="197">
        <v>0.76700000000000002</v>
      </c>
      <c r="G52" s="197">
        <v>0.61199999999999999</v>
      </c>
      <c r="H52" s="514">
        <v>0.95099999999999996</v>
      </c>
      <c r="I52" s="65">
        <v>13</v>
      </c>
      <c r="J52" s="194">
        <v>7.6899999999999996E-2</v>
      </c>
      <c r="K52" s="195">
        <v>0</v>
      </c>
      <c r="L52" s="28" t="s">
        <v>283</v>
      </c>
      <c r="M52" s="28" t="s">
        <v>283</v>
      </c>
      <c r="N52" s="28" t="s">
        <v>283</v>
      </c>
      <c r="O52" s="28" t="s">
        <v>283</v>
      </c>
      <c r="P52" s="36" t="s">
        <v>283</v>
      </c>
    </row>
    <row r="53" spans="1:16" ht="14.1" customHeight="1" x14ac:dyDescent="0.2">
      <c r="A53" s="293" t="s">
        <v>195</v>
      </c>
      <c r="B53" s="551"/>
      <c r="C53" s="694">
        <v>5</v>
      </c>
      <c r="D53" s="406">
        <v>27</v>
      </c>
      <c r="E53" s="771">
        <v>15.834</v>
      </c>
      <c r="F53" s="706">
        <v>1.7050000000000001</v>
      </c>
      <c r="G53" s="706">
        <v>1.147</v>
      </c>
      <c r="H53" s="590">
        <v>2.4470000000000001</v>
      </c>
      <c r="I53" s="577">
        <v>2</v>
      </c>
      <c r="J53" s="28" t="s">
        <v>283</v>
      </c>
      <c r="K53" s="36" t="s">
        <v>283</v>
      </c>
      <c r="L53" s="28" t="s">
        <v>283</v>
      </c>
      <c r="M53" s="28" t="s">
        <v>283</v>
      </c>
      <c r="N53" s="28" t="s">
        <v>283</v>
      </c>
      <c r="O53" s="28" t="s">
        <v>283</v>
      </c>
      <c r="P53" s="36" t="s">
        <v>283</v>
      </c>
    </row>
    <row r="54" spans="1:16" ht="14.1" customHeight="1" x14ac:dyDescent="0.2">
      <c r="A54" s="293" t="s">
        <v>196</v>
      </c>
      <c r="B54" s="551"/>
      <c r="C54" s="694">
        <v>2</v>
      </c>
      <c r="D54" s="406" t="s">
        <v>283</v>
      </c>
      <c r="E54" s="770" t="s">
        <v>283</v>
      </c>
      <c r="F54" s="406" t="s">
        <v>283</v>
      </c>
      <c r="G54" s="406" t="s">
        <v>283</v>
      </c>
      <c r="H54" s="590" t="s">
        <v>283</v>
      </c>
      <c r="I54" s="406" t="s">
        <v>283</v>
      </c>
      <c r="J54" s="406" t="s">
        <v>283</v>
      </c>
      <c r="K54" s="590" t="s">
        <v>283</v>
      </c>
      <c r="L54" s="406" t="s">
        <v>283</v>
      </c>
      <c r="M54" s="406" t="s">
        <v>283</v>
      </c>
      <c r="N54" s="406" t="s">
        <v>283</v>
      </c>
      <c r="O54" s="406" t="s">
        <v>283</v>
      </c>
      <c r="P54" s="590" t="s">
        <v>283</v>
      </c>
    </row>
    <row r="55" spans="1:16" ht="14.1" customHeight="1" x14ac:dyDescent="0.2">
      <c r="A55" s="293" t="s">
        <v>197</v>
      </c>
      <c r="B55" s="490" t="s">
        <v>48</v>
      </c>
      <c r="C55" s="694">
        <v>76</v>
      </c>
      <c r="D55" s="407">
        <v>213</v>
      </c>
      <c r="E55" s="707">
        <v>314.10300000000001</v>
      </c>
      <c r="F55" s="707">
        <v>0.67800000000000005</v>
      </c>
      <c r="G55" s="707">
        <v>0.59199999999999997</v>
      </c>
      <c r="H55" s="514">
        <v>0.77400000000000002</v>
      </c>
      <c r="I55" s="708">
        <v>44</v>
      </c>
      <c r="J55" s="709">
        <v>0</v>
      </c>
      <c r="K55" s="710">
        <v>0.13639999999999999</v>
      </c>
      <c r="L55" s="711">
        <v>0</v>
      </c>
      <c r="M55" s="711">
        <v>0.17821999999999999</v>
      </c>
      <c r="N55" s="711">
        <v>0.48709000000000002</v>
      </c>
      <c r="O55" s="711">
        <v>0.94354000000000005</v>
      </c>
      <c r="P55" s="712">
        <v>1.4327300000000001</v>
      </c>
    </row>
    <row r="56" spans="1:16" ht="14.1" customHeight="1" x14ac:dyDescent="0.2">
      <c r="A56" s="293" t="s">
        <v>198</v>
      </c>
      <c r="B56" s="551" t="s">
        <v>48</v>
      </c>
      <c r="C56" s="694">
        <v>49</v>
      </c>
      <c r="D56" s="407">
        <v>252</v>
      </c>
      <c r="E56" s="197">
        <v>237.392</v>
      </c>
      <c r="F56" s="197">
        <v>1.0620000000000001</v>
      </c>
      <c r="G56" s="197">
        <v>0.93600000000000005</v>
      </c>
      <c r="H56" s="514">
        <v>1.1990000000000001</v>
      </c>
      <c r="I56" s="65">
        <v>39</v>
      </c>
      <c r="J56" s="194">
        <v>0.25640000000000002</v>
      </c>
      <c r="K56" s="195">
        <v>5.1299999999999998E-2</v>
      </c>
      <c r="L56" s="98">
        <v>0.14684</v>
      </c>
      <c r="M56" s="98">
        <v>0.61845000000000006</v>
      </c>
      <c r="N56" s="98">
        <v>1.1653</v>
      </c>
      <c r="O56" s="98">
        <v>1.6402399999999999</v>
      </c>
      <c r="P56" s="516">
        <v>3.2190099999999999</v>
      </c>
    </row>
    <row r="57" spans="1:16" ht="14.1" customHeight="1" x14ac:dyDescent="0.2">
      <c r="A57" s="293" t="s">
        <v>199</v>
      </c>
      <c r="B57" s="490" t="s">
        <v>48</v>
      </c>
      <c r="C57" s="694">
        <v>28</v>
      </c>
      <c r="D57" s="407">
        <v>96</v>
      </c>
      <c r="E57" s="197">
        <v>148.22200000000001</v>
      </c>
      <c r="F57" s="197">
        <v>0.64800000000000002</v>
      </c>
      <c r="G57" s="197">
        <v>0.52800000000000002</v>
      </c>
      <c r="H57" s="514">
        <v>0.78700000000000003</v>
      </c>
      <c r="I57" s="65">
        <v>18</v>
      </c>
      <c r="J57" s="194">
        <v>5.5599999999999997E-2</v>
      </c>
      <c r="K57" s="195">
        <v>5.5599999999999997E-2</v>
      </c>
      <c r="L57" s="28" t="s">
        <v>283</v>
      </c>
      <c r="M57" s="28" t="s">
        <v>283</v>
      </c>
      <c r="N57" s="28" t="s">
        <v>283</v>
      </c>
      <c r="O57" s="28" t="s">
        <v>283</v>
      </c>
      <c r="P57" s="36" t="s">
        <v>283</v>
      </c>
    </row>
    <row r="58" spans="1:16" ht="14.1" customHeight="1" x14ac:dyDescent="0.2">
      <c r="A58" s="293" t="s">
        <v>200</v>
      </c>
      <c r="B58" s="551" t="s">
        <v>49</v>
      </c>
      <c r="C58" s="694">
        <v>63</v>
      </c>
      <c r="D58" s="407">
        <v>212</v>
      </c>
      <c r="E58" s="197">
        <v>201.446</v>
      </c>
      <c r="F58" s="197">
        <v>1.052</v>
      </c>
      <c r="G58" s="197">
        <v>0.91800000000000004</v>
      </c>
      <c r="H58" s="514">
        <v>1.2010000000000001</v>
      </c>
      <c r="I58" s="65">
        <v>35</v>
      </c>
      <c r="J58" s="194">
        <v>0.1714</v>
      </c>
      <c r="K58" s="195">
        <v>2.86E-2</v>
      </c>
      <c r="L58" s="28">
        <v>0.15687000000000001</v>
      </c>
      <c r="M58" s="28">
        <v>0.55854000000000004</v>
      </c>
      <c r="N58" s="28">
        <v>1.0571600000000001</v>
      </c>
      <c r="O58" s="28">
        <v>1.47001</v>
      </c>
      <c r="P58" s="36">
        <v>2.6853799999999999</v>
      </c>
    </row>
    <row r="59" spans="1:16" ht="14.1" customHeight="1" x14ac:dyDescent="0.2">
      <c r="A59" s="294" t="s">
        <v>201</v>
      </c>
      <c r="B59" s="551"/>
      <c r="C59" s="694">
        <v>11</v>
      </c>
      <c r="D59" s="408">
        <v>10</v>
      </c>
      <c r="E59" s="198">
        <v>7.101</v>
      </c>
      <c r="F59" s="199">
        <v>1.4079999999999999</v>
      </c>
      <c r="G59" s="199">
        <v>0.71499999999999997</v>
      </c>
      <c r="H59" s="515">
        <v>2.5099999999999998</v>
      </c>
      <c r="I59" s="65">
        <v>2</v>
      </c>
      <c r="J59" s="28" t="s">
        <v>283</v>
      </c>
      <c r="K59" s="36" t="s">
        <v>283</v>
      </c>
      <c r="L59" s="28" t="s">
        <v>283</v>
      </c>
      <c r="M59" s="28" t="s">
        <v>283</v>
      </c>
      <c r="N59" s="28" t="s">
        <v>283</v>
      </c>
      <c r="O59" s="28" t="s">
        <v>283</v>
      </c>
      <c r="P59" s="36" t="s">
        <v>283</v>
      </c>
    </row>
    <row r="60" spans="1:16" s="78" customFormat="1" ht="14.1" customHeight="1" x14ac:dyDescent="0.2">
      <c r="A60" s="100" t="s">
        <v>202</v>
      </c>
      <c r="B60" s="211"/>
      <c r="C60" s="409">
        <v>3117</v>
      </c>
      <c r="D60" s="204">
        <v>12208</v>
      </c>
      <c r="E60" s="183">
        <v>15306.684999999999</v>
      </c>
      <c r="F60" s="184">
        <v>0.79800000000000004</v>
      </c>
      <c r="G60" s="184">
        <v>0.78400000000000003</v>
      </c>
      <c r="H60" s="231">
        <v>0.81200000000000006</v>
      </c>
      <c r="I60" s="403">
        <v>2132</v>
      </c>
      <c r="J60" s="264">
        <v>0.1135</v>
      </c>
      <c r="K60" s="405">
        <v>8.77E-2</v>
      </c>
      <c r="L60" s="184">
        <v>0</v>
      </c>
      <c r="M60" s="184">
        <v>0.33883999999999997</v>
      </c>
      <c r="N60" s="184">
        <v>0.74863999999999997</v>
      </c>
      <c r="O60" s="176">
        <v>1.3188299999999999</v>
      </c>
      <c r="P60" s="265">
        <v>2.0900799999999999</v>
      </c>
    </row>
    <row r="63" spans="1:16" x14ac:dyDescent="0.2">
      <c r="A63" s="60" t="s">
        <v>527</v>
      </c>
      <c r="B63" s="60"/>
      <c r="C63" s="105"/>
      <c r="D63" s="105"/>
      <c r="G63" s="73"/>
      <c r="H63" s="73"/>
    </row>
    <row r="64" spans="1:16" x14ac:dyDescent="0.2">
      <c r="A64" s="229" t="s">
        <v>528</v>
      </c>
      <c r="B64" s="60"/>
      <c r="C64" s="105"/>
      <c r="D64" s="105"/>
      <c r="G64" s="73"/>
      <c r="H64" s="73"/>
    </row>
    <row r="65" spans="1:11" x14ac:dyDescent="0.2">
      <c r="A65" s="106" t="s">
        <v>529</v>
      </c>
      <c r="B65" s="73"/>
      <c r="E65" s="73"/>
      <c r="I65" s="105"/>
    </row>
    <row r="66" spans="1:11" x14ac:dyDescent="0.2">
      <c r="A66" s="229" t="s">
        <v>500</v>
      </c>
      <c r="B66" s="60"/>
      <c r="C66" s="105"/>
      <c r="D66" s="105"/>
      <c r="G66" s="73"/>
      <c r="H66" s="73"/>
    </row>
    <row r="67" spans="1:11" x14ac:dyDescent="0.2">
      <c r="A67" s="60" t="s">
        <v>530</v>
      </c>
      <c r="B67" s="60"/>
      <c r="C67" s="105"/>
      <c r="D67" s="105"/>
      <c r="G67" s="73"/>
      <c r="H67" s="73"/>
    </row>
    <row r="68" spans="1:11" x14ac:dyDescent="0.2">
      <c r="A68" s="106" t="s">
        <v>1090</v>
      </c>
      <c r="B68" s="106"/>
      <c r="F68" s="157"/>
      <c r="G68" s="157"/>
      <c r="H68" s="157"/>
      <c r="I68" s="79"/>
      <c r="J68" s="79"/>
      <c r="K68" s="79"/>
    </row>
    <row r="69" spans="1:11" x14ac:dyDescent="0.2">
      <c r="A69" s="106" t="s">
        <v>531</v>
      </c>
      <c r="B69" s="106"/>
    </row>
    <row r="70" spans="1:11" x14ac:dyDescent="0.2">
      <c r="A70" s="229" t="s">
        <v>532</v>
      </c>
      <c r="B70" s="229"/>
    </row>
    <row r="71" spans="1:11" x14ac:dyDescent="0.2">
      <c r="A71" s="106" t="s">
        <v>504</v>
      </c>
      <c r="B71" s="106"/>
    </row>
    <row r="72" spans="1:11" x14ac:dyDescent="0.2">
      <c r="A72" s="106"/>
    </row>
    <row r="73" spans="1:11" x14ac:dyDescent="0.2">
      <c r="A73" s="73"/>
      <c r="B73" s="73"/>
      <c r="E73" s="73"/>
      <c r="F73" s="73"/>
      <c r="G73" s="73"/>
      <c r="H73" s="73"/>
    </row>
    <row r="74" spans="1:11" x14ac:dyDescent="0.2">
      <c r="A74" s="73"/>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196"/>
  <sheetViews>
    <sheetView workbookViewId="0">
      <selection sqref="A1:P1"/>
    </sheetView>
  </sheetViews>
  <sheetFormatPr defaultColWidth="9.140625" defaultRowHeight="12.75" x14ac:dyDescent="0.2"/>
  <cols>
    <col min="1" max="1" width="16.85546875" style="74" customWidth="1"/>
    <col min="2" max="2" width="12.7109375" style="74" customWidth="1"/>
    <col min="3" max="4" width="12.7109375" style="73" customWidth="1"/>
    <col min="5" max="5" width="12.7109375" style="105" customWidth="1"/>
    <col min="6" max="8" width="9.140625" style="105" customWidth="1"/>
    <col min="9" max="11" width="12.7109375" style="73" customWidth="1"/>
    <col min="12" max="16" width="9.140625" style="73" customWidth="1"/>
    <col min="17" max="16384" width="9.140625" style="73"/>
  </cols>
  <sheetData>
    <row r="1" spans="1:18" s="74" customFormat="1" x14ac:dyDescent="0.2">
      <c r="A1" s="1340" t="s">
        <v>518</v>
      </c>
      <c r="B1" s="1341"/>
      <c r="C1" s="1341"/>
      <c r="D1" s="1341"/>
      <c r="E1" s="1341"/>
      <c r="F1" s="1341"/>
      <c r="G1" s="1341"/>
      <c r="H1" s="1341"/>
      <c r="I1" s="1341"/>
      <c r="J1" s="1341"/>
      <c r="K1" s="1341"/>
      <c r="L1" s="1341"/>
      <c r="M1" s="1341"/>
      <c r="N1" s="1341"/>
      <c r="O1" s="1341"/>
      <c r="P1" s="1342"/>
    </row>
    <row r="2" spans="1:18" s="74" customFormat="1" x14ac:dyDescent="0.2">
      <c r="A2" s="1287" t="s">
        <v>470</v>
      </c>
      <c r="B2" s="1282"/>
      <c r="C2" s="1282"/>
      <c r="D2" s="1282"/>
      <c r="E2" s="1282"/>
      <c r="F2" s="1282"/>
      <c r="G2" s="1282"/>
      <c r="H2" s="1282"/>
      <c r="I2" s="1282"/>
      <c r="J2" s="1282"/>
      <c r="K2" s="1282"/>
      <c r="L2" s="1282"/>
      <c r="M2" s="1282"/>
      <c r="N2" s="1282"/>
      <c r="O2" s="1282"/>
      <c r="P2" s="1343"/>
    </row>
    <row r="3" spans="1:18" s="74" customFormat="1" ht="14.45" customHeight="1" thickBot="1" x14ac:dyDescent="0.25">
      <c r="A3" s="1288" t="s">
        <v>533</v>
      </c>
      <c r="B3" s="1283"/>
      <c r="C3" s="1283"/>
      <c r="D3" s="1283"/>
      <c r="E3" s="1283"/>
      <c r="F3" s="1283"/>
      <c r="G3" s="1283"/>
      <c r="H3" s="1283"/>
      <c r="I3" s="1283"/>
      <c r="J3" s="1283"/>
      <c r="K3" s="1283"/>
      <c r="L3" s="1283"/>
      <c r="M3" s="1283"/>
      <c r="N3" s="1283"/>
      <c r="O3" s="1283"/>
      <c r="P3" s="1344"/>
    </row>
    <row r="4" spans="1:18" s="78" customFormat="1" ht="14.45" customHeight="1" thickTop="1" x14ac:dyDescent="0.2">
      <c r="A4" s="14"/>
      <c r="B4" s="115"/>
      <c r="C4" s="86"/>
      <c r="D4" s="1334" t="s">
        <v>404</v>
      </c>
      <c r="E4" s="1334"/>
      <c r="F4" s="97"/>
      <c r="G4" s="1335" t="s">
        <v>246</v>
      </c>
      <c r="H4" s="1336"/>
      <c r="I4" s="1337" t="s">
        <v>247</v>
      </c>
      <c r="J4" s="1338"/>
      <c r="K4" s="1339"/>
      <c r="L4" s="1332" t="s">
        <v>493</v>
      </c>
      <c r="M4" s="1332"/>
      <c r="N4" s="1332"/>
      <c r="O4" s="1332"/>
      <c r="P4" s="1333"/>
      <c r="Q4" s="9"/>
      <c r="R4" s="9"/>
    </row>
    <row r="5" spans="1:18" s="78" customFormat="1" ht="57" customHeight="1" x14ac:dyDescent="0.2">
      <c r="A5" s="75" t="s">
        <v>9</v>
      </c>
      <c r="B5" s="11" t="s">
        <v>473</v>
      </c>
      <c r="C5" s="10" t="s">
        <v>494</v>
      </c>
      <c r="D5" s="655" t="s">
        <v>250</v>
      </c>
      <c r="E5" s="18" t="s">
        <v>251</v>
      </c>
      <c r="F5" s="18" t="s">
        <v>252</v>
      </c>
      <c r="G5" s="18" t="s">
        <v>387</v>
      </c>
      <c r="H5" s="19" t="s">
        <v>388</v>
      </c>
      <c r="I5" s="22" t="s">
        <v>520</v>
      </c>
      <c r="J5" s="22" t="s">
        <v>495</v>
      </c>
      <c r="K5" s="23" t="s">
        <v>496</v>
      </c>
      <c r="L5" s="20">
        <v>0.1</v>
      </c>
      <c r="M5" s="20">
        <v>0.25</v>
      </c>
      <c r="N5" s="17" t="s">
        <v>479</v>
      </c>
      <c r="O5" s="20">
        <v>0.75</v>
      </c>
      <c r="P5" s="21">
        <v>0.9</v>
      </c>
    </row>
    <row r="6" spans="1:18" s="123" customFormat="1" ht="14.1" customHeight="1" x14ac:dyDescent="0.2">
      <c r="A6" s="121" t="s">
        <v>148</v>
      </c>
      <c r="B6" s="551" t="s">
        <v>48</v>
      </c>
      <c r="C6" s="201">
        <v>88</v>
      </c>
      <c r="D6" s="129">
        <v>249</v>
      </c>
      <c r="E6" s="130">
        <v>302.71100000000001</v>
      </c>
      <c r="F6" s="130">
        <v>0.82299999999999995</v>
      </c>
      <c r="G6" s="130">
        <v>0.72499999999999998</v>
      </c>
      <c r="H6" s="200">
        <v>0.93</v>
      </c>
      <c r="I6" s="65">
        <v>41</v>
      </c>
      <c r="J6" s="202">
        <v>4.8800000000000003E-2</v>
      </c>
      <c r="K6" s="517">
        <v>2.4400000000000002E-2</v>
      </c>
      <c r="L6" s="126">
        <v>0</v>
      </c>
      <c r="M6" s="126">
        <v>0.48835000000000001</v>
      </c>
      <c r="N6" s="126">
        <v>0.74514999999999998</v>
      </c>
      <c r="O6" s="126">
        <v>0.98801000000000005</v>
      </c>
      <c r="P6" s="127">
        <v>1.27769</v>
      </c>
    </row>
    <row r="7" spans="1:18" s="123" customFormat="1" ht="14.1" customHeight="1" x14ac:dyDescent="0.2">
      <c r="A7" s="121" t="s">
        <v>149</v>
      </c>
      <c r="B7" s="551" t="s">
        <v>48</v>
      </c>
      <c r="C7" s="201">
        <v>10</v>
      </c>
      <c r="D7" s="129">
        <v>26</v>
      </c>
      <c r="E7" s="130">
        <v>21.373999999999999</v>
      </c>
      <c r="F7" s="130">
        <v>1.216</v>
      </c>
      <c r="G7" s="130">
        <v>0.81200000000000006</v>
      </c>
      <c r="H7" s="200">
        <v>1.7569999999999999</v>
      </c>
      <c r="I7" s="65">
        <v>6</v>
      </c>
      <c r="J7" s="126" t="s">
        <v>283</v>
      </c>
      <c r="K7" s="127" t="s">
        <v>283</v>
      </c>
      <c r="L7" s="126" t="s">
        <v>283</v>
      </c>
      <c r="M7" s="126" t="s">
        <v>283</v>
      </c>
      <c r="N7" s="126" t="s">
        <v>283</v>
      </c>
      <c r="O7" s="126" t="s">
        <v>283</v>
      </c>
      <c r="P7" s="127" t="s">
        <v>283</v>
      </c>
    </row>
    <row r="8" spans="1:18" s="123" customFormat="1" ht="14.1" customHeight="1" x14ac:dyDescent="0.2">
      <c r="A8" s="121" t="s">
        <v>150</v>
      </c>
      <c r="B8" s="551"/>
      <c r="C8" s="201">
        <v>72</v>
      </c>
      <c r="D8" s="129">
        <v>209</v>
      </c>
      <c r="E8" s="130">
        <v>347.07499999999999</v>
      </c>
      <c r="F8" s="130">
        <v>0.60199999999999998</v>
      </c>
      <c r="G8" s="130">
        <v>0.52500000000000002</v>
      </c>
      <c r="H8" s="200">
        <v>0.68799999999999994</v>
      </c>
      <c r="I8" s="65">
        <v>47</v>
      </c>
      <c r="J8" s="202">
        <v>2.1299999999999999E-2</v>
      </c>
      <c r="K8" s="517">
        <v>0.1489</v>
      </c>
      <c r="L8" s="126">
        <v>0</v>
      </c>
      <c r="M8" s="126">
        <v>0.28598000000000001</v>
      </c>
      <c r="N8" s="126">
        <v>0.52737999999999996</v>
      </c>
      <c r="O8" s="126">
        <v>0.78164</v>
      </c>
      <c r="P8" s="127">
        <v>1.3287599999999999</v>
      </c>
    </row>
    <row r="9" spans="1:18" s="123" customFormat="1" ht="14.1" customHeight="1" x14ac:dyDescent="0.2">
      <c r="A9" s="121" t="s">
        <v>151</v>
      </c>
      <c r="B9" s="551"/>
      <c r="C9" s="201">
        <v>50</v>
      </c>
      <c r="D9" s="129">
        <v>114</v>
      </c>
      <c r="E9" s="130">
        <v>183.435</v>
      </c>
      <c r="F9" s="130">
        <v>0.621</v>
      </c>
      <c r="G9" s="130">
        <v>0.51500000000000001</v>
      </c>
      <c r="H9" s="200">
        <v>0.74399999999999999</v>
      </c>
      <c r="I9" s="65">
        <v>26</v>
      </c>
      <c r="J9" s="202">
        <v>0</v>
      </c>
      <c r="K9" s="517">
        <v>3.85E-2</v>
      </c>
      <c r="L9" s="126">
        <v>0</v>
      </c>
      <c r="M9" s="126">
        <v>0.31905</v>
      </c>
      <c r="N9" s="126">
        <v>0.52520999999999995</v>
      </c>
      <c r="O9" s="126">
        <v>0.83736999999999995</v>
      </c>
      <c r="P9" s="127">
        <v>1.14741</v>
      </c>
    </row>
    <row r="10" spans="1:18" s="123" customFormat="1" ht="14.1" customHeight="1" x14ac:dyDescent="0.2">
      <c r="A10" s="121" t="s">
        <v>152</v>
      </c>
      <c r="B10" s="551"/>
      <c r="C10" s="201">
        <v>337</v>
      </c>
      <c r="D10" s="129">
        <v>1248</v>
      </c>
      <c r="E10" s="130">
        <v>1581.1489999999999</v>
      </c>
      <c r="F10" s="130">
        <v>0.78900000000000003</v>
      </c>
      <c r="G10" s="130">
        <v>0.746</v>
      </c>
      <c r="H10" s="200">
        <v>0.83399999999999996</v>
      </c>
      <c r="I10" s="65">
        <v>260</v>
      </c>
      <c r="J10" s="202">
        <v>7.6899999999999996E-2</v>
      </c>
      <c r="K10" s="517">
        <v>6.1499999999999999E-2</v>
      </c>
      <c r="L10" s="126">
        <v>0</v>
      </c>
      <c r="M10" s="126">
        <v>0.33223000000000003</v>
      </c>
      <c r="N10" s="126">
        <v>0.66666999999999998</v>
      </c>
      <c r="O10" s="126">
        <v>1.10284</v>
      </c>
      <c r="P10" s="127">
        <v>1.75285</v>
      </c>
    </row>
    <row r="11" spans="1:18" s="123" customFormat="1" ht="14.1" customHeight="1" x14ac:dyDescent="0.2">
      <c r="A11" s="121" t="s">
        <v>153</v>
      </c>
      <c r="B11" s="551" t="s">
        <v>1114</v>
      </c>
      <c r="C11" s="201">
        <v>56</v>
      </c>
      <c r="D11" s="129">
        <v>156</v>
      </c>
      <c r="E11" s="130">
        <v>215.76300000000001</v>
      </c>
      <c r="F11" s="130">
        <v>0.72299999999999998</v>
      </c>
      <c r="G11" s="130">
        <v>0.61599999999999999</v>
      </c>
      <c r="H11" s="200">
        <v>0.84299999999999997</v>
      </c>
      <c r="I11" s="65">
        <v>32</v>
      </c>
      <c r="J11" s="202">
        <v>3.1300000000000001E-2</v>
      </c>
      <c r="K11" s="517">
        <v>6.25E-2</v>
      </c>
      <c r="L11" s="126">
        <v>0.23871999999999999</v>
      </c>
      <c r="M11" s="126">
        <v>0.39518999999999999</v>
      </c>
      <c r="N11" s="126">
        <v>0.67369999999999997</v>
      </c>
      <c r="O11" s="126">
        <v>0.999</v>
      </c>
      <c r="P11" s="127">
        <v>1.60348</v>
      </c>
    </row>
    <row r="12" spans="1:18" s="123" customFormat="1" ht="14.1" customHeight="1" x14ac:dyDescent="0.2">
      <c r="A12" s="121" t="s">
        <v>154</v>
      </c>
      <c r="B12" s="551" t="s">
        <v>48</v>
      </c>
      <c r="C12" s="201">
        <v>29</v>
      </c>
      <c r="D12" s="129">
        <v>107</v>
      </c>
      <c r="E12" s="130">
        <v>147.93</v>
      </c>
      <c r="F12" s="130">
        <v>0.72299999999999998</v>
      </c>
      <c r="G12" s="130">
        <v>0.59599999999999997</v>
      </c>
      <c r="H12" s="200">
        <v>0.871</v>
      </c>
      <c r="I12" s="65">
        <v>22</v>
      </c>
      <c r="J12" s="202">
        <v>0</v>
      </c>
      <c r="K12" s="517">
        <v>0.13639999999999999</v>
      </c>
      <c r="L12" s="126">
        <v>0</v>
      </c>
      <c r="M12" s="126">
        <v>7.4740000000000001E-2</v>
      </c>
      <c r="N12" s="126">
        <v>0.68247999999999998</v>
      </c>
      <c r="O12" s="126">
        <v>0.8508</v>
      </c>
      <c r="P12" s="127">
        <v>1.1120000000000001</v>
      </c>
    </row>
    <row r="13" spans="1:18" s="123" customFormat="1" ht="14.1" customHeight="1" x14ac:dyDescent="0.2">
      <c r="A13" s="121" t="s">
        <v>155</v>
      </c>
      <c r="B13" s="551" t="s">
        <v>48</v>
      </c>
      <c r="C13" s="201">
        <v>9</v>
      </c>
      <c r="D13" s="129">
        <v>47</v>
      </c>
      <c r="E13" s="130">
        <v>59.215000000000003</v>
      </c>
      <c r="F13" s="130">
        <v>0.79400000000000004</v>
      </c>
      <c r="G13" s="130">
        <v>0.59</v>
      </c>
      <c r="H13" s="200">
        <v>1.046</v>
      </c>
      <c r="I13" s="65">
        <v>8</v>
      </c>
      <c r="J13" s="126" t="s">
        <v>283</v>
      </c>
      <c r="K13" s="127" t="s">
        <v>283</v>
      </c>
      <c r="L13" s="126" t="s">
        <v>283</v>
      </c>
      <c r="M13" s="126" t="s">
        <v>283</v>
      </c>
      <c r="N13" s="126" t="s">
        <v>283</v>
      </c>
      <c r="O13" s="126" t="s">
        <v>283</v>
      </c>
      <c r="P13" s="127" t="s">
        <v>283</v>
      </c>
    </row>
    <row r="14" spans="1:18" s="123" customFormat="1" ht="14.1" customHeight="1" x14ac:dyDescent="0.2">
      <c r="A14" s="121" t="s">
        <v>156</v>
      </c>
      <c r="B14" s="551"/>
      <c r="C14" s="201">
        <v>9</v>
      </c>
      <c r="D14" s="129">
        <v>45</v>
      </c>
      <c r="E14" s="130">
        <v>45.984000000000002</v>
      </c>
      <c r="F14" s="130">
        <v>0.97899999999999998</v>
      </c>
      <c r="G14" s="130">
        <v>0.72199999999999998</v>
      </c>
      <c r="H14" s="200">
        <v>1.298</v>
      </c>
      <c r="I14" s="65">
        <v>7</v>
      </c>
      <c r="J14" s="126" t="s">
        <v>283</v>
      </c>
      <c r="K14" s="127" t="s">
        <v>283</v>
      </c>
      <c r="L14" s="126" t="s">
        <v>283</v>
      </c>
      <c r="M14" s="126" t="s">
        <v>283</v>
      </c>
      <c r="N14" s="126" t="s">
        <v>283</v>
      </c>
      <c r="O14" s="126" t="s">
        <v>283</v>
      </c>
      <c r="P14" s="127" t="s">
        <v>283</v>
      </c>
    </row>
    <row r="15" spans="1:18" s="123" customFormat="1" ht="14.1" customHeight="1" x14ac:dyDescent="0.2">
      <c r="A15" s="121" t="s">
        <v>157</v>
      </c>
      <c r="B15" s="551" t="s">
        <v>49</v>
      </c>
      <c r="C15" s="201">
        <v>216</v>
      </c>
      <c r="D15" s="129">
        <v>760</v>
      </c>
      <c r="E15" s="130">
        <v>1034.155</v>
      </c>
      <c r="F15" s="130">
        <v>0.73499999999999999</v>
      </c>
      <c r="G15" s="130">
        <v>0.68400000000000005</v>
      </c>
      <c r="H15" s="200">
        <v>0.78900000000000003</v>
      </c>
      <c r="I15" s="65">
        <v>163</v>
      </c>
      <c r="J15" s="202">
        <v>3.6799999999999999E-2</v>
      </c>
      <c r="K15" s="517">
        <v>7.9799999999999996E-2</v>
      </c>
      <c r="L15" s="126">
        <v>0</v>
      </c>
      <c r="M15" s="126">
        <v>0.31807000000000002</v>
      </c>
      <c r="N15" s="126">
        <v>0.62287000000000003</v>
      </c>
      <c r="O15" s="126">
        <v>0.98424999999999996</v>
      </c>
      <c r="P15" s="127">
        <v>1.4936199999999999</v>
      </c>
    </row>
    <row r="16" spans="1:18" s="123" customFormat="1" ht="14.1" customHeight="1" x14ac:dyDescent="0.2">
      <c r="A16" s="121" t="s">
        <v>158</v>
      </c>
      <c r="B16" s="551"/>
      <c r="C16" s="201">
        <v>111</v>
      </c>
      <c r="D16" s="129">
        <v>426</v>
      </c>
      <c r="E16" s="130">
        <v>477.065</v>
      </c>
      <c r="F16" s="130">
        <v>0.89300000000000002</v>
      </c>
      <c r="G16" s="130">
        <v>0.81100000000000005</v>
      </c>
      <c r="H16" s="200">
        <v>0.98099999999999998</v>
      </c>
      <c r="I16" s="65">
        <v>64</v>
      </c>
      <c r="J16" s="202">
        <v>7.8100000000000003E-2</v>
      </c>
      <c r="K16" s="517">
        <v>1.5599999999999999E-2</v>
      </c>
      <c r="L16" s="126">
        <v>0</v>
      </c>
      <c r="M16" s="126">
        <v>0.35422999999999999</v>
      </c>
      <c r="N16" s="126">
        <v>0.66578000000000004</v>
      </c>
      <c r="O16" s="126">
        <v>1.14954</v>
      </c>
      <c r="P16" s="127">
        <v>1.5271999999999999</v>
      </c>
    </row>
    <row r="17" spans="1:16" s="131" customFormat="1" ht="14.1" customHeight="1" x14ac:dyDescent="0.2">
      <c r="A17" s="132" t="s">
        <v>159</v>
      </c>
      <c r="B17" s="551"/>
      <c r="C17" s="201">
        <v>1</v>
      </c>
      <c r="D17" s="129" t="s">
        <v>283</v>
      </c>
      <c r="E17" s="130" t="s">
        <v>283</v>
      </c>
      <c r="F17" s="130" t="s">
        <v>283</v>
      </c>
      <c r="G17" s="130" t="s">
        <v>283</v>
      </c>
      <c r="H17" s="200" t="s">
        <v>283</v>
      </c>
      <c r="I17" s="129" t="s">
        <v>283</v>
      </c>
      <c r="J17" s="129" t="s">
        <v>283</v>
      </c>
      <c r="K17" s="201" t="s">
        <v>283</v>
      </c>
      <c r="L17" s="129" t="s">
        <v>283</v>
      </c>
      <c r="M17" s="129" t="s">
        <v>283</v>
      </c>
      <c r="N17" s="129" t="s">
        <v>283</v>
      </c>
      <c r="O17" s="129" t="s">
        <v>283</v>
      </c>
      <c r="P17" s="201" t="s">
        <v>283</v>
      </c>
    </row>
    <row r="18" spans="1:16" s="123" customFormat="1" ht="14.1" customHeight="1" x14ac:dyDescent="0.2">
      <c r="A18" s="121" t="s">
        <v>160</v>
      </c>
      <c r="B18" s="551" t="s">
        <v>49</v>
      </c>
      <c r="C18" s="201">
        <v>17</v>
      </c>
      <c r="D18" s="129">
        <v>52</v>
      </c>
      <c r="E18" s="130">
        <v>56.155000000000001</v>
      </c>
      <c r="F18" s="130">
        <v>0.92600000000000005</v>
      </c>
      <c r="G18" s="130">
        <v>0.69899999999999995</v>
      </c>
      <c r="H18" s="200">
        <v>1.2050000000000001</v>
      </c>
      <c r="I18" s="65">
        <v>11</v>
      </c>
      <c r="J18" s="202">
        <v>0</v>
      </c>
      <c r="K18" s="517">
        <v>0</v>
      </c>
      <c r="L18" s="126" t="s">
        <v>283</v>
      </c>
      <c r="M18" s="126" t="s">
        <v>283</v>
      </c>
      <c r="N18" s="126" t="s">
        <v>283</v>
      </c>
      <c r="O18" s="126" t="s">
        <v>283</v>
      </c>
      <c r="P18" s="127" t="s">
        <v>283</v>
      </c>
    </row>
    <row r="19" spans="1:16" s="123" customFormat="1" ht="14.1" customHeight="1" x14ac:dyDescent="0.2">
      <c r="A19" s="121" t="s">
        <v>161</v>
      </c>
      <c r="B19" s="551" t="s">
        <v>49</v>
      </c>
      <c r="C19" s="201">
        <v>18</v>
      </c>
      <c r="D19" s="129">
        <v>37</v>
      </c>
      <c r="E19" s="130">
        <v>56.317</v>
      </c>
      <c r="F19" s="130">
        <v>0.65700000000000003</v>
      </c>
      <c r="G19" s="130">
        <v>0.46899999999999997</v>
      </c>
      <c r="H19" s="200">
        <v>0.89600000000000002</v>
      </c>
      <c r="I19" s="65">
        <v>12</v>
      </c>
      <c r="J19" s="202">
        <v>0</v>
      </c>
      <c r="K19" s="517">
        <v>8.3299999999999999E-2</v>
      </c>
      <c r="L19" s="126" t="s">
        <v>283</v>
      </c>
      <c r="M19" s="126" t="s">
        <v>283</v>
      </c>
      <c r="N19" s="126" t="s">
        <v>283</v>
      </c>
      <c r="O19" s="126" t="s">
        <v>283</v>
      </c>
      <c r="P19" s="127" t="s">
        <v>283</v>
      </c>
    </row>
    <row r="20" spans="1:16" s="123" customFormat="1" ht="14.1" customHeight="1" x14ac:dyDescent="0.2">
      <c r="A20" s="121" t="s">
        <v>162</v>
      </c>
      <c r="B20" s="551" t="s">
        <v>49</v>
      </c>
      <c r="C20" s="201">
        <v>135</v>
      </c>
      <c r="D20" s="129">
        <v>438</v>
      </c>
      <c r="E20" s="130">
        <v>594.98400000000004</v>
      </c>
      <c r="F20" s="130">
        <v>0.73599999999999999</v>
      </c>
      <c r="G20" s="130">
        <v>0.67</v>
      </c>
      <c r="H20" s="200">
        <v>0.80800000000000005</v>
      </c>
      <c r="I20" s="65">
        <v>93</v>
      </c>
      <c r="J20" s="202">
        <v>5.3800000000000001E-2</v>
      </c>
      <c r="K20" s="517">
        <v>8.5999999999999993E-2</v>
      </c>
      <c r="L20" s="126">
        <v>0</v>
      </c>
      <c r="M20" s="126">
        <v>0.28023999999999999</v>
      </c>
      <c r="N20" s="126">
        <v>0.63114999999999999</v>
      </c>
      <c r="O20" s="126">
        <v>0.97940000000000005</v>
      </c>
      <c r="P20" s="127">
        <v>1.4231199999999999</v>
      </c>
    </row>
    <row r="21" spans="1:16" s="123" customFormat="1" ht="14.1" customHeight="1" x14ac:dyDescent="0.2">
      <c r="A21" s="121" t="s">
        <v>163</v>
      </c>
      <c r="B21" s="551" t="s">
        <v>48</v>
      </c>
      <c r="C21" s="201">
        <v>90</v>
      </c>
      <c r="D21" s="129">
        <v>259</v>
      </c>
      <c r="E21" s="130">
        <v>350.12400000000002</v>
      </c>
      <c r="F21" s="130">
        <v>0.74</v>
      </c>
      <c r="G21" s="130">
        <v>0.65400000000000003</v>
      </c>
      <c r="H21" s="200">
        <v>0.83399999999999996</v>
      </c>
      <c r="I21" s="65">
        <v>55</v>
      </c>
      <c r="J21" s="202">
        <v>7.2700000000000001E-2</v>
      </c>
      <c r="K21" s="517">
        <v>0.1273</v>
      </c>
      <c r="L21" s="126">
        <v>0</v>
      </c>
      <c r="M21" s="126">
        <v>0.19176000000000001</v>
      </c>
      <c r="N21" s="126">
        <v>0.54598999999999998</v>
      </c>
      <c r="O21" s="126">
        <v>1.1347499999999999</v>
      </c>
      <c r="P21" s="127">
        <v>1.7847500000000001</v>
      </c>
    </row>
    <row r="22" spans="1:16" s="123" customFormat="1" ht="14.1" customHeight="1" x14ac:dyDescent="0.2">
      <c r="A22" s="121" t="s">
        <v>164</v>
      </c>
      <c r="B22" s="551" t="s">
        <v>49</v>
      </c>
      <c r="C22" s="201">
        <v>41</v>
      </c>
      <c r="D22" s="129">
        <v>114</v>
      </c>
      <c r="E22" s="130">
        <v>158.21899999999999</v>
      </c>
      <c r="F22" s="130">
        <v>0.72099999999999997</v>
      </c>
      <c r="G22" s="130">
        <v>0.59699999999999998</v>
      </c>
      <c r="H22" s="200">
        <v>0.86199999999999999</v>
      </c>
      <c r="I22" s="65">
        <v>27</v>
      </c>
      <c r="J22" s="202">
        <v>7.4099999999999999E-2</v>
      </c>
      <c r="K22" s="517">
        <v>7.4099999999999999E-2</v>
      </c>
      <c r="L22" s="126">
        <v>0</v>
      </c>
      <c r="M22" s="126">
        <v>0.18293000000000001</v>
      </c>
      <c r="N22" s="126">
        <v>0.51543000000000005</v>
      </c>
      <c r="O22" s="126">
        <v>0.92562999999999995</v>
      </c>
      <c r="P22" s="127">
        <v>1.2687900000000001</v>
      </c>
    </row>
    <row r="23" spans="1:16" s="123" customFormat="1" ht="14.1" customHeight="1" x14ac:dyDescent="0.2">
      <c r="A23" s="121" t="s">
        <v>165</v>
      </c>
      <c r="B23" s="551"/>
      <c r="C23" s="201">
        <v>61</v>
      </c>
      <c r="D23" s="129">
        <v>101</v>
      </c>
      <c r="E23" s="130">
        <v>103.714</v>
      </c>
      <c r="F23" s="130">
        <v>0.97399999999999998</v>
      </c>
      <c r="G23" s="130">
        <v>0.79700000000000004</v>
      </c>
      <c r="H23" s="200">
        <v>1.1779999999999999</v>
      </c>
      <c r="I23" s="65">
        <v>22</v>
      </c>
      <c r="J23" s="202">
        <v>0.13639999999999999</v>
      </c>
      <c r="K23" s="517">
        <v>4.5499999999999999E-2</v>
      </c>
      <c r="L23" s="126">
        <v>0</v>
      </c>
      <c r="M23" s="126">
        <v>0.22561</v>
      </c>
      <c r="N23" s="126">
        <v>0.79957</v>
      </c>
      <c r="O23" s="126">
        <v>1.2987599999999999</v>
      </c>
      <c r="P23" s="127">
        <v>2.19421</v>
      </c>
    </row>
    <row r="24" spans="1:16" s="123" customFormat="1" ht="14.1" customHeight="1" x14ac:dyDescent="0.2">
      <c r="A24" s="121" t="s">
        <v>166</v>
      </c>
      <c r="B24" s="551"/>
      <c r="C24" s="201">
        <v>71</v>
      </c>
      <c r="D24" s="129">
        <v>166</v>
      </c>
      <c r="E24" s="130">
        <v>283.30799999999999</v>
      </c>
      <c r="F24" s="130">
        <v>0.58599999999999997</v>
      </c>
      <c r="G24" s="130">
        <v>0.502</v>
      </c>
      <c r="H24" s="200">
        <v>0.68</v>
      </c>
      <c r="I24" s="65">
        <v>42</v>
      </c>
      <c r="J24" s="202">
        <v>0</v>
      </c>
      <c r="K24" s="517">
        <v>9.5200000000000007E-2</v>
      </c>
      <c r="L24" s="126">
        <v>0</v>
      </c>
      <c r="M24" s="126">
        <v>0.19164</v>
      </c>
      <c r="N24" s="126">
        <v>0.63639999999999997</v>
      </c>
      <c r="O24" s="126">
        <v>0.82020999999999999</v>
      </c>
      <c r="P24" s="127">
        <v>1.0350699999999999</v>
      </c>
    </row>
    <row r="25" spans="1:16" s="123" customFormat="1" ht="14.1" customHeight="1" x14ac:dyDescent="0.2">
      <c r="A25" s="121" t="s">
        <v>167</v>
      </c>
      <c r="B25" s="551"/>
      <c r="C25" s="201">
        <v>106</v>
      </c>
      <c r="D25" s="129">
        <v>144</v>
      </c>
      <c r="E25" s="130">
        <v>268.83999999999997</v>
      </c>
      <c r="F25" s="130">
        <v>0.53600000000000003</v>
      </c>
      <c r="G25" s="130">
        <v>0.45300000000000001</v>
      </c>
      <c r="H25" s="200">
        <v>0.629</v>
      </c>
      <c r="I25" s="65">
        <v>44</v>
      </c>
      <c r="J25" s="202">
        <v>0</v>
      </c>
      <c r="K25" s="517">
        <v>4.5499999999999999E-2</v>
      </c>
      <c r="L25" s="126">
        <v>0</v>
      </c>
      <c r="M25" s="126">
        <v>0</v>
      </c>
      <c r="N25" s="126">
        <v>0.44307000000000002</v>
      </c>
      <c r="O25" s="126">
        <v>0.8115</v>
      </c>
      <c r="P25" s="127">
        <v>1.01484</v>
      </c>
    </row>
    <row r="26" spans="1:16" s="123" customFormat="1" ht="14.1" customHeight="1" x14ac:dyDescent="0.2">
      <c r="A26" s="121" t="s">
        <v>168</v>
      </c>
      <c r="B26" s="551" t="s">
        <v>48</v>
      </c>
      <c r="C26" s="201">
        <v>20</v>
      </c>
      <c r="D26" s="129">
        <v>62</v>
      </c>
      <c r="E26" s="130">
        <v>53.137</v>
      </c>
      <c r="F26" s="130">
        <v>1.167</v>
      </c>
      <c r="G26" s="130">
        <v>0.90200000000000002</v>
      </c>
      <c r="H26" s="200">
        <v>1.486</v>
      </c>
      <c r="I26" s="65">
        <v>8</v>
      </c>
      <c r="J26" s="126" t="s">
        <v>283</v>
      </c>
      <c r="K26" s="127" t="s">
        <v>283</v>
      </c>
      <c r="L26" s="126" t="s">
        <v>283</v>
      </c>
      <c r="M26" s="126" t="s">
        <v>283</v>
      </c>
      <c r="N26" s="126" t="s">
        <v>283</v>
      </c>
      <c r="O26" s="126" t="s">
        <v>283</v>
      </c>
      <c r="P26" s="127" t="s">
        <v>283</v>
      </c>
    </row>
    <row r="27" spans="1:16" s="123" customFormat="1" ht="14.1" customHeight="1" x14ac:dyDescent="0.2">
      <c r="A27" s="121" t="s">
        <v>169</v>
      </c>
      <c r="B27" s="551" t="s">
        <v>48</v>
      </c>
      <c r="C27" s="201">
        <v>49</v>
      </c>
      <c r="D27" s="129">
        <v>212</v>
      </c>
      <c r="E27" s="130">
        <v>274.12400000000002</v>
      </c>
      <c r="F27" s="130">
        <v>0.77300000000000002</v>
      </c>
      <c r="G27" s="130">
        <v>0.67400000000000004</v>
      </c>
      <c r="H27" s="200">
        <v>0.88300000000000001</v>
      </c>
      <c r="I27" s="65">
        <v>41</v>
      </c>
      <c r="J27" s="202">
        <v>2.4400000000000002E-2</v>
      </c>
      <c r="K27" s="517">
        <v>2.4400000000000002E-2</v>
      </c>
      <c r="L27" s="126">
        <v>0</v>
      </c>
      <c r="M27" s="126">
        <v>0.39058999999999999</v>
      </c>
      <c r="N27" s="126">
        <v>0.61950000000000005</v>
      </c>
      <c r="O27" s="126">
        <v>1.04196</v>
      </c>
      <c r="P27" s="127">
        <v>1.3864300000000001</v>
      </c>
    </row>
    <row r="28" spans="1:16" s="123" customFormat="1" ht="14.1" customHeight="1" x14ac:dyDescent="0.2">
      <c r="A28" s="121" t="s">
        <v>170</v>
      </c>
      <c r="B28" s="551" t="s">
        <v>48</v>
      </c>
      <c r="C28" s="201">
        <v>67</v>
      </c>
      <c r="D28" s="129">
        <v>341</v>
      </c>
      <c r="E28" s="130">
        <v>333.62</v>
      </c>
      <c r="F28" s="130">
        <v>1.022</v>
      </c>
      <c r="G28" s="130">
        <v>0.91800000000000004</v>
      </c>
      <c r="H28" s="200">
        <v>1.135</v>
      </c>
      <c r="I28" s="65">
        <v>46</v>
      </c>
      <c r="J28" s="202">
        <v>0.1739</v>
      </c>
      <c r="K28" s="517">
        <v>0</v>
      </c>
      <c r="L28" s="126">
        <v>0.25606000000000001</v>
      </c>
      <c r="M28" s="126">
        <v>0.59406000000000003</v>
      </c>
      <c r="N28" s="126">
        <v>1.01511</v>
      </c>
      <c r="O28" s="126">
        <v>1.5016700000000001</v>
      </c>
      <c r="P28" s="127">
        <v>2.0734300000000001</v>
      </c>
    </row>
    <row r="29" spans="1:16" s="123" customFormat="1" ht="14.1" customHeight="1" x14ac:dyDescent="0.2">
      <c r="A29" s="121" t="s">
        <v>171</v>
      </c>
      <c r="B29" s="490" t="s">
        <v>49</v>
      </c>
      <c r="C29" s="201">
        <v>100</v>
      </c>
      <c r="D29" s="129">
        <v>324</v>
      </c>
      <c r="E29" s="130">
        <v>440.12</v>
      </c>
      <c r="F29" s="130">
        <v>0.73599999999999999</v>
      </c>
      <c r="G29" s="130">
        <v>0.65900000000000003</v>
      </c>
      <c r="H29" s="200">
        <v>0.82</v>
      </c>
      <c r="I29" s="65">
        <v>61</v>
      </c>
      <c r="J29" s="202">
        <v>6.5600000000000006E-2</v>
      </c>
      <c r="K29" s="517">
        <v>0</v>
      </c>
      <c r="L29" s="126">
        <v>0</v>
      </c>
      <c r="M29" s="126">
        <v>0.28066999999999998</v>
      </c>
      <c r="N29" s="126">
        <v>0.56540999999999997</v>
      </c>
      <c r="O29" s="126">
        <v>0.78507000000000005</v>
      </c>
      <c r="P29" s="127">
        <v>1.35619</v>
      </c>
    </row>
    <row r="30" spans="1:16" s="123" customFormat="1" ht="14.1" customHeight="1" x14ac:dyDescent="0.2">
      <c r="A30" s="121" t="s">
        <v>172</v>
      </c>
      <c r="B30" s="551" t="s">
        <v>49</v>
      </c>
      <c r="C30" s="201">
        <v>50</v>
      </c>
      <c r="D30" s="129">
        <v>208</v>
      </c>
      <c r="E30" s="130">
        <v>231.96</v>
      </c>
      <c r="F30" s="130">
        <v>0.89700000000000002</v>
      </c>
      <c r="G30" s="130">
        <v>0.78100000000000003</v>
      </c>
      <c r="H30" s="200">
        <v>1.0249999999999999</v>
      </c>
      <c r="I30" s="65">
        <v>26</v>
      </c>
      <c r="J30" s="202">
        <v>7.6899999999999996E-2</v>
      </c>
      <c r="K30" s="517">
        <v>0</v>
      </c>
      <c r="L30" s="126">
        <v>0.39579999999999999</v>
      </c>
      <c r="M30" s="126">
        <v>0.64441999999999999</v>
      </c>
      <c r="N30" s="126">
        <v>0.85072999999999999</v>
      </c>
      <c r="O30" s="126">
        <v>1.18807</v>
      </c>
      <c r="P30" s="127">
        <v>1.46099</v>
      </c>
    </row>
    <row r="31" spans="1:16" s="123" customFormat="1" ht="14.1" customHeight="1" x14ac:dyDescent="0.2">
      <c r="A31" s="121" t="s">
        <v>173</v>
      </c>
      <c r="B31" s="551" t="s">
        <v>48</v>
      </c>
      <c r="C31" s="201">
        <v>59</v>
      </c>
      <c r="D31" s="129">
        <v>145</v>
      </c>
      <c r="E31" s="130">
        <v>191.12200000000001</v>
      </c>
      <c r="F31" s="130">
        <v>0.75900000000000001</v>
      </c>
      <c r="G31" s="130">
        <v>0.64300000000000002</v>
      </c>
      <c r="H31" s="200">
        <v>0.89</v>
      </c>
      <c r="I31" s="65">
        <v>27</v>
      </c>
      <c r="J31" s="202">
        <v>3.6999999999999998E-2</v>
      </c>
      <c r="K31" s="517">
        <v>3.6999999999999998E-2</v>
      </c>
      <c r="L31" s="126">
        <v>0</v>
      </c>
      <c r="M31" s="126">
        <v>0.14097999999999999</v>
      </c>
      <c r="N31" s="126">
        <v>0.54417000000000004</v>
      </c>
      <c r="O31" s="126">
        <v>0.79412000000000005</v>
      </c>
      <c r="P31" s="127">
        <v>1.5017400000000001</v>
      </c>
    </row>
    <row r="32" spans="1:16" s="123" customFormat="1" ht="14.1" customHeight="1" x14ac:dyDescent="0.2">
      <c r="A32" s="121" t="s">
        <v>174</v>
      </c>
      <c r="B32" s="551" t="s">
        <v>48</v>
      </c>
      <c r="C32" s="201">
        <v>78</v>
      </c>
      <c r="D32" s="129">
        <v>292</v>
      </c>
      <c r="E32" s="130">
        <v>378.90600000000001</v>
      </c>
      <c r="F32" s="130">
        <v>0.77100000000000002</v>
      </c>
      <c r="G32" s="130">
        <v>0.68600000000000005</v>
      </c>
      <c r="H32" s="200">
        <v>0.86299999999999999</v>
      </c>
      <c r="I32" s="65">
        <v>51</v>
      </c>
      <c r="J32" s="202">
        <v>7.8399999999999997E-2</v>
      </c>
      <c r="K32" s="517">
        <v>3.9199999999999999E-2</v>
      </c>
      <c r="L32" s="126">
        <v>0</v>
      </c>
      <c r="M32" s="126">
        <v>0.19821</v>
      </c>
      <c r="N32" s="126">
        <v>0.66957999999999995</v>
      </c>
      <c r="O32" s="126">
        <v>0.89541000000000004</v>
      </c>
      <c r="P32" s="127">
        <v>1.7057800000000001</v>
      </c>
    </row>
    <row r="33" spans="1:16" s="123" customFormat="1" ht="14.1" customHeight="1" x14ac:dyDescent="0.2">
      <c r="A33" s="121" t="s">
        <v>175</v>
      </c>
      <c r="B33" s="490" t="s">
        <v>49</v>
      </c>
      <c r="C33" s="201">
        <v>14</v>
      </c>
      <c r="D33" s="129">
        <v>36</v>
      </c>
      <c r="E33" s="130">
        <v>46.475999999999999</v>
      </c>
      <c r="F33" s="130">
        <v>0.77500000000000002</v>
      </c>
      <c r="G33" s="130">
        <v>0.55100000000000005</v>
      </c>
      <c r="H33" s="200">
        <v>1.0609999999999999</v>
      </c>
      <c r="I33" s="65">
        <v>9</v>
      </c>
      <c r="J33" s="126" t="s">
        <v>283</v>
      </c>
      <c r="K33" s="127" t="s">
        <v>283</v>
      </c>
      <c r="L33" s="126" t="s">
        <v>283</v>
      </c>
      <c r="M33" s="126" t="s">
        <v>283</v>
      </c>
      <c r="N33" s="126" t="s">
        <v>283</v>
      </c>
      <c r="O33" s="126" t="s">
        <v>283</v>
      </c>
      <c r="P33" s="127" t="s">
        <v>283</v>
      </c>
    </row>
    <row r="34" spans="1:16" s="123" customFormat="1" ht="14.1" customHeight="1" x14ac:dyDescent="0.2">
      <c r="A34" s="121" t="s">
        <v>176</v>
      </c>
      <c r="B34" s="551" t="s">
        <v>49</v>
      </c>
      <c r="C34" s="201">
        <v>28</v>
      </c>
      <c r="D34" s="129">
        <v>74</v>
      </c>
      <c r="E34" s="130">
        <v>91.617000000000004</v>
      </c>
      <c r="F34" s="130">
        <v>0.80800000000000005</v>
      </c>
      <c r="G34" s="130">
        <v>0.63900000000000001</v>
      </c>
      <c r="H34" s="200">
        <v>1.008</v>
      </c>
      <c r="I34" s="65">
        <v>16</v>
      </c>
      <c r="J34" s="202">
        <v>6.25E-2</v>
      </c>
      <c r="K34" s="517">
        <v>0</v>
      </c>
      <c r="L34" s="126" t="s">
        <v>283</v>
      </c>
      <c r="M34" s="126" t="s">
        <v>283</v>
      </c>
      <c r="N34" s="126" t="s">
        <v>283</v>
      </c>
      <c r="O34" s="126" t="s">
        <v>283</v>
      </c>
      <c r="P34" s="127" t="s">
        <v>283</v>
      </c>
    </row>
    <row r="35" spans="1:16" s="123" customFormat="1" ht="14.1" customHeight="1" x14ac:dyDescent="0.2">
      <c r="A35" s="121" t="s">
        <v>177</v>
      </c>
      <c r="B35" s="551"/>
      <c r="C35" s="201">
        <v>28</v>
      </c>
      <c r="D35" s="129">
        <v>96</v>
      </c>
      <c r="E35" s="130">
        <v>149.09899999999999</v>
      </c>
      <c r="F35" s="130">
        <v>0.64400000000000002</v>
      </c>
      <c r="G35" s="130">
        <v>0.52400000000000002</v>
      </c>
      <c r="H35" s="200">
        <v>0.78300000000000003</v>
      </c>
      <c r="I35" s="65">
        <v>21</v>
      </c>
      <c r="J35" s="202">
        <v>4.7600000000000003E-2</v>
      </c>
      <c r="K35" s="517">
        <v>0.1429</v>
      </c>
      <c r="L35" s="126">
        <v>2.317E-2</v>
      </c>
      <c r="M35" s="126">
        <v>0.26363999999999999</v>
      </c>
      <c r="N35" s="126">
        <v>0.62041000000000002</v>
      </c>
      <c r="O35" s="126">
        <v>1.1105100000000001</v>
      </c>
      <c r="P35" s="127">
        <v>2.1121300000000001</v>
      </c>
    </row>
    <row r="36" spans="1:16" s="123" customFormat="1" ht="14.1" customHeight="1" x14ac:dyDescent="0.2">
      <c r="A36" s="121" t="s">
        <v>178</v>
      </c>
      <c r="B36" s="551"/>
      <c r="C36" s="201">
        <v>13</v>
      </c>
      <c r="D36" s="129">
        <v>57</v>
      </c>
      <c r="E36" s="130">
        <v>57.868000000000002</v>
      </c>
      <c r="F36" s="130">
        <v>0.98499999999999999</v>
      </c>
      <c r="G36" s="130">
        <v>0.753</v>
      </c>
      <c r="H36" s="200">
        <v>1.2669999999999999</v>
      </c>
      <c r="I36" s="65">
        <v>11</v>
      </c>
      <c r="J36" s="202">
        <v>0.18179999999999999</v>
      </c>
      <c r="K36" s="517">
        <v>0</v>
      </c>
      <c r="L36" s="126" t="s">
        <v>283</v>
      </c>
      <c r="M36" s="126" t="s">
        <v>283</v>
      </c>
      <c r="N36" s="126" t="s">
        <v>283</v>
      </c>
      <c r="O36" s="126" t="s">
        <v>283</v>
      </c>
      <c r="P36" s="127" t="s">
        <v>283</v>
      </c>
    </row>
    <row r="37" spans="1:16" s="123" customFormat="1" ht="14.1" customHeight="1" x14ac:dyDescent="0.2">
      <c r="A37" s="121" t="s">
        <v>179</v>
      </c>
      <c r="B37" s="551" t="s">
        <v>48</v>
      </c>
      <c r="C37" s="201">
        <v>72</v>
      </c>
      <c r="D37" s="129">
        <v>323</v>
      </c>
      <c r="E37" s="130">
        <v>370.73599999999999</v>
      </c>
      <c r="F37" s="130">
        <v>0.871</v>
      </c>
      <c r="G37" s="130">
        <v>0.78</v>
      </c>
      <c r="H37" s="200">
        <v>0.97</v>
      </c>
      <c r="I37" s="65">
        <v>59</v>
      </c>
      <c r="J37" s="202">
        <v>0.1525</v>
      </c>
      <c r="K37" s="517">
        <v>8.4699999999999998E-2</v>
      </c>
      <c r="L37" s="126">
        <v>0</v>
      </c>
      <c r="M37" s="126">
        <v>0.28928999999999999</v>
      </c>
      <c r="N37" s="126">
        <v>0.74412999999999996</v>
      </c>
      <c r="O37" s="126">
        <v>1.38567</v>
      </c>
      <c r="P37" s="127">
        <v>2.0152199999999998</v>
      </c>
    </row>
    <row r="38" spans="1:16" s="123" customFormat="1" ht="14.1" customHeight="1" x14ac:dyDescent="0.2">
      <c r="A38" s="121" t="s">
        <v>180</v>
      </c>
      <c r="B38" s="551"/>
      <c r="C38" s="201">
        <v>32</v>
      </c>
      <c r="D38" s="129">
        <v>80</v>
      </c>
      <c r="E38" s="130">
        <v>94.942999999999998</v>
      </c>
      <c r="F38" s="130">
        <v>0.84299999999999997</v>
      </c>
      <c r="G38" s="130">
        <v>0.67300000000000004</v>
      </c>
      <c r="H38" s="200">
        <v>1.0429999999999999</v>
      </c>
      <c r="I38" s="65">
        <v>15</v>
      </c>
      <c r="J38" s="202">
        <v>0</v>
      </c>
      <c r="K38" s="517">
        <v>6.6699999999999995E-2</v>
      </c>
      <c r="L38" s="126" t="s">
        <v>283</v>
      </c>
      <c r="M38" s="126" t="s">
        <v>283</v>
      </c>
      <c r="N38" s="126" t="s">
        <v>283</v>
      </c>
      <c r="O38" s="126" t="s">
        <v>283</v>
      </c>
      <c r="P38" s="127" t="s">
        <v>283</v>
      </c>
    </row>
    <row r="39" spans="1:16" s="123" customFormat="1" ht="14.1" customHeight="1" x14ac:dyDescent="0.2">
      <c r="A39" s="121" t="s">
        <v>181</v>
      </c>
      <c r="B39" s="551"/>
      <c r="C39" s="201">
        <v>176</v>
      </c>
      <c r="D39" s="129">
        <v>1002</v>
      </c>
      <c r="E39" s="130">
        <v>1086.9480000000001</v>
      </c>
      <c r="F39" s="130">
        <v>0.92200000000000004</v>
      </c>
      <c r="G39" s="130">
        <v>0.86599999999999999</v>
      </c>
      <c r="H39" s="200">
        <v>0.98</v>
      </c>
      <c r="I39" s="65">
        <v>131</v>
      </c>
      <c r="J39" s="202">
        <v>0.1145</v>
      </c>
      <c r="K39" s="517">
        <v>6.1100000000000002E-2</v>
      </c>
      <c r="L39" s="126">
        <v>0.17283000000000001</v>
      </c>
      <c r="M39" s="126">
        <v>0.45017000000000001</v>
      </c>
      <c r="N39" s="126">
        <v>0.75033000000000005</v>
      </c>
      <c r="O39" s="126">
        <v>1.33161</v>
      </c>
      <c r="P39" s="127">
        <v>1.75403</v>
      </c>
    </row>
    <row r="40" spans="1:16" s="123" customFormat="1" ht="14.1" customHeight="1" x14ac:dyDescent="0.2">
      <c r="A40" s="121" t="s">
        <v>182</v>
      </c>
      <c r="B40" s="551"/>
      <c r="C40" s="201">
        <v>103</v>
      </c>
      <c r="D40" s="129">
        <v>477</v>
      </c>
      <c r="E40" s="130">
        <v>504.55099999999999</v>
      </c>
      <c r="F40" s="130">
        <v>0.94499999999999995</v>
      </c>
      <c r="G40" s="130">
        <v>0.86299999999999999</v>
      </c>
      <c r="H40" s="200">
        <v>1.0329999999999999</v>
      </c>
      <c r="I40" s="65">
        <v>68</v>
      </c>
      <c r="J40" s="202">
        <v>0.1176</v>
      </c>
      <c r="K40" s="517">
        <v>1.47E-2</v>
      </c>
      <c r="L40" s="126">
        <v>0</v>
      </c>
      <c r="M40" s="126">
        <v>0.49285000000000001</v>
      </c>
      <c r="N40" s="126">
        <v>0.76190000000000002</v>
      </c>
      <c r="O40" s="126">
        <v>1.3769400000000001</v>
      </c>
      <c r="P40" s="127">
        <v>2.0064099999999998</v>
      </c>
    </row>
    <row r="41" spans="1:16" s="123" customFormat="1" ht="14.1" customHeight="1" x14ac:dyDescent="0.2">
      <c r="A41" s="121" t="s">
        <v>183</v>
      </c>
      <c r="B41" s="551" t="s">
        <v>49</v>
      </c>
      <c r="C41" s="201">
        <v>11</v>
      </c>
      <c r="D41" s="129">
        <v>17</v>
      </c>
      <c r="E41" s="130">
        <v>41.98</v>
      </c>
      <c r="F41" s="130">
        <v>0.40500000000000003</v>
      </c>
      <c r="G41" s="130">
        <v>0.24399999999999999</v>
      </c>
      <c r="H41" s="200">
        <v>0.63500000000000001</v>
      </c>
      <c r="I41" s="65">
        <v>7</v>
      </c>
      <c r="J41" s="126" t="s">
        <v>283</v>
      </c>
      <c r="K41" s="127" t="s">
        <v>283</v>
      </c>
      <c r="L41" s="126" t="s">
        <v>283</v>
      </c>
      <c r="M41" s="126" t="s">
        <v>283</v>
      </c>
      <c r="N41" s="126" t="s">
        <v>283</v>
      </c>
      <c r="O41" s="126" t="s">
        <v>283</v>
      </c>
      <c r="P41" s="127" t="s">
        <v>283</v>
      </c>
    </row>
    <row r="42" spans="1:16" s="123" customFormat="1" ht="14.1" customHeight="1" x14ac:dyDescent="0.2">
      <c r="A42" s="121" t="s">
        <v>184</v>
      </c>
      <c r="B42" s="551" t="s">
        <v>49</v>
      </c>
      <c r="C42" s="201">
        <v>149</v>
      </c>
      <c r="D42" s="129">
        <v>586</v>
      </c>
      <c r="E42" s="130">
        <v>739.87300000000005</v>
      </c>
      <c r="F42" s="130">
        <v>0.79200000000000004</v>
      </c>
      <c r="G42" s="130">
        <v>0.73</v>
      </c>
      <c r="H42" s="200">
        <v>0.85799999999999998</v>
      </c>
      <c r="I42" s="65">
        <v>95</v>
      </c>
      <c r="J42" s="202">
        <v>5.2600000000000001E-2</v>
      </c>
      <c r="K42" s="517">
        <v>5.2600000000000001E-2</v>
      </c>
      <c r="L42" s="126">
        <v>0</v>
      </c>
      <c r="M42" s="126">
        <v>0.40292</v>
      </c>
      <c r="N42" s="126">
        <v>0.72092000000000001</v>
      </c>
      <c r="O42" s="126">
        <v>1.0426800000000001</v>
      </c>
      <c r="P42" s="127">
        <v>1.56551</v>
      </c>
    </row>
    <row r="43" spans="1:16" s="123" customFormat="1" ht="14.1" customHeight="1" x14ac:dyDescent="0.2">
      <c r="A43" s="121" t="s">
        <v>185</v>
      </c>
      <c r="B43" s="551"/>
      <c r="C43" s="201">
        <v>83</v>
      </c>
      <c r="D43" s="129">
        <v>181</v>
      </c>
      <c r="E43" s="130">
        <v>224.55199999999999</v>
      </c>
      <c r="F43" s="130">
        <v>0.80600000000000005</v>
      </c>
      <c r="G43" s="130">
        <v>0.69499999999999995</v>
      </c>
      <c r="H43" s="200">
        <v>0.93</v>
      </c>
      <c r="I43" s="65">
        <v>32</v>
      </c>
      <c r="J43" s="202">
        <v>6.25E-2</v>
      </c>
      <c r="K43" s="517">
        <v>3.1300000000000001E-2</v>
      </c>
      <c r="L43" s="126">
        <v>0</v>
      </c>
      <c r="M43" s="126">
        <v>0.21584</v>
      </c>
      <c r="N43" s="126">
        <v>0.63378999999999996</v>
      </c>
      <c r="O43" s="126">
        <v>1.0290600000000001</v>
      </c>
      <c r="P43" s="127">
        <v>1.34127</v>
      </c>
    </row>
    <row r="44" spans="1:16" s="123" customFormat="1" ht="14.1" customHeight="1" x14ac:dyDescent="0.2">
      <c r="A44" s="121" t="s">
        <v>186</v>
      </c>
      <c r="B44" s="551" t="s">
        <v>48</v>
      </c>
      <c r="C44" s="201">
        <v>37</v>
      </c>
      <c r="D44" s="129">
        <v>176</v>
      </c>
      <c r="E44" s="130">
        <v>156.792</v>
      </c>
      <c r="F44" s="130">
        <v>1.123</v>
      </c>
      <c r="G44" s="130">
        <v>0.96599999999999997</v>
      </c>
      <c r="H44" s="200">
        <v>1.298</v>
      </c>
      <c r="I44" s="65">
        <v>24</v>
      </c>
      <c r="J44" s="202">
        <v>0.125</v>
      </c>
      <c r="K44" s="517">
        <v>8.3299999999999999E-2</v>
      </c>
      <c r="L44" s="126">
        <v>0</v>
      </c>
      <c r="M44" s="126">
        <v>0.33601999999999999</v>
      </c>
      <c r="N44" s="126">
        <v>0.92828999999999995</v>
      </c>
      <c r="O44" s="126">
        <v>1.2180299999999999</v>
      </c>
      <c r="P44" s="127">
        <v>2.2442500000000001</v>
      </c>
    </row>
    <row r="45" spans="1:16" s="123" customFormat="1" ht="14.1" customHeight="1" x14ac:dyDescent="0.2">
      <c r="A45" s="121" t="s">
        <v>187</v>
      </c>
      <c r="B45" s="490"/>
      <c r="C45" s="201">
        <v>185</v>
      </c>
      <c r="D45" s="129">
        <v>714</v>
      </c>
      <c r="E45" s="130">
        <v>812.41700000000003</v>
      </c>
      <c r="F45" s="130">
        <v>0.879</v>
      </c>
      <c r="G45" s="130">
        <v>0.81599999999999995</v>
      </c>
      <c r="H45" s="200">
        <v>0.94499999999999995</v>
      </c>
      <c r="I45" s="65">
        <v>111</v>
      </c>
      <c r="J45" s="202">
        <v>8.1100000000000005E-2</v>
      </c>
      <c r="K45" s="517">
        <v>8.9999999999999993E-3</v>
      </c>
      <c r="L45" s="126">
        <v>0.22803999999999999</v>
      </c>
      <c r="M45" s="126">
        <v>0.46607999999999999</v>
      </c>
      <c r="N45" s="126">
        <v>0.75049999999999994</v>
      </c>
      <c r="O45" s="126">
        <v>1.0602400000000001</v>
      </c>
      <c r="P45" s="127">
        <v>1.61354</v>
      </c>
    </row>
    <row r="46" spans="1:16" s="123" customFormat="1" ht="14.1" customHeight="1" x14ac:dyDescent="0.2">
      <c r="A46" s="121" t="s">
        <v>188</v>
      </c>
      <c r="B46" s="551" t="s">
        <v>48</v>
      </c>
      <c r="C46" s="201">
        <v>16</v>
      </c>
      <c r="D46" s="129">
        <v>39</v>
      </c>
      <c r="E46" s="130">
        <v>94.427000000000007</v>
      </c>
      <c r="F46" s="130">
        <v>0.41299999999999998</v>
      </c>
      <c r="G46" s="130">
        <v>0.29799999999999999</v>
      </c>
      <c r="H46" s="200">
        <v>0.55900000000000005</v>
      </c>
      <c r="I46" s="65">
        <v>13</v>
      </c>
      <c r="J46" s="202">
        <v>0</v>
      </c>
      <c r="K46" s="517">
        <v>0.30769999999999997</v>
      </c>
      <c r="L46" s="126" t="s">
        <v>283</v>
      </c>
      <c r="M46" s="126" t="s">
        <v>283</v>
      </c>
      <c r="N46" s="126" t="s">
        <v>283</v>
      </c>
      <c r="O46" s="126" t="s">
        <v>283</v>
      </c>
      <c r="P46" s="127" t="s">
        <v>283</v>
      </c>
    </row>
    <row r="47" spans="1:16" s="123" customFormat="1" ht="14.1" customHeight="1" x14ac:dyDescent="0.2">
      <c r="A47" s="121" t="s">
        <v>189</v>
      </c>
      <c r="B47" s="551" t="s">
        <v>49</v>
      </c>
      <c r="C47" s="201">
        <v>11</v>
      </c>
      <c r="D47" s="129">
        <v>37</v>
      </c>
      <c r="E47" s="130">
        <v>50.225999999999999</v>
      </c>
      <c r="F47" s="130">
        <v>0.73699999999999999</v>
      </c>
      <c r="G47" s="130">
        <v>0.52600000000000002</v>
      </c>
      <c r="H47" s="200">
        <v>1.0049999999999999</v>
      </c>
      <c r="I47" s="65">
        <v>7</v>
      </c>
      <c r="J47" s="126" t="s">
        <v>283</v>
      </c>
      <c r="K47" s="127" t="s">
        <v>283</v>
      </c>
      <c r="L47" s="126" t="s">
        <v>283</v>
      </c>
      <c r="M47" s="126" t="s">
        <v>283</v>
      </c>
      <c r="N47" s="126" t="s">
        <v>283</v>
      </c>
      <c r="O47" s="126" t="s">
        <v>283</v>
      </c>
      <c r="P47" s="127" t="s">
        <v>283</v>
      </c>
    </row>
    <row r="48" spans="1:16" s="123" customFormat="1" ht="14.1" customHeight="1" x14ac:dyDescent="0.2">
      <c r="A48" s="121" t="s">
        <v>190</v>
      </c>
      <c r="B48" s="551" t="s">
        <v>49</v>
      </c>
      <c r="C48" s="201">
        <v>64</v>
      </c>
      <c r="D48" s="129">
        <v>226</v>
      </c>
      <c r="E48" s="130">
        <v>245.386</v>
      </c>
      <c r="F48" s="130">
        <v>0.92100000000000004</v>
      </c>
      <c r="G48" s="130">
        <v>0.80700000000000005</v>
      </c>
      <c r="H48" s="200">
        <v>1.0469999999999999</v>
      </c>
      <c r="I48" s="65">
        <v>36</v>
      </c>
      <c r="J48" s="202">
        <v>5.5599999999999997E-2</v>
      </c>
      <c r="K48" s="517">
        <v>2.7799999999999998E-2</v>
      </c>
      <c r="L48" s="126">
        <v>0</v>
      </c>
      <c r="M48" s="126">
        <v>0.47972999999999999</v>
      </c>
      <c r="N48" s="126">
        <v>0.87078</v>
      </c>
      <c r="O48" s="126">
        <v>1.2475000000000001</v>
      </c>
      <c r="P48" s="127">
        <v>1.7976099999999999</v>
      </c>
    </row>
    <row r="49" spans="1:18" s="123" customFormat="1" ht="14.1" customHeight="1" x14ac:dyDescent="0.2">
      <c r="A49" s="121" t="s">
        <v>191</v>
      </c>
      <c r="B49" s="551" t="s">
        <v>49</v>
      </c>
      <c r="C49" s="201">
        <v>22</v>
      </c>
      <c r="D49" s="129">
        <v>37</v>
      </c>
      <c r="E49" s="130">
        <v>51.908999999999999</v>
      </c>
      <c r="F49" s="130">
        <v>0.71299999999999997</v>
      </c>
      <c r="G49" s="130">
        <v>0.50900000000000001</v>
      </c>
      <c r="H49" s="200">
        <v>0.97199999999999998</v>
      </c>
      <c r="I49" s="65">
        <v>5</v>
      </c>
      <c r="J49" s="126" t="s">
        <v>283</v>
      </c>
      <c r="K49" s="127" t="s">
        <v>283</v>
      </c>
      <c r="L49" s="126" t="s">
        <v>283</v>
      </c>
      <c r="M49" s="126" t="s">
        <v>283</v>
      </c>
      <c r="N49" s="126" t="s">
        <v>283</v>
      </c>
      <c r="O49" s="126" t="s">
        <v>283</v>
      </c>
      <c r="P49" s="127" t="s">
        <v>283</v>
      </c>
    </row>
    <row r="50" spans="1:18" s="123" customFormat="1" ht="14.1" customHeight="1" x14ac:dyDescent="0.2">
      <c r="A50" s="121" t="s">
        <v>192</v>
      </c>
      <c r="B50" s="551" t="s">
        <v>48</v>
      </c>
      <c r="C50" s="201">
        <v>95</v>
      </c>
      <c r="D50" s="129">
        <v>301</v>
      </c>
      <c r="E50" s="130">
        <v>394.79300000000001</v>
      </c>
      <c r="F50" s="130">
        <v>0.76200000000000001</v>
      </c>
      <c r="G50" s="130">
        <v>0.68</v>
      </c>
      <c r="H50" s="200">
        <v>0.85199999999999998</v>
      </c>
      <c r="I50" s="65">
        <v>52</v>
      </c>
      <c r="J50" s="202">
        <v>9.6199999999999994E-2</v>
      </c>
      <c r="K50" s="517">
        <v>3.85E-2</v>
      </c>
      <c r="L50" s="126">
        <v>0</v>
      </c>
      <c r="M50" s="126">
        <v>0.22936000000000001</v>
      </c>
      <c r="N50" s="126">
        <v>0.59963999999999995</v>
      </c>
      <c r="O50" s="126">
        <v>1.04603</v>
      </c>
      <c r="P50" s="127">
        <v>1.72665</v>
      </c>
    </row>
    <row r="51" spans="1:18" s="123" customFormat="1" ht="14.1" customHeight="1" x14ac:dyDescent="0.2">
      <c r="A51" s="121" t="s">
        <v>193</v>
      </c>
      <c r="B51" s="551"/>
      <c r="C51" s="201">
        <v>355</v>
      </c>
      <c r="D51" s="129">
        <v>823</v>
      </c>
      <c r="E51" s="130">
        <v>1205.751</v>
      </c>
      <c r="F51" s="130">
        <v>0.68300000000000005</v>
      </c>
      <c r="G51" s="130">
        <v>0.63700000000000001</v>
      </c>
      <c r="H51" s="200">
        <v>0.73</v>
      </c>
      <c r="I51" s="65">
        <v>187</v>
      </c>
      <c r="J51" s="202">
        <v>5.8799999999999998E-2</v>
      </c>
      <c r="K51" s="517">
        <v>6.4199999999999993E-2</v>
      </c>
      <c r="L51" s="126">
        <v>0</v>
      </c>
      <c r="M51" s="126">
        <v>0.25423000000000001</v>
      </c>
      <c r="N51" s="126">
        <v>0.51160000000000005</v>
      </c>
      <c r="O51" s="126">
        <v>0.93293000000000004</v>
      </c>
      <c r="P51" s="127">
        <v>1.5395300000000001</v>
      </c>
    </row>
    <row r="52" spans="1:18" s="123" customFormat="1" ht="14.1" customHeight="1" x14ac:dyDescent="0.2">
      <c r="A52" s="121" t="s">
        <v>194</v>
      </c>
      <c r="B52" s="490" t="s">
        <v>49</v>
      </c>
      <c r="C52" s="201">
        <v>38</v>
      </c>
      <c r="D52" s="129">
        <v>62</v>
      </c>
      <c r="E52" s="130">
        <v>59.771000000000001</v>
      </c>
      <c r="F52" s="130">
        <v>1.0369999999999999</v>
      </c>
      <c r="G52" s="130">
        <v>0.80200000000000005</v>
      </c>
      <c r="H52" s="200">
        <v>1.321</v>
      </c>
      <c r="I52" s="65">
        <v>14</v>
      </c>
      <c r="J52" s="202">
        <v>0.1429</v>
      </c>
      <c r="K52" s="517">
        <v>0</v>
      </c>
      <c r="L52" s="126" t="s">
        <v>283</v>
      </c>
      <c r="M52" s="126" t="s">
        <v>283</v>
      </c>
      <c r="N52" s="126" t="s">
        <v>283</v>
      </c>
      <c r="O52" s="126" t="s">
        <v>283</v>
      </c>
      <c r="P52" s="127" t="s">
        <v>283</v>
      </c>
    </row>
    <row r="53" spans="1:18" s="123" customFormat="1" ht="14.1" customHeight="1" x14ac:dyDescent="0.2">
      <c r="A53" s="121" t="s">
        <v>195</v>
      </c>
      <c r="B53" s="551"/>
      <c r="C53" s="201">
        <v>7</v>
      </c>
      <c r="D53" s="129">
        <v>44</v>
      </c>
      <c r="E53" s="130">
        <v>23.696000000000002</v>
      </c>
      <c r="F53" s="130">
        <v>1.857</v>
      </c>
      <c r="G53" s="130">
        <v>1.3660000000000001</v>
      </c>
      <c r="H53" s="200">
        <v>2.4700000000000002</v>
      </c>
      <c r="I53" s="65">
        <v>5</v>
      </c>
      <c r="J53" s="126" t="s">
        <v>283</v>
      </c>
      <c r="K53" s="127" t="s">
        <v>283</v>
      </c>
      <c r="L53" s="126" t="s">
        <v>283</v>
      </c>
      <c r="M53" s="126" t="s">
        <v>283</v>
      </c>
      <c r="N53" s="126" t="s">
        <v>283</v>
      </c>
      <c r="O53" s="126" t="s">
        <v>283</v>
      </c>
      <c r="P53" s="127" t="s">
        <v>283</v>
      </c>
    </row>
    <row r="54" spans="1:18" s="123" customFormat="1" ht="14.1" customHeight="1" x14ac:dyDescent="0.2">
      <c r="A54" s="121" t="s">
        <v>196</v>
      </c>
      <c r="B54" s="551"/>
      <c r="C54" s="201">
        <v>2</v>
      </c>
      <c r="D54" s="129" t="s">
        <v>283</v>
      </c>
      <c r="E54" s="130" t="s">
        <v>283</v>
      </c>
      <c r="F54" s="130" t="s">
        <v>283</v>
      </c>
      <c r="G54" s="130" t="s">
        <v>283</v>
      </c>
      <c r="H54" s="200" t="s">
        <v>283</v>
      </c>
      <c r="I54" s="129" t="s">
        <v>283</v>
      </c>
      <c r="J54" s="129" t="s">
        <v>283</v>
      </c>
      <c r="K54" s="201" t="s">
        <v>283</v>
      </c>
      <c r="L54" s="129" t="s">
        <v>283</v>
      </c>
      <c r="M54" s="129" t="s">
        <v>283</v>
      </c>
      <c r="N54" s="129" t="s">
        <v>283</v>
      </c>
      <c r="O54" s="129" t="s">
        <v>283</v>
      </c>
      <c r="P54" s="201" t="s">
        <v>283</v>
      </c>
    </row>
    <row r="55" spans="1:18" s="123" customFormat="1" ht="14.1" customHeight="1" x14ac:dyDescent="0.2">
      <c r="A55" s="121" t="s">
        <v>197</v>
      </c>
      <c r="B55" s="490" t="s">
        <v>48</v>
      </c>
      <c r="C55" s="201">
        <v>84</v>
      </c>
      <c r="D55" s="129">
        <v>257</v>
      </c>
      <c r="E55" s="130">
        <v>349.286</v>
      </c>
      <c r="F55" s="130">
        <v>0.73599999999999999</v>
      </c>
      <c r="G55" s="130">
        <v>0.65</v>
      </c>
      <c r="H55" s="200">
        <v>0.83</v>
      </c>
      <c r="I55" s="65">
        <v>50</v>
      </c>
      <c r="J55" s="202">
        <v>0.04</v>
      </c>
      <c r="K55" s="517">
        <v>0.06</v>
      </c>
      <c r="L55" s="126">
        <v>0</v>
      </c>
      <c r="M55" s="126">
        <v>0.24895999999999999</v>
      </c>
      <c r="N55" s="126">
        <v>0.53532999999999997</v>
      </c>
      <c r="O55" s="126">
        <v>0.91269</v>
      </c>
      <c r="P55" s="127">
        <v>1.25579</v>
      </c>
    </row>
    <row r="56" spans="1:18" s="123" customFormat="1" ht="14.1" customHeight="1" x14ac:dyDescent="0.2">
      <c r="A56" s="121" t="s">
        <v>198</v>
      </c>
      <c r="B56" s="551" t="s">
        <v>48</v>
      </c>
      <c r="C56" s="201">
        <v>59</v>
      </c>
      <c r="D56" s="129">
        <v>296</v>
      </c>
      <c r="E56" s="130">
        <v>311.42200000000003</v>
      </c>
      <c r="F56" s="130">
        <v>0.95</v>
      </c>
      <c r="G56" s="130">
        <v>0.84699999999999998</v>
      </c>
      <c r="H56" s="200">
        <v>1.0629999999999999</v>
      </c>
      <c r="I56" s="65">
        <v>43</v>
      </c>
      <c r="J56" s="202">
        <v>0.1163</v>
      </c>
      <c r="K56" s="517">
        <v>0</v>
      </c>
      <c r="L56" s="126">
        <v>0.23405999999999999</v>
      </c>
      <c r="M56" s="126">
        <v>0.49458999999999997</v>
      </c>
      <c r="N56" s="126">
        <v>0.87873999999999997</v>
      </c>
      <c r="O56" s="126">
        <v>1.1613199999999999</v>
      </c>
      <c r="P56" s="127">
        <v>2.1225499999999999</v>
      </c>
    </row>
    <row r="57" spans="1:18" s="123" customFormat="1" ht="14.1" customHeight="1" x14ac:dyDescent="0.2">
      <c r="A57" s="121" t="s">
        <v>199</v>
      </c>
      <c r="B57" s="490" t="s">
        <v>48</v>
      </c>
      <c r="C57" s="201">
        <v>30</v>
      </c>
      <c r="D57" s="129">
        <v>95</v>
      </c>
      <c r="E57" s="130">
        <v>141.55000000000001</v>
      </c>
      <c r="F57" s="130">
        <v>0.67100000000000004</v>
      </c>
      <c r="G57" s="130">
        <v>0.54600000000000004</v>
      </c>
      <c r="H57" s="200">
        <v>0.81699999999999995</v>
      </c>
      <c r="I57" s="65">
        <v>20</v>
      </c>
      <c r="J57" s="202">
        <v>0.05</v>
      </c>
      <c r="K57" s="517">
        <v>0.15</v>
      </c>
      <c r="L57" s="126">
        <v>0</v>
      </c>
      <c r="M57" s="126">
        <v>9.7989999999999994E-2</v>
      </c>
      <c r="N57" s="126">
        <v>0.54083000000000003</v>
      </c>
      <c r="O57" s="126">
        <v>1.0989</v>
      </c>
      <c r="P57" s="127">
        <v>1.365</v>
      </c>
    </row>
    <row r="58" spans="1:18" s="123" customFormat="1" ht="14.1" customHeight="1" x14ac:dyDescent="0.2">
      <c r="A58" s="121" t="s">
        <v>200</v>
      </c>
      <c r="B58" s="551" t="s">
        <v>49</v>
      </c>
      <c r="C58" s="201">
        <v>82</v>
      </c>
      <c r="D58" s="129">
        <v>165</v>
      </c>
      <c r="E58" s="130">
        <v>247.29400000000001</v>
      </c>
      <c r="F58" s="130">
        <v>0.66700000000000004</v>
      </c>
      <c r="G58" s="130">
        <v>0.57099999999999995</v>
      </c>
      <c r="H58" s="200">
        <v>0.77500000000000002</v>
      </c>
      <c r="I58" s="65">
        <v>40</v>
      </c>
      <c r="J58" s="202">
        <v>2.5000000000000001E-2</v>
      </c>
      <c r="K58" s="517">
        <v>2.5000000000000001E-2</v>
      </c>
      <c r="L58" s="126">
        <v>0</v>
      </c>
      <c r="M58" s="126">
        <v>0.35038999999999998</v>
      </c>
      <c r="N58" s="126">
        <v>0.58162000000000003</v>
      </c>
      <c r="O58" s="126">
        <v>0.94310000000000005</v>
      </c>
      <c r="P58" s="127">
        <v>1.45773</v>
      </c>
    </row>
    <row r="59" spans="1:18" s="123" customFormat="1" ht="14.1" customHeight="1" x14ac:dyDescent="0.2">
      <c r="A59" s="121" t="s">
        <v>201</v>
      </c>
      <c r="B59" s="551"/>
      <c r="C59" s="201">
        <v>13</v>
      </c>
      <c r="D59" s="129">
        <v>8</v>
      </c>
      <c r="E59" s="130">
        <v>21.266999999999999</v>
      </c>
      <c r="F59" s="130">
        <v>0.376</v>
      </c>
      <c r="G59" s="130">
        <v>0.17499999999999999</v>
      </c>
      <c r="H59" s="200">
        <v>0.71399999999999997</v>
      </c>
      <c r="I59" s="65">
        <v>2</v>
      </c>
      <c r="J59" s="126" t="s">
        <v>283</v>
      </c>
      <c r="K59" s="127" t="s">
        <v>283</v>
      </c>
      <c r="L59" s="126" t="s">
        <v>283</v>
      </c>
      <c r="M59" s="126" t="s">
        <v>283</v>
      </c>
      <c r="N59" s="126" t="s">
        <v>283</v>
      </c>
      <c r="O59" s="126" t="s">
        <v>283</v>
      </c>
      <c r="P59" s="127" t="s">
        <v>283</v>
      </c>
    </row>
    <row r="60" spans="1:18" s="135" customFormat="1" ht="14.1" customHeight="1" x14ac:dyDescent="0.2">
      <c r="A60" s="124" t="s">
        <v>202</v>
      </c>
      <c r="B60" s="190"/>
      <c r="C60" s="204">
        <v>3759</v>
      </c>
      <c r="D60" s="205">
        <v>12502</v>
      </c>
      <c r="E60" s="183">
        <v>15770.458000000001</v>
      </c>
      <c r="F60" s="184">
        <v>0.79300000000000004</v>
      </c>
      <c r="G60" s="184">
        <v>0.77900000000000003</v>
      </c>
      <c r="H60" s="231">
        <v>0.90700000000000003</v>
      </c>
      <c r="I60" s="232">
        <v>2317</v>
      </c>
      <c r="J60" s="233">
        <v>6.9099999999999995E-2</v>
      </c>
      <c r="K60" s="405">
        <v>5.6500000000000002E-2</v>
      </c>
      <c r="L60" s="184">
        <v>0</v>
      </c>
      <c r="M60" s="184">
        <v>0.34622000000000003</v>
      </c>
      <c r="N60" s="184">
        <v>0.67625000000000002</v>
      </c>
      <c r="O60" s="176">
        <v>1.07708</v>
      </c>
      <c r="P60" s="265">
        <v>1.6967000000000001</v>
      </c>
    </row>
    <row r="61" spans="1:18" x14ac:dyDescent="0.2">
      <c r="A61" s="275"/>
      <c r="C61" s="428"/>
      <c r="D61" s="559"/>
      <c r="E61" s="162"/>
      <c r="F61" s="55"/>
      <c r="G61" s="55"/>
      <c r="H61" s="55"/>
      <c r="I61" s="1356"/>
      <c r="J61" s="1356"/>
      <c r="K61" s="7"/>
      <c r="L61" s="7"/>
      <c r="M61" s="591"/>
      <c r="N61" s="94"/>
      <c r="O61" s="94"/>
      <c r="P61" s="94"/>
      <c r="Q61" s="94"/>
      <c r="R61" s="79"/>
    </row>
    <row r="63" spans="1:18" x14ac:dyDescent="0.2">
      <c r="A63" s="229" t="s">
        <v>534</v>
      </c>
      <c r="B63" s="60"/>
      <c r="C63" s="105"/>
      <c r="D63" s="105"/>
      <c r="G63" s="73"/>
      <c r="H63" s="73"/>
    </row>
    <row r="64" spans="1:18" x14ac:dyDescent="0.2">
      <c r="A64" s="229" t="s">
        <v>497</v>
      </c>
      <c r="B64" s="60"/>
      <c r="C64" s="105"/>
      <c r="D64" s="105"/>
      <c r="G64" s="73"/>
      <c r="H64" s="73"/>
    </row>
    <row r="65" spans="1:13" x14ac:dyDescent="0.2">
      <c r="A65" s="106" t="s">
        <v>535</v>
      </c>
    </row>
    <row r="66" spans="1:13" x14ac:dyDescent="0.2">
      <c r="A66" s="106" t="s">
        <v>482</v>
      </c>
      <c r="B66" s="73"/>
      <c r="E66" s="73"/>
      <c r="I66" s="105"/>
    </row>
    <row r="67" spans="1:13" x14ac:dyDescent="0.2">
      <c r="A67" s="229" t="s">
        <v>536</v>
      </c>
    </row>
    <row r="68" spans="1:13" x14ac:dyDescent="0.2">
      <c r="A68" s="106" t="s">
        <v>1091</v>
      </c>
      <c r="B68" s="106"/>
      <c r="G68" s="157"/>
      <c r="H68" s="157"/>
      <c r="I68" s="79"/>
      <c r="J68" s="79"/>
      <c r="K68" s="79"/>
      <c r="L68" s="79"/>
      <c r="M68" s="79"/>
    </row>
    <row r="69" spans="1:13" x14ac:dyDescent="0.2">
      <c r="A69" s="106" t="s">
        <v>537</v>
      </c>
      <c r="B69" s="106"/>
      <c r="G69" s="157"/>
      <c r="H69" s="157"/>
      <c r="I69" s="79"/>
      <c r="J69" s="79"/>
      <c r="K69" s="79"/>
      <c r="L69" s="79"/>
      <c r="M69" s="79"/>
    </row>
    <row r="70" spans="1:13" x14ac:dyDescent="0.2">
      <c r="A70" s="229" t="s">
        <v>538</v>
      </c>
      <c r="B70" s="229"/>
    </row>
    <row r="71" spans="1:13" x14ac:dyDescent="0.2">
      <c r="A71" s="106" t="s">
        <v>504</v>
      </c>
      <c r="B71" s="106"/>
    </row>
    <row r="72" spans="1:13" s="138" customFormat="1" x14ac:dyDescent="0.2">
      <c r="A72" s="140"/>
      <c r="B72" s="140"/>
      <c r="E72" s="139"/>
      <c r="F72" s="139"/>
      <c r="G72" s="141"/>
      <c r="H72" s="141"/>
      <c r="I72" s="112"/>
      <c r="J72" s="112"/>
      <c r="K72" s="112"/>
      <c r="L72" s="112"/>
      <c r="M72" s="112"/>
    </row>
    <row r="73" spans="1:13" x14ac:dyDescent="0.2">
      <c r="B73" s="73"/>
      <c r="E73" s="73"/>
      <c r="F73" s="73"/>
      <c r="G73" s="73"/>
      <c r="H73" s="73"/>
    </row>
    <row r="74" spans="1:13" x14ac:dyDescent="0.2">
      <c r="B74" s="73"/>
      <c r="E74" s="73"/>
      <c r="F74" s="73"/>
      <c r="G74" s="73"/>
      <c r="H74" s="73"/>
    </row>
    <row r="75" spans="1:13" x14ac:dyDescent="0.2">
      <c r="A75" s="276"/>
    </row>
    <row r="76" spans="1:13" x14ac:dyDescent="0.2">
      <c r="A76" s="276"/>
    </row>
    <row r="77" spans="1:13" x14ac:dyDescent="0.2">
      <c r="A77" s="276"/>
    </row>
    <row r="78" spans="1:13" x14ac:dyDescent="0.2">
      <c r="A78" s="276"/>
    </row>
    <row r="79" spans="1:13" x14ac:dyDescent="0.2">
      <c r="A79" s="276"/>
    </row>
    <row r="80" spans="1:13" x14ac:dyDescent="0.2">
      <c r="A80" s="276"/>
    </row>
    <row r="81" spans="1:1" x14ac:dyDescent="0.2">
      <c r="A81" s="276"/>
    </row>
    <row r="82" spans="1:1" x14ac:dyDescent="0.2">
      <c r="A82" s="276"/>
    </row>
    <row r="83" spans="1:1" x14ac:dyDescent="0.2">
      <c r="A83" s="276"/>
    </row>
    <row r="84" spans="1:1" x14ac:dyDescent="0.2">
      <c r="A84" s="276"/>
    </row>
    <row r="85" spans="1:1" x14ac:dyDescent="0.2">
      <c r="A85" s="276"/>
    </row>
    <row r="86" spans="1:1" x14ac:dyDescent="0.2">
      <c r="A86" s="276"/>
    </row>
    <row r="87" spans="1:1" x14ac:dyDescent="0.2">
      <c r="A87" s="276"/>
    </row>
    <row r="88" spans="1:1" x14ac:dyDescent="0.2">
      <c r="A88" s="276"/>
    </row>
    <row r="89" spans="1:1" x14ac:dyDescent="0.2">
      <c r="A89" s="276"/>
    </row>
    <row r="90" spans="1:1" x14ac:dyDescent="0.2">
      <c r="A90" s="276"/>
    </row>
    <row r="91" spans="1:1" x14ac:dyDescent="0.2">
      <c r="A91" s="276"/>
    </row>
    <row r="92" spans="1:1" x14ac:dyDescent="0.2">
      <c r="A92" s="276"/>
    </row>
    <row r="93" spans="1:1" x14ac:dyDescent="0.2">
      <c r="A93" s="276"/>
    </row>
    <row r="94" spans="1:1" x14ac:dyDescent="0.2">
      <c r="A94" s="276"/>
    </row>
    <row r="95" spans="1:1" x14ac:dyDescent="0.2">
      <c r="A95" s="276"/>
    </row>
    <row r="96" spans="1:1" x14ac:dyDescent="0.2">
      <c r="A96" s="276"/>
    </row>
    <row r="97" spans="1:1" x14ac:dyDescent="0.2">
      <c r="A97" s="276"/>
    </row>
    <row r="98" spans="1:1" x14ac:dyDescent="0.2">
      <c r="A98" s="276"/>
    </row>
    <row r="99" spans="1:1" x14ac:dyDescent="0.2">
      <c r="A99" s="276"/>
    </row>
    <row r="100" spans="1:1" x14ac:dyDescent="0.2">
      <c r="A100" s="276"/>
    </row>
    <row r="101" spans="1:1" x14ac:dyDescent="0.2">
      <c r="A101" s="276"/>
    </row>
    <row r="102" spans="1:1" x14ac:dyDescent="0.2">
      <c r="A102" s="276"/>
    </row>
    <row r="103" spans="1:1" x14ac:dyDescent="0.2">
      <c r="A103" s="276"/>
    </row>
    <row r="104" spans="1:1" x14ac:dyDescent="0.2">
      <c r="A104" s="276"/>
    </row>
    <row r="105" spans="1:1" x14ac:dyDescent="0.2">
      <c r="A105" s="276"/>
    </row>
    <row r="106" spans="1:1" x14ac:dyDescent="0.2">
      <c r="A106" s="276"/>
    </row>
    <row r="107" spans="1:1" x14ac:dyDescent="0.2">
      <c r="A107" s="276"/>
    </row>
    <row r="108" spans="1:1" x14ac:dyDescent="0.2">
      <c r="A108" s="276"/>
    </row>
    <row r="109" spans="1:1" x14ac:dyDescent="0.2">
      <c r="A109" s="276"/>
    </row>
    <row r="110" spans="1:1" x14ac:dyDescent="0.2">
      <c r="A110" s="276"/>
    </row>
    <row r="111" spans="1:1" x14ac:dyDescent="0.2">
      <c r="A111" s="276"/>
    </row>
    <row r="112" spans="1:1" x14ac:dyDescent="0.2">
      <c r="A112" s="276"/>
    </row>
    <row r="113" spans="1:1" x14ac:dyDescent="0.2">
      <c r="A113" s="276"/>
    </row>
    <row r="114" spans="1:1" x14ac:dyDescent="0.2">
      <c r="A114" s="276"/>
    </row>
    <row r="115" spans="1:1" x14ac:dyDescent="0.2">
      <c r="A115" s="276"/>
    </row>
    <row r="116" spans="1:1" x14ac:dyDescent="0.2">
      <c r="A116" s="276"/>
    </row>
    <row r="117" spans="1:1" x14ac:dyDescent="0.2">
      <c r="A117" s="276"/>
    </row>
    <row r="118" spans="1:1" x14ac:dyDescent="0.2">
      <c r="A118" s="276"/>
    </row>
    <row r="119" spans="1:1" x14ac:dyDescent="0.2">
      <c r="A119" s="276"/>
    </row>
    <row r="120" spans="1:1" x14ac:dyDescent="0.2">
      <c r="A120" s="276"/>
    </row>
    <row r="121" spans="1:1" x14ac:dyDescent="0.2">
      <c r="A121" s="276"/>
    </row>
    <row r="122" spans="1:1" x14ac:dyDescent="0.2">
      <c r="A122" s="276"/>
    </row>
    <row r="123" spans="1:1" x14ac:dyDescent="0.2">
      <c r="A123" s="276"/>
    </row>
    <row r="124" spans="1:1" x14ac:dyDescent="0.2">
      <c r="A124" s="276"/>
    </row>
    <row r="125" spans="1:1" x14ac:dyDescent="0.2">
      <c r="A125" s="276"/>
    </row>
    <row r="126" spans="1:1" x14ac:dyDescent="0.2">
      <c r="A126" s="276"/>
    </row>
    <row r="127" spans="1:1" x14ac:dyDescent="0.2">
      <c r="A127" s="276"/>
    </row>
    <row r="128" spans="1:1" x14ac:dyDescent="0.2">
      <c r="A128" s="276"/>
    </row>
    <row r="129" spans="1:1" x14ac:dyDescent="0.2">
      <c r="A129" s="276"/>
    </row>
    <row r="130" spans="1:1" x14ac:dyDescent="0.2">
      <c r="A130" s="276"/>
    </row>
    <row r="131" spans="1:1" x14ac:dyDescent="0.2">
      <c r="A131" s="276"/>
    </row>
    <row r="132" spans="1:1" x14ac:dyDescent="0.2">
      <c r="A132" s="276"/>
    </row>
    <row r="133" spans="1:1" x14ac:dyDescent="0.2">
      <c r="A133" s="276"/>
    </row>
    <row r="134" spans="1:1" x14ac:dyDescent="0.2">
      <c r="A134" s="276"/>
    </row>
    <row r="135" spans="1:1" x14ac:dyDescent="0.2">
      <c r="A135" s="276"/>
    </row>
    <row r="136" spans="1:1" x14ac:dyDescent="0.2">
      <c r="A136" s="276"/>
    </row>
    <row r="137" spans="1:1" x14ac:dyDescent="0.2">
      <c r="A137" s="276"/>
    </row>
    <row r="138" spans="1:1" x14ac:dyDescent="0.2">
      <c r="A138" s="276"/>
    </row>
    <row r="139" spans="1:1" x14ac:dyDescent="0.2">
      <c r="A139" s="276"/>
    </row>
    <row r="140" spans="1:1" x14ac:dyDescent="0.2">
      <c r="A140" s="276"/>
    </row>
    <row r="141" spans="1:1" x14ac:dyDescent="0.2">
      <c r="A141" s="276"/>
    </row>
    <row r="142" spans="1:1" x14ac:dyDescent="0.2">
      <c r="A142" s="276"/>
    </row>
    <row r="143" spans="1:1" x14ac:dyDescent="0.2">
      <c r="A143" s="276"/>
    </row>
    <row r="144" spans="1:1" x14ac:dyDescent="0.2">
      <c r="A144" s="276"/>
    </row>
    <row r="145" spans="1:1" x14ac:dyDescent="0.2">
      <c r="A145" s="276"/>
    </row>
    <row r="146" spans="1:1" x14ac:dyDescent="0.2">
      <c r="A146" s="276"/>
    </row>
    <row r="147" spans="1:1" x14ac:dyDescent="0.2">
      <c r="A147" s="276"/>
    </row>
    <row r="148" spans="1:1" x14ac:dyDescent="0.2">
      <c r="A148" s="276"/>
    </row>
    <row r="149" spans="1:1" x14ac:dyDescent="0.2">
      <c r="A149" s="276"/>
    </row>
    <row r="150" spans="1:1" x14ac:dyDescent="0.2">
      <c r="A150" s="276"/>
    </row>
    <row r="151" spans="1:1" x14ac:dyDescent="0.2">
      <c r="A151" s="276"/>
    </row>
    <row r="152" spans="1:1" x14ac:dyDescent="0.2">
      <c r="A152" s="276"/>
    </row>
    <row r="153" spans="1:1" x14ac:dyDescent="0.2">
      <c r="A153" s="276"/>
    </row>
    <row r="154" spans="1:1" x14ac:dyDescent="0.2">
      <c r="A154" s="276"/>
    </row>
    <row r="155" spans="1:1" x14ac:dyDescent="0.2">
      <c r="A155" s="276"/>
    </row>
    <row r="156" spans="1:1" x14ac:dyDescent="0.2">
      <c r="A156" s="276"/>
    </row>
    <row r="157" spans="1:1" x14ac:dyDescent="0.2">
      <c r="A157" s="276"/>
    </row>
    <row r="158" spans="1:1" x14ac:dyDescent="0.2">
      <c r="A158" s="276"/>
    </row>
    <row r="159" spans="1:1" x14ac:dyDescent="0.2">
      <c r="A159" s="276"/>
    </row>
    <row r="160" spans="1:1" x14ac:dyDescent="0.2">
      <c r="A160" s="276"/>
    </row>
    <row r="161" spans="1:1" x14ac:dyDescent="0.2">
      <c r="A161" s="276"/>
    </row>
    <row r="162" spans="1:1" x14ac:dyDescent="0.2">
      <c r="A162" s="276"/>
    </row>
    <row r="163" spans="1:1" x14ac:dyDescent="0.2">
      <c r="A163" s="276"/>
    </row>
    <row r="164" spans="1:1" x14ac:dyDescent="0.2">
      <c r="A164" s="276"/>
    </row>
    <row r="165" spans="1:1" x14ac:dyDescent="0.2">
      <c r="A165" s="276"/>
    </row>
    <row r="166" spans="1:1" x14ac:dyDescent="0.2">
      <c r="A166" s="276"/>
    </row>
    <row r="167" spans="1:1" x14ac:dyDescent="0.2">
      <c r="A167" s="276"/>
    </row>
    <row r="168" spans="1:1" x14ac:dyDescent="0.2">
      <c r="A168" s="276"/>
    </row>
    <row r="169" spans="1:1" x14ac:dyDescent="0.2">
      <c r="A169" s="276"/>
    </row>
    <row r="170" spans="1:1" x14ac:dyDescent="0.2">
      <c r="A170" s="276"/>
    </row>
    <row r="171" spans="1:1" x14ac:dyDescent="0.2">
      <c r="A171" s="276"/>
    </row>
    <row r="172" spans="1:1" x14ac:dyDescent="0.2">
      <c r="A172" s="276"/>
    </row>
    <row r="173" spans="1:1" x14ac:dyDescent="0.2">
      <c r="A173" s="276"/>
    </row>
    <row r="174" spans="1:1" x14ac:dyDescent="0.2">
      <c r="A174" s="276"/>
    </row>
    <row r="175" spans="1:1" x14ac:dyDescent="0.2">
      <c r="A175" s="276"/>
    </row>
    <row r="176" spans="1:1" x14ac:dyDescent="0.2">
      <c r="A176" s="276"/>
    </row>
    <row r="177" spans="1:3" x14ac:dyDescent="0.2">
      <c r="A177" s="276"/>
    </row>
    <row r="178" spans="1:3" x14ac:dyDescent="0.2">
      <c r="A178" s="276"/>
    </row>
    <row r="179" spans="1:3" x14ac:dyDescent="0.2">
      <c r="A179" s="276"/>
    </row>
    <row r="180" spans="1:3" x14ac:dyDescent="0.2">
      <c r="A180" s="276"/>
    </row>
    <row r="181" spans="1:3" x14ac:dyDescent="0.2">
      <c r="A181" s="276"/>
    </row>
    <row r="182" spans="1:3" x14ac:dyDescent="0.2">
      <c r="A182" s="276"/>
    </row>
    <row r="183" spans="1:3" x14ac:dyDescent="0.2">
      <c r="A183" s="276"/>
      <c r="C183" s="277"/>
    </row>
    <row r="184" spans="1:3" x14ac:dyDescent="0.2">
      <c r="A184" s="276"/>
    </row>
    <row r="185" spans="1:3" x14ac:dyDescent="0.2">
      <c r="A185" s="276"/>
    </row>
    <row r="186" spans="1:3" x14ac:dyDescent="0.2">
      <c r="A186" s="276"/>
    </row>
    <row r="187" spans="1:3" x14ac:dyDescent="0.2">
      <c r="A187" s="276"/>
    </row>
    <row r="188" spans="1:3" x14ac:dyDescent="0.2">
      <c r="A188" s="276"/>
    </row>
    <row r="189" spans="1:3" x14ac:dyDescent="0.2">
      <c r="A189" s="276"/>
    </row>
    <row r="190" spans="1:3" x14ac:dyDescent="0.2">
      <c r="A190" s="276"/>
    </row>
    <row r="191" spans="1:3" x14ac:dyDescent="0.2">
      <c r="A191" s="276"/>
    </row>
    <row r="192" spans="1:3" x14ac:dyDescent="0.2">
      <c r="A192" s="276"/>
    </row>
    <row r="193" spans="1:1" x14ac:dyDescent="0.2">
      <c r="A193" s="276"/>
    </row>
    <row r="194" spans="1:1" x14ac:dyDescent="0.2">
      <c r="A194" s="276"/>
    </row>
    <row r="195" spans="1:1" x14ac:dyDescent="0.2">
      <c r="A195" s="276"/>
    </row>
    <row r="196" spans="1:1" x14ac:dyDescent="0.2">
      <c r="A196" s="276"/>
    </row>
  </sheetData>
  <sortState xmlns:xlrd2="http://schemas.microsoft.com/office/spreadsheetml/2017/richdata2" ref="A6:P59">
    <sortCondition ref="A5"/>
  </sortState>
  <mergeCells count="8">
    <mergeCell ref="I61:J61"/>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A79"/>
  <sheetViews>
    <sheetView zoomScaleNormal="100" workbookViewId="0">
      <selection activeCell="A2" sqref="A2:Q2"/>
    </sheetView>
  </sheetViews>
  <sheetFormatPr defaultColWidth="9.140625" defaultRowHeight="12.75" x14ac:dyDescent="0.2"/>
  <cols>
    <col min="1" max="1" width="16.85546875" style="74" customWidth="1"/>
    <col min="2" max="5" width="12.7109375" style="73" customWidth="1"/>
    <col min="6" max="6" width="12.7109375" style="105" customWidth="1"/>
    <col min="7" max="9" width="9.140625" style="105" customWidth="1"/>
    <col min="10" max="12" width="12.7109375" style="73" customWidth="1"/>
    <col min="13" max="17" width="9.140625" style="73" customWidth="1"/>
    <col min="18" max="16384" width="9.140625" style="73"/>
  </cols>
  <sheetData>
    <row r="1" spans="1:18" s="74" customFormat="1" ht="14.45" customHeight="1" x14ac:dyDescent="0.2">
      <c r="A1" s="1340" t="s">
        <v>539</v>
      </c>
      <c r="B1" s="1341"/>
      <c r="C1" s="1341"/>
      <c r="D1" s="1341"/>
      <c r="E1" s="1341"/>
      <c r="F1" s="1341"/>
      <c r="G1" s="1341"/>
      <c r="H1" s="1341"/>
      <c r="I1" s="1341"/>
      <c r="J1" s="1341"/>
      <c r="K1" s="1341"/>
      <c r="L1" s="1341"/>
      <c r="M1" s="1341"/>
      <c r="N1" s="1341"/>
      <c r="O1" s="1341"/>
      <c r="P1" s="1341"/>
      <c r="Q1" s="1342"/>
    </row>
    <row r="2" spans="1:18" s="74" customFormat="1" ht="14.45" customHeight="1" x14ac:dyDescent="0.2">
      <c r="A2" s="1287" t="s">
        <v>470</v>
      </c>
      <c r="B2" s="1282"/>
      <c r="C2" s="1282"/>
      <c r="D2" s="1282"/>
      <c r="E2" s="1282"/>
      <c r="F2" s="1282"/>
      <c r="G2" s="1282"/>
      <c r="H2" s="1282"/>
      <c r="I2" s="1282"/>
      <c r="J2" s="1282"/>
      <c r="K2" s="1282"/>
      <c r="L2" s="1282"/>
      <c r="M2" s="1282"/>
      <c r="N2" s="1282"/>
      <c r="O2" s="1282"/>
      <c r="P2" s="1282"/>
      <c r="Q2" s="1343"/>
    </row>
    <row r="3" spans="1:18" s="74" customFormat="1" ht="14.45" customHeight="1" thickBot="1" x14ac:dyDescent="0.25">
      <c r="A3" s="1288" t="s">
        <v>540</v>
      </c>
      <c r="B3" s="1283"/>
      <c r="C3" s="1283"/>
      <c r="D3" s="1283"/>
      <c r="E3" s="1283"/>
      <c r="F3" s="1283"/>
      <c r="G3" s="1283"/>
      <c r="H3" s="1283"/>
      <c r="I3" s="1283"/>
      <c r="J3" s="1283"/>
      <c r="K3" s="1283"/>
      <c r="L3" s="1283"/>
      <c r="M3" s="1283"/>
      <c r="N3" s="1283"/>
      <c r="O3" s="1283"/>
      <c r="P3" s="1283"/>
      <c r="Q3" s="1344"/>
    </row>
    <row r="4" spans="1:18" s="78" customFormat="1" ht="14.45" customHeight="1" thickTop="1" x14ac:dyDescent="0.2">
      <c r="A4" s="14"/>
      <c r="B4" s="115"/>
      <c r="C4" s="9"/>
      <c r="D4" s="86"/>
      <c r="E4" s="1334" t="s">
        <v>541</v>
      </c>
      <c r="F4" s="1334"/>
      <c r="G4" s="97"/>
      <c r="H4" s="1335" t="s">
        <v>246</v>
      </c>
      <c r="I4" s="1336"/>
      <c r="J4" s="1337" t="s">
        <v>247</v>
      </c>
      <c r="K4" s="1338"/>
      <c r="L4" s="1339"/>
      <c r="M4" s="1357" t="s">
        <v>472</v>
      </c>
      <c r="N4" s="1332"/>
      <c r="O4" s="1332"/>
      <c r="P4" s="1332"/>
      <c r="Q4" s="1333"/>
      <c r="R4" s="9"/>
    </row>
    <row r="5" spans="1:18" s="78" customFormat="1" ht="57" customHeight="1" x14ac:dyDescent="0.2">
      <c r="A5" s="113" t="s">
        <v>9</v>
      </c>
      <c r="B5" s="64" t="s">
        <v>473</v>
      </c>
      <c r="C5" s="350" t="s">
        <v>474</v>
      </c>
      <c r="D5" s="314" t="s">
        <v>475</v>
      </c>
      <c r="E5" s="830" t="s">
        <v>250</v>
      </c>
      <c r="F5" s="351" t="s">
        <v>251</v>
      </c>
      <c r="G5" s="351" t="s">
        <v>252</v>
      </c>
      <c r="H5" s="351" t="s">
        <v>387</v>
      </c>
      <c r="I5" s="352" t="s">
        <v>388</v>
      </c>
      <c r="J5" s="350" t="s">
        <v>542</v>
      </c>
      <c r="K5" s="350" t="s">
        <v>477</v>
      </c>
      <c r="L5" s="353" t="s">
        <v>478</v>
      </c>
      <c r="M5" s="412">
        <v>0.1</v>
      </c>
      <c r="N5" s="354">
        <v>0.25</v>
      </c>
      <c r="O5" s="355" t="s">
        <v>479</v>
      </c>
      <c r="P5" s="354">
        <v>0.75</v>
      </c>
      <c r="Q5" s="356">
        <v>0.9</v>
      </c>
    </row>
    <row r="6" spans="1:18" ht="14.1" customHeight="1" x14ac:dyDescent="0.2">
      <c r="A6" s="117" t="s">
        <v>148</v>
      </c>
      <c r="B6" s="551" t="s">
        <v>49</v>
      </c>
      <c r="C6" s="57" t="s">
        <v>49</v>
      </c>
      <c r="D6" s="235">
        <v>43</v>
      </c>
      <c r="E6" s="579">
        <v>588</v>
      </c>
      <c r="F6" s="610">
        <v>581.01769249796905</v>
      </c>
      <c r="G6" s="361">
        <v>1.012</v>
      </c>
      <c r="H6" s="361">
        <v>0.93300000000000005</v>
      </c>
      <c r="I6" s="592">
        <v>1.0960000000000001</v>
      </c>
      <c r="J6" s="599">
        <v>36</v>
      </c>
      <c r="K6" s="362">
        <v>0.17</v>
      </c>
      <c r="L6" s="363">
        <v>0.44</v>
      </c>
      <c r="M6" s="361">
        <v>0</v>
      </c>
      <c r="N6" s="361">
        <v>0</v>
      </c>
      <c r="O6" s="361">
        <v>0.22</v>
      </c>
      <c r="P6" s="361">
        <v>1.6755</v>
      </c>
      <c r="Q6" s="357">
        <v>2.532</v>
      </c>
    </row>
    <row r="7" spans="1:18" ht="14.1" customHeight="1" x14ac:dyDescent="0.2">
      <c r="A7" s="117" t="s">
        <v>149</v>
      </c>
      <c r="B7" s="1" t="s">
        <v>48</v>
      </c>
      <c r="C7" s="57" t="s">
        <v>49</v>
      </c>
      <c r="D7" s="694">
        <v>5</v>
      </c>
      <c r="E7" s="579">
        <v>98</v>
      </c>
      <c r="F7" s="610">
        <v>36.077659558905644</v>
      </c>
      <c r="G7" s="361">
        <v>2.7160000000000002</v>
      </c>
      <c r="H7" s="361">
        <v>2.2170000000000001</v>
      </c>
      <c r="I7" s="357">
        <v>3.2959999999999998</v>
      </c>
      <c r="J7" s="599">
        <v>3</v>
      </c>
      <c r="K7" s="414" t="s">
        <v>283</v>
      </c>
      <c r="L7" s="525" t="s">
        <v>283</v>
      </c>
      <c r="M7" s="414" t="s">
        <v>283</v>
      </c>
      <c r="N7" s="414" t="s">
        <v>283</v>
      </c>
      <c r="O7" s="414" t="s">
        <v>283</v>
      </c>
      <c r="P7" s="414" t="s">
        <v>283</v>
      </c>
      <c r="Q7" s="525" t="s">
        <v>283</v>
      </c>
    </row>
    <row r="8" spans="1:18" ht="14.1" customHeight="1" x14ac:dyDescent="0.2">
      <c r="A8" s="117" t="s">
        <v>150</v>
      </c>
      <c r="B8" s="551" t="s">
        <v>1115</v>
      </c>
      <c r="C8" s="57"/>
      <c r="D8" s="694">
        <v>25</v>
      </c>
      <c r="E8" s="579">
        <v>473</v>
      </c>
      <c r="F8" s="610">
        <v>523.9118518918724</v>
      </c>
      <c r="G8" s="361">
        <v>0.90300000000000002</v>
      </c>
      <c r="H8" s="361">
        <v>0.82399999999999995</v>
      </c>
      <c r="I8" s="357">
        <v>0.98699999999999999</v>
      </c>
      <c r="J8" s="599">
        <v>20</v>
      </c>
      <c r="K8" s="362">
        <v>0.2</v>
      </c>
      <c r="L8" s="363">
        <v>0.45</v>
      </c>
      <c r="M8" s="159">
        <v>0</v>
      </c>
      <c r="N8" s="159">
        <v>0</v>
      </c>
      <c r="O8" s="159">
        <v>0.51350000000000007</v>
      </c>
      <c r="P8" s="159">
        <v>2.0699999999999998</v>
      </c>
      <c r="Q8" s="161">
        <v>2.8889999999999998</v>
      </c>
    </row>
    <row r="9" spans="1:18" ht="14.1" customHeight="1" x14ac:dyDescent="0.2">
      <c r="A9" s="117" t="s">
        <v>151</v>
      </c>
      <c r="B9" s="551"/>
      <c r="C9" s="551"/>
      <c r="D9" s="694">
        <v>25</v>
      </c>
      <c r="E9" s="579">
        <v>624</v>
      </c>
      <c r="F9" s="610">
        <v>303.58639250280345</v>
      </c>
      <c r="G9" s="361">
        <v>2.0550000000000002</v>
      </c>
      <c r="H9" s="361">
        <v>1.899</v>
      </c>
      <c r="I9" s="357">
        <v>2.222</v>
      </c>
      <c r="J9" s="599">
        <v>19</v>
      </c>
      <c r="K9" s="362">
        <v>0.32</v>
      </c>
      <c r="L9" s="363">
        <v>0.21</v>
      </c>
      <c r="M9" s="159" t="s">
        <v>283</v>
      </c>
      <c r="N9" s="159" t="s">
        <v>283</v>
      </c>
      <c r="O9" s="159" t="s">
        <v>283</v>
      </c>
      <c r="P9" s="159" t="s">
        <v>283</v>
      </c>
      <c r="Q9" s="161" t="s">
        <v>283</v>
      </c>
    </row>
    <row r="10" spans="1:18" ht="14.1" customHeight="1" x14ac:dyDescent="0.2">
      <c r="A10" s="117" t="s">
        <v>152</v>
      </c>
      <c r="B10" s="551"/>
      <c r="C10" s="551"/>
      <c r="D10" s="694">
        <v>176</v>
      </c>
      <c r="E10" s="579">
        <v>4254</v>
      </c>
      <c r="F10" s="610">
        <v>3249.9630489097594</v>
      </c>
      <c r="G10" s="361">
        <v>1.3089999999999999</v>
      </c>
      <c r="H10" s="361">
        <v>1.27</v>
      </c>
      <c r="I10" s="357">
        <v>1.349</v>
      </c>
      <c r="J10" s="599">
        <v>162</v>
      </c>
      <c r="K10" s="362">
        <v>0.22</v>
      </c>
      <c r="L10" s="363">
        <v>0.47</v>
      </c>
      <c r="M10" s="361">
        <v>0</v>
      </c>
      <c r="N10" s="361">
        <v>0</v>
      </c>
      <c r="O10" s="361">
        <v>0.81899999999999995</v>
      </c>
      <c r="P10" s="361">
        <v>2.0430000000000001</v>
      </c>
      <c r="Q10" s="357">
        <v>2.9350000000000001</v>
      </c>
    </row>
    <row r="11" spans="1:18" ht="14.1" customHeight="1" x14ac:dyDescent="0.2">
      <c r="A11" s="117" t="s">
        <v>153</v>
      </c>
      <c r="B11" s="551" t="s">
        <v>49</v>
      </c>
      <c r="C11" s="57" t="s">
        <v>49</v>
      </c>
      <c r="D11" s="694">
        <v>41</v>
      </c>
      <c r="E11" s="579">
        <v>1173</v>
      </c>
      <c r="F11" s="610">
        <v>634.48390901954053</v>
      </c>
      <c r="G11" s="361">
        <v>1.849</v>
      </c>
      <c r="H11" s="361">
        <v>1.7450000000000001</v>
      </c>
      <c r="I11" s="357">
        <v>1.9570000000000001</v>
      </c>
      <c r="J11" s="599">
        <v>31</v>
      </c>
      <c r="K11" s="362">
        <v>0.61</v>
      </c>
      <c r="L11" s="363">
        <v>0.28999999999999998</v>
      </c>
      <c r="M11" s="361">
        <v>0</v>
      </c>
      <c r="N11" s="361">
        <v>0.34100000000000003</v>
      </c>
      <c r="O11" s="361">
        <v>2.4119999999999999</v>
      </c>
      <c r="P11" s="361">
        <v>3.57</v>
      </c>
      <c r="Q11" s="357">
        <v>5.3659999999999997</v>
      </c>
    </row>
    <row r="12" spans="1:18" ht="14.1" customHeight="1" x14ac:dyDescent="0.2">
      <c r="A12" s="117" t="s">
        <v>154</v>
      </c>
      <c r="B12" s="551" t="s">
        <v>49</v>
      </c>
      <c r="C12" s="57" t="s">
        <v>49</v>
      </c>
      <c r="D12" s="694">
        <v>15</v>
      </c>
      <c r="E12" s="579">
        <v>379</v>
      </c>
      <c r="F12" s="610">
        <v>341.59076634497086</v>
      </c>
      <c r="G12" s="361">
        <v>1.1100000000000001</v>
      </c>
      <c r="H12" s="361">
        <v>1.002</v>
      </c>
      <c r="I12" s="357">
        <v>1.226</v>
      </c>
      <c r="J12" s="599">
        <v>14</v>
      </c>
      <c r="K12" s="362">
        <v>0.28999999999999998</v>
      </c>
      <c r="L12" s="363">
        <v>0.28999999999999998</v>
      </c>
      <c r="M12" s="159" t="s">
        <v>283</v>
      </c>
      <c r="N12" s="159" t="s">
        <v>283</v>
      </c>
      <c r="O12" s="159" t="s">
        <v>283</v>
      </c>
      <c r="P12" s="159" t="s">
        <v>283</v>
      </c>
      <c r="Q12" s="161" t="s">
        <v>283</v>
      </c>
    </row>
    <row r="13" spans="1:18" ht="14.1" customHeight="1" x14ac:dyDescent="0.2">
      <c r="A13" s="117" t="s">
        <v>155</v>
      </c>
      <c r="B13" s="551" t="s">
        <v>49</v>
      </c>
      <c r="C13" s="57" t="s">
        <v>49</v>
      </c>
      <c r="D13" s="694">
        <v>2</v>
      </c>
      <c r="E13" s="579" t="s">
        <v>283</v>
      </c>
      <c r="F13" s="610" t="s">
        <v>283</v>
      </c>
      <c r="G13" s="593" t="s">
        <v>283</v>
      </c>
      <c r="H13" s="593" t="s">
        <v>283</v>
      </c>
      <c r="I13" s="594" t="s">
        <v>283</v>
      </c>
      <c r="J13" s="437" t="s">
        <v>283</v>
      </c>
      <c r="K13" s="593" t="s">
        <v>283</v>
      </c>
      <c r="L13" s="594" t="s">
        <v>283</v>
      </c>
      <c r="M13" s="593" t="s">
        <v>283</v>
      </c>
      <c r="N13" s="593" t="s">
        <v>283</v>
      </c>
      <c r="O13" s="593" t="s">
        <v>283</v>
      </c>
      <c r="P13" s="593" t="s">
        <v>283</v>
      </c>
      <c r="Q13" s="594" t="s">
        <v>283</v>
      </c>
    </row>
    <row r="14" spans="1:18" ht="14.1" customHeight="1" x14ac:dyDescent="0.2">
      <c r="A14" s="117" t="s">
        <v>156</v>
      </c>
      <c r="B14" s="551" t="s">
        <v>1115</v>
      </c>
      <c r="C14" s="551"/>
      <c r="D14" s="694">
        <v>4</v>
      </c>
      <c r="E14" s="579" t="s">
        <v>283</v>
      </c>
      <c r="F14" s="610" t="s">
        <v>283</v>
      </c>
      <c r="G14" s="593" t="s">
        <v>283</v>
      </c>
      <c r="H14" s="593" t="s">
        <v>283</v>
      </c>
      <c r="I14" s="594" t="s">
        <v>283</v>
      </c>
      <c r="J14" s="437" t="s">
        <v>283</v>
      </c>
      <c r="K14" s="593" t="s">
        <v>283</v>
      </c>
      <c r="L14" s="594" t="s">
        <v>283</v>
      </c>
      <c r="M14" s="593" t="s">
        <v>283</v>
      </c>
      <c r="N14" s="593" t="s">
        <v>283</v>
      </c>
      <c r="O14" s="593" t="s">
        <v>283</v>
      </c>
      <c r="P14" s="593" t="s">
        <v>283</v>
      </c>
      <c r="Q14" s="594" t="s">
        <v>283</v>
      </c>
    </row>
    <row r="15" spans="1:18" ht="14.1" customHeight="1" x14ac:dyDescent="0.2">
      <c r="A15" s="117" t="s">
        <v>157</v>
      </c>
      <c r="B15" s="551" t="s">
        <v>49</v>
      </c>
      <c r="C15" s="57" t="s">
        <v>48</v>
      </c>
      <c r="D15" s="694">
        <v>138</v>
      </c>
      <c r="E15" s="579">
        <v>5467</v>
      </c>
      <c r="F15" s="610">
        <v>2856.357417351508</v>
      </c>
      <c r="G15" s="361">
        <v>1.9139999999999999</v>
      </c>
      <c r="H15" s="361">
        <v>1.8640000000000001</v>
      </c>
      <c r="I15" s="357">
        <v>1.9650000000000001</v>
      </c>
      <c r="J15" s="599">
        <v>126</v>
      </c>
      <c r="K15" s="362">
        <v>0.48</v>
      </c>
      <c r="L15" s="363">
        <v>0.27</v>
      </c>
      <c r="M15" s="361">
        <v>0</v>
      </c>
      <c r="N15" s="361">
        <v>0.624</v>
      </c>
      <c r="O15" s="361">
        <v>2.1175000000000002</v>
      </c>
      <c r="P15" s="361">
        <v>3.1970000000000001</v>
      </c>
      <c r="Q15" s="357">
        <v>4.0209999999999999</v>
      </c>
    </row>
    <row r="16" spans="1:18" ht="14.1" customHeight="1" x14ac:dyDescent="0.2">
      <c r="A16" s="117" t="s">
        <v>158</v>
      </c>
      <c r="B16" s="551"/>
      <c r="C16" s="551"/>
      <c r="D16" s="694">
        <v>70</v>
      </c>
      <c r="E16" s="579">
        <v>2900</v>
      </c>
      <c r="F16" s="610">
        <v>2013.0544488871353</v>
      </c>
      <c r="G16" s="361">
        <v>1.4410000000000001</v>
      </c>
      <c r="H16" s="361">
        <v>1.389</v>
      </c>
      <c r="I16" s="357">
        <v>1.494</v>
      </c>
      <c r="J16" s="599">
        <v>58</v>
      </c>
      <c r="K16" s="362">
        <v>0.53</v>
      </c>
      <c r="L16" s="363">
        <v>0.26</v>
      </c>
      <c r="M16" s="361">
        <v>0</v>
      </c>
      <c r="N16" s="361">
        <v>0.71599999999999997</v>
      </c>
      <c r="O16" s="361">
        <v>2.0789999999999997</v>
      </c>
      <c r="P16" s="361">
        <v>3.25</v>
      </c>
      <c r="Q16" s="357">
        <v>3.8860000000000001</v>
      </c>
    </row>
    <row r="17" spans="1:27" ht="14.1" customHeight="1" x14ac:dyDescent="0.2">
      <c r="A17" s="117" t="s">
        <v>159</v>
      </c>
      <c r="B17" s="551" t="s">
        <v>1115</v>
      </c>
      <c r="C17" s="57"/>
      <c r="D17" s="694">
        <v>2</v>
      </c>
      <c r="E17" s="579" t="s">
        <v>283</v>
      </c>
      <c r="F17" s="610" t="s">
        <v>283</v>
      </c>
      <c r="G17" s="593" t="s">
        <v>283</v>
      </c>
      <c r="H17" s="593" t="s">
        <v>283</v>
      </c>
      <c r="I17" s="594" t="s">
        <v>283</v>
      </c>
      <c r="J17" s="437" t="s">
        <v>283</v>
      </c>
      <c r="K17" s="593" t="s">
        <v>283</v>
      </c>
      <c r="L17" s="594" t="s">
        <v>283</v>
      </c>
      <c r="M17" s="593" t="s">
        <v>283</v>
      </c>
      <c r="N17" s="593" t="s">
        <v>283</v>
      </c>
      <c r="O17" s="593" t="s">
        <v>283</v>
      </c>
      <c r="P17" s="593" t="s">
        <v>283</v>
      </c>
      <c r="Q17" s="594" t="s">
        <v>283</v>
      </c>
    </row>
    <row r="18" spans="1:27" ht="14.1" customHeight="1" x14ac:dyDescent="0.2">
      <c r="A18" s="117" t="s">
        <v>160</v>
      </c>
      <c r="B18" s="551" t="s">
        <v>49</v>
      </c>
      <c r="C18" s="551" t="s">
        <v>49</v>
      </c>
      <c r="D18" s="694">
        <v>6</v>
      </c>
      <c r="E18" s="579">
        <v>21</v>
      </c>
      <c r="F18" s="610">
        <v>33.93338238942075</v>
      </c>
      <c r="G18" s="361">
        <v>0.61899999999999999</v>
      </c>
      <c r="H18" s="361">
        <v>0.39300000000000002</v>
      </c>
      <c r="I18" s="357">
        <v>0.93</v>
      </c>
      <c r="J18" s="599">
        <v>6</v>
      </c>
      <c r="K18" s="414" t="s">
        <v>283</v>
      </c>
      <c r="L18" s="525" t="s">
        <v>283</v>
      </c>
      <c r="M18" s="414" t="s">
        <v>283</v>
      </c>
      <c r="N18" s="414" t="s">
        <v>283</v>
      </c>
      <c r="O18" s="414" t="s">
        <v>283</v>
      </c>
      <c r="P18" s="414" t="s">
        <v>283</v>
      </c>
      <c r="Q18" s="525" t="s">
        <v>283</v>
      </c>
    </row>
    <row r="19" spans="1:27" x14ac:dyDescent="0.2">
      <c r="A19" s="117" t="s">
        <v>161</v>
      </c>
      <c r="B19" s="551" t="s">
        <v>49</v>
      </c>
      <c r="C19" s="57" t="s">
        <v>49</v>
      </c>
      <c r="D19" s="694">
        <v>6</v>
      </c>
      <c r="E19" s="579">
        <v>200</v>
      </c>
      <c r="F19" s="610">
        <v>82.307309144517575</v>
      </c>
      <c r="G19" s="361">
        <v>2.4300000000000002</v>
      </c>
      <c r="H19" s="361">
        <v>2.11</v>
      </c>
      <c r="I19" s="357">
        <v>2.7850000000000001</v>
      </c>
      <c r="J19" s="599">
        <v>5</v>
      </c>
      <c r="K19" s="414" t="s">
        <v>283</v>
      </c>
      <c r="L19" s="525" t="s">
        <v>283</v>
      </c>
      <c r="M19" s="414" t="s">
        <v>283</v>
      </c>
      <c r="N19" s="414" t="s">
        <v>283</v>
      </c>
      <c r="O19" s="414" t="s">
        <v>283</v>
      </c>
      <c r="P19" s="414" t="s">
        <v>283</v>
      </c>
      <c r="Q19" s="525" t="s">
        <v>283</v>
      </c>
    </row>
    <row r="20" spans="1:27" ht="14.1" customHeight="1" x14ac:dyDescent="0.2">
      <c r="A20" s="117" t="s">
        <v>162</v>
      </c>
      <c r="B20" s="551" t="s">
        <v>49</v>
      </c>
      <c r="C20" s="57" t="s">
        <v>49</v>
      </c>
      <c r="D20" s="694">
        <v>50</v>
      </c>
      <c r="E20" s="579">
        <v>928</v>
      </c>
      <c r="F20" s="610">
        <v>635.19572450670955</v>
      </c>
      <c r="G20" s="361">
        <v>1.4610000000000001</v>
      </c>
      <c r="H20" s="361">
        <v>1.369</v>
      </c>
      <c r="I20" s="357">
        <v>1.5569999999999999</v>
      </c>
      <c r="J20" s="599">
        <v>41</v>
      </c>
      <c r="K20" s="362">
        <v>0.22</v>
      </c>
      <c r="L20" s="363">
        <v>0.34</v>
      </c>
      <c r="M20" s="361">
        <v>0</v>
      </c>
      <c r="N20" s="361">
        <v>0</v>
      </c>
      <c r="O20" s="361">
        <v>1.355</v>
      </c>
      <c r="P20" s="361">
        <v>2.2210000000000001</v>
      </c>
      <c r="Q20" s="357">
        <v>2.5680000000000001</v>
      </c>
    </row>
    <row r="21" spans="1:27" ht="14.1" customHeight="1" x14ac:dyDescent="0.2">
      <c r="A21" s="117" t="s">
        <v>163</v>
      </c>
      <c r="B21" s="551" t="s">
        <v>1114</v>
      </c>
      <c r="C21" s="57" t="s">
        <v>49</v>
      </c>
      <c r="D21" s="694">
        <v>55</v>
      </c>
      <c r="E21" s="579">
        <v>1157</v>
      </c>
      <c r="F21" s="610">
        <v>657.59540138760974</v>
      </c>
      <c r="G21" s="361">
        <v>1.7589999999999999</v>
      </c>
      <c r="H21" s="361">
        <v>1.66</v>
      </c>
      <c r="I21" s="357">
        <v>1.863</v>
      </c>
      <c r="J21" s="599">
        <v>48</v>
      </c>
      <c r="K21" s="362">
        <v>0.21</v>
      </c>
      <c r="L21" s="363">
        <v>0.17</v>
      </c>
      <c r="M21" s="361">
        <v>0.49099999999999999</v>
      </c>
      <c r="N21" s="361">
        <v>0.88149999999999995</v>
      </c>
      <c r="O21" s="361">
        <v>1.4544999999999999</v>
      </c>
      <c r="P21" s="361">
        <v>2.4175</v>
      </c>
      <c r="Q21" s="357">
        <v>3.3479999999999999</v>
      </c>
    </row>
    <row r="22" spans="1:27" ht="14.1" customHeight="1" x14ac:dyDescent="0.2">
      <c r="A22" s="117" t="s">
        <v>164</v>
      </c>
      <c r="B22" s="551" t="s">
        <v>49</v>
      </c>
      <c r="C22" s="551" t="s">
        <v>49</v>
      </c>
      <c r="D22" s="694">
        <v>10</v>
      </c>
      <c r="E22" s="579">
        <v>125</v>
      </c>
      <c r="F22" s="610">
        <v>70.098067157680745</v>
      </c>
      <c r="G22" s="361">
        <v>1.7829999999999999</v>
      </c>
      <c r="H22" s="361">
        <v>1.4910000000000001</v>
      </c>
      <c r="I22" s="357">
        <v>2.117</v>
      </c>
      <c r="J22" s="599">
        <v>8</v>
      </c>
      <c r="K22" s="414" t="s">
        <v>283</v>
      </c>
      <c r="L22" s="525" t="s">
        <v>283</v>
      </c>
      <c r="M22" s="414" t="s">
        <v>283</v>
      </c>
      <c r="N22" s="414" t="s">
        <v>283</v>
      </c>
      <c r="O22" s="414" t="s">
        <v>283</v>
      </c>
      <c r="P22" s="414" t="s">
        <v>283</v>
      </c>
      <c r="Q22" s="525" t="s">
        <v>283</v>
      </c>
    </row>
    <row r="23" spans="1:27" ht="14.1" customHeight="1" x14ac:dyDescent="0.2">
      <c r="A23" s="117" t="s">
        <v>165</v>
      </c>
      <c r="B23" s="551"/>
      <c r="C23" s="551"/>
      <c r="D23" s="694">
        <v>30</v>
      </c>
      <c r="E23" s="579">
        <v>413</v>
      </c>
      <c r="F23" s="610">
        <v>248.90023103818751</v>
      </c>
      <c r="G23" s="361">
        <v>1.659</v>
      </c>
      <c r="H23" s="361">
        <v>1.5049999999999999</v>
      </c>
      <c r="I23" s="357">
        <v>1.825</v>
      </c>
      <c r="J23" s="599">
        <v>20</v>
      </c>
      <c r="K23" s="362">
        <v>0.3</v>
      </c>
      <c r="L23" s="363">
        <v>0.3</v>
      </c>
      <c r="M23" s="159">
        <v>0</v>
      </c>
      <c r="N23" s="159">
        <v>0.40249999999999997</v>
      </c>
      <c r="O23" s="159">
        <v>1.4784999999999999</v>
      </c>
      <c r="P23" s="159">
        <v>2.9104999999999999</v>
      </c>
      <c r="Q23" s="161">
        <v>4.4704999999999995</v>
      </c>
      <c r="W23" s="579"/>
      <c r="X23" s="610"/>
      <c r="Y23" s="593"/>
      <c r="Z23" s="593"/>
      <c r="AA23" s="817"/>
    </row>
    <row r="24" spans="1:27" ht="14.1" customHeight="1" x14ac:dyDescent="0.2">
      <c r="A24" s="117" t="s">
        <v>166</v>
      </c>
      <c r="B24" s="551"/>
      <c r="C24" s="57"/>
      <c r="D24" s="694">
        <v>41</v>
      </c>
      <c r="E24" s="579">
        <v>863</v>
      </c>
      <c r="F24" s="610">
        <v>560.48267338917015</v>
      </c>
      <c r="G24" s="361">
        <v>1.54</v>
      </c>
      <c r="H24" s="361">
        <v>1.44</v>
      </c>
      <c r="I24" s="357">
        <v>1.645</v>
      </c>
      <c r="J24" s="599">
        <v>32</v>
      </c>
      <c r="K24" s="362">
        <v>0.41</v>
      </c>
      <c r="L24" s="363">
        <v>0.28000000000000003</v>
      </c>
      <c r="M24" s="361">
        <v>0</v>
      </c>
      <c r="N24" s="361">
        <v>0.53149999999999997</v>
      </c>
      <c r="O24" s="361">
        <v>2.0404999999999998</v>
      </c>
      <c r="P24" s="361">
        <v>3.25</v>
      </c>
      <c r="Q24" s="357">
        <v>4.9989999999999997</v>
      </c>
    </row>
    <row r="25" spans="1:27" ht="14.1" customHeight="1" x14ac:dyDescent="0.2">
      <c r="A25" s="117" t="s">
        <v>167</v>
      </c>
      <c r="B25" s="551" t="s">
        <v>1115</v>
      </c>
      <c r="C25" s="551"/>
      <c r="D25" s="694">
        <v>38</v>
      </c>
      <c r="E25" s="579">
        <v>858</v>
      </c>
      <c r="F25" s="610">
        <v>526.13671244661612</v>
      </c>
      <c r="G25" s="361">
        <v>1.631</v>
      </c>
      <c r="H25" s="361">
        <v>1.524</v>
      </c>
      <c r="I25" s="357">
        <v>1.7430000000000001</v>
      </c>
      <c r="J25" s="599">
        <v>27</v>
      </c>
      <c r="K25" s="362">
        <v>0.3</v>
      </c>
      <c r="L25" s="363">
        <v>0.26</v>
      </c>
      <c r="M25" s="361">
        <v>0</v>
      </c>
      <c r="N25" s="361">
        <v>0.13700000000000001</v>
      </c>
      <c r="O25" s="361">
        <v>0.995</v>
      </c>
      <c r="P25" s="361">
        <v>2.0870000000000002</v>
      </c>
      <c r="Q25" s="357">
        <v>4.3029999999999999</v>
      </c>
    </row>
    <row r="26" spans="1:27" ht="14.1" customHeight="1" x14ac:dyDescent="0.2">
      <c r="A26" s="117" t="s">
        <v>168</v>
      </c>
      <c r="B26" s="551" t="s">
        <v>49</v>
      </c>
      <c r="C26" s="57" t="s">
        <v>49</v>
      </c>
      <c r="D26" s="694">
        <v>14</v>
      </c>
      <c r="E26" s="579">
        <v>235</v>
      </c>
      <c r="F26" s="610">
        <v>170.44809283491441</v>
      </c>
      <c r="G26" s="361">
        <v>1.379</v>
      </c>
      <c r="H26" s="361">
        <v>1.2110000000000001</v>
      </c>
      <c r="I26" s="357">
        <v>1.5640000000000001</v>
      </c>
      <c r="J26" s="599">
        <v>10</v>
      </c>
      <c r="K26" s="414">
        <v>0.5</v>
      </c>
      <c r="L26" s="525">
        <v>0.3</v>
      </c>
      <c r="M26" s="414" t="s">
        <v>283</v>
      </c>
      <c r="N26" s="414" t="s">
        <v>283</v>
      </c>
      <c r="O26" s="414" t="s">
        <v>283</v>
      </c>
      <c r="P26" s="414" t="s">
        <v>283</v>
      </c>
      <c r="Q26" s="525" t="s">
        <v>283</v>
      </c>
    </row>
    <row r="27" spans="1:27" ht="14.1" customHeight="1" x14ac:dyDescent="0.2">
      <c r="A27" s="117" t="s">
        <v>169</v>
      </c>
      <c r="B27" s="551" t="s">
        <v>48</v>
      </c>
      <c r="C27" s="57" t="s">
        <v>49</v>
      </c>
      <c r="D27" s="694">
        <v>19</v>
      </c>
      <c r="E27" s="579">
        <v>408</v>
      </c>
      <c r="F27" s="610">
        <v>255.72908568972386</v>
      </c>
      <c r="G27" s="361">
        <v>1.595</v>
      </c>
      <c r="H27" s="361">
        <v>1.446</v>
      </c>
      <c r="I27" s="357">
        <v>1.756</v>
      </c>
      <c r="J27" s="599">
        <v>19</v>
      </c>
      <c r="K27" s="362">
        <v>0.26</v>
      </c>
      <c r="L27" s="363">
        <v>0.42</v>
      </c>
      <c r="M27" s="414" t="s">
        <v>283</v>
      </c>
      <c r="N27" s="414" t="s">
        <v>283</v>
      </c>
      <c r="O27" s="414" t="s">
        <v>283</v>
      </c>
      <c r="P27" s="414" t="s">
        <v>283</v>
      </c>
      <c r="Q27" s="525" t="s">
        <v>283</v>
      </c>
    </row>
    <row r="28" spans="1:27" ht="14.1" customHeight="1" x14ac:dyDescent="0.2">
      <c r="A28" s="117" t="s">
        <v>170</v>
      </c>
      <c r="B28" s="551" t="s">
        <v>49</v>
      </c>
      <c r="C28" s="57" t="s">
        <v>49</v>
      </c>
      <c r="D28" s="694">
        <v>22</v>
      </c>
      <c r="E28" s="579">
        <v>282</v>
      </c>
      <c r="F28" s="610">
        <v>218.63339733810304</v>
      </c>
      <c r="G28" s="361">
        <v>1.29</v>
      </c>
      <c r="H28" s="361">
        <v>1.1459999999999999</v>
      </c>
      <c r="I28" s="357">
        <v>1.4470000000000001</v>
      </c>
      <c r="J28" s="599">
        <v>18</v>
      </c>
      <c r="K28" s="362">
        <v>0.17</v>
      </c>
      <c r="L28" s="363">
        <v>0.33</v>
      </c>
      <c r="M28" s="414" t="s">
        <v>283</v>
      </c>
      <c r="N28" s="414" t="s">
        <v>283</v>
      </c>
      <c r="O28" s="414" t="s">
        <v>283</v>
      </c>
      <c r="P28" s="414" t="s">
        <v>283</v>
      </c>
      <c r="Q28" s="525" t="s">
        <v>283</v>
      </c>
    </row>
    <row r="29" spans="1:27" ht="14.1" customHeight="1" x14ac:dyDescent="0.2">
      <c r="A29" s="117" t="s">
        <v>171</v>
      </c>
      <c r="B29" s="551" t="s">
        <v>49</v>
      </c>
      <c r="C29" s="57" t="s">
        <v>48</v>
      </c>
      <c r="D29" s="694">
        <v>55</v>
      </c>
      <c r="E29" s="579">
        <v>1930</v>
      </c>
      <c r="F29" s="610">
        <v>1090.498113057791</v>
      </c>
      <c r="G29" s="361">
        <v>1.77</v>
      </c>
      <c r="H29" s="361">
        <v>1.6919999999999999</v>
      </c>
      <c r="I29" s="357">
        <v>1.85</v>
      </c>
      <c r="J29" s="599">
        <v>41</v>
      </c>
      <c r="K29" s="362">
        <v>0.46</v>
      </c>
      <c r="L29" s="363">
        <v>0.15</v>
      </c>
      <c r="M29" s="361">
        <v>0.57499999999999996</v>
      </c>
      <c r="N29" s="361">
        <v>1.2070000000000001</v>
      </c>
      <c r="O29" s="361">
        <v>1.744</v>
      </c>
      <c r="P29" s="361">
        <v>2.823</v>
      </c>
      <c r="Q29" s="357">
        <v>3.9020000000000001</v>
      </c>
    </row>
    <row r="30" spans="1:27" ht="14.1" customHeight="1" x14ac:dyDescent="0.2">
      <c r="A30" s="117" t="s">
        <v>172</v>
      </c>
      <c r="B30" s="551" t="s">
        <v>49</v>
      </c>
      <c r="C30" s="57"/>
      <c r="D30" s="694">
        <v>12</v>
      </c>
      <c r="E30" s="579">
        <v>343</v>
      </c>
      <c r="F30" s="610">
        <v>361.03372154239332</v>
      </c>
      <c r="G30" s="361">
        <v>0.95</v>
      </c>
      <c r="H30" s="361">
        <v>0.85299999999999998</v>
      </c>
      <c r="I30" s="357">
        <v>1.0549999999999999</v>
      </c>
      <c r="J30" s="599">
        <v>9</v>
      </c>
      <c r="K30" s="414" t="s">
        <v>283</v>
      </c>
      <c r="L30" s="525" t="s">
        <v>283</v>
      </c>
      <c r="M30" s="414" t="s">
        <v>283</v>
      </c>
      <c r="N30" s="414" t="s">
        <v>283</v>
      </c>
      <c r="O30" s="414" t="s">
        <v>283</v>
      </c>
      <c r="P30" s="414" t="s">
        <v>283</v>
      </c>
      <c r="Q30" s="525" t="s">
        <v>283</v>
      </c>
    </row>
    <row r="31" spans="1:27" ht="14.1" customHeight="1" x14ac:dyDescent="0.2">
      <c r="A31" s="117" t="s">
        <v>173</v>
      </c>
      <c r="B31" s="551" t="s">
        <v>49</v>
      </c>
      <c r="C31" s="57" t="s">
        <v>49</v>
      </c>
      <c r="D31" s="694">
        <v>27</v>
      </c>
      <c r="E31" s="579">
        <v>472</v>
      </c>
      <c r="F31" s="610">
        <v>338.41099536932779</v>
      </c>
      <c r="G31" s="361">
        <v>1.395</v>
      </c>
      <c r="H31" s="361">
        <v>1.2729999999999999</v>
      </c>
      <c r="I31" s="357">
        <v>1.5249999999999999</v>
      </c>
      <c r="J31" s="599">
        <v>26</v>
      </c>
      <c r="K31" s="362">
        <v>0.15</v>
      </c>
      <c r="L31" s="363">
        <v>0.5</v>
      </c>
      <c r="M31" s="361">
        <v>0</v>
      </c>
      <c r="N31" s="361">
        <v>0</v>
      </c>
      <c r="O31" s="361">
        <v>0.31799999999999995</v>
      </c>
      <c r="P31" s="361">
        <v>1.6279999999999999</v>
      </c>
      <c r="Q31" s="357">
        <v>3.0289999999999999</v>
      </c>
    </row>
    <row r="32" spans="1:27" ht="14.1" customHeight="1" x14ac:dyDescent="0.2">
      <c r="A32" s="117" t="s">
        <v>174</v>
      </c>
      <c r="B32" s="551" t="s">
        <v>49</v>
      </c>
      <c r="C32" s="551" t="s">
        <v>49</v>
      </c>
      <c r="D32" s="694">
        <v>38</v>
      </c>
      <c r="E32" s="579">
        <v>1184</v>
      </c>
      <c r="F32" s="610">
        <v>911.14955626484095</v>
      </c>
      <c r="G32" s="361">
        <v>1.2989999999999999</v>
      </c>
      <c r="H32" s="361">
        <v>1.2270000000000001</v>
      </c>
      <c r="I32" s="357">
        <v>1.375</v>
      </c>
      <c r="J32" s="599">
        <v>33</v>
      </c>
      <c r="K32" s="362">
        <v>0.36</v>
      </c>
      <c r="L32" s="363">
        <v>0.33</v>
      </c>
      <c r="M32" s="361">
        <v>0</v>
      </c>
      <c r="N32" s="361">
        <v>0.38600000000000001</v>
      </c>
      <c r="O32" s="361">
        <v>1.7210000000000001</v>
      </c>
      <c r="P32" s="361">
        <v>2.6909999999999998</v>
      </c>
      <c r="Q32" s="357">
        <v>3.8050000000000002</v>
      </c>
    </row>
    <row r="33" spans="1:17" ht="14.1" customHeight="1" x14ac:dyDescent="0.2">
      <c r="A33" s="117" t="s">
        <v>175</v>
      </c>
      <c r="B33" s="551" t="s">
        <v>49</v>
      </c>
      <c r="C33" s="57" t="s">
        <v>49</v>
      </c>
      <c r="D33" s="694">
        <v>6</v>
      </c>
      <c r="E33" s="579">
        <v>102</v>
      </c>
      <c r="F33" s="610">
        <v>59.294310577521159</v>
      </c>
      <c r="G33" s="361">
        <v>1.72</v>
      </c>
      <c r="H33" s="361">
        <v>1.41</v>
      </c>
      <c r="I33" s="357">
        <v>2.0790000000000002</v>
      </c>
      <c r="J33" s="599">
        <v>4</v>
      </c>
      <c r="K33" s="414" t="s">
        <v>283</v>
      </c>
      <c r="L33" s="525" t="s">
        <v>283</v>
      </c>
      <c r="M33" s="414" t="s">
        <v>283</v>
      </c>
      <c r="N33" s="414" t="s">
        <v>283</v>
      </c>
      <c r="O33" s="414" t="s">
        <v>283</v>
      </c>
      <c r="P33" s="414" t="s">
        <v>283</v>
      </c>
      <c r="Q33" s="525" t="s">
        <v>283</v>
      </c>
    </row>
    <row r="34" spans="1:17" ht="14.1" customHeight="1" x14ac:dyDescent="0.2">
      <c r="A34" s="117" t="s">
        <v>176</v>
      </c>
      <c r="B34" s="551" t="s">
        <v>49</v>
      </c>
      <c r="C34" s="57" t="s">
        <v>49</v>
      </c>
      <c r="D34" s="694">
        <v>11</v>
      </c>
      <c r="E34" s="579">
        <v>243</v>
      </c>
      <c r="F34" s="610">
        <v>126.76882161173398</v>
      </c>
      <c r="G34" s="361">
        <v>1.917</v>
      </c>
      <c r="H34" s="361">
        <v>1.6870000000000001</v>
      </c>
      <c r="I34" s="357">
        <v>2.17</v>
      </c>
      <c r="J34" s="599">
        <v>10</v>
      </c>
      <c r="K34" s="362">
        <v>0.3</v>
      </c>
      <c r="L34" s="363">
        <v>0.3</v>
      </c>
      <c r="M34" s="414" t="s">
        <v>283</v>
      </c>
      <c r="N34" s="414" t="s">
        <v>283</v>
      </c>
      <c r="O34" s="414" t="s">
        <v>283</v>
      </c>
      <c r="P34" s="414" t="s">
        <v>283</v>
      </c>
      <c r="Q34" s="525" t="s">
        <v>283</v>
      </c>
    </row>
    <row r="35" spans="1:17" ht="14.1" customHeight="1" x14ac:dyDescent="0.2">
      <c r="A35" s="117" t="s">
        <v>177</v>
      </c>
      <c r="B35" s="551"/>
      <c r="C35" s="57"/>
      <c r="D35" s="694">
        <v>18</v>
      </c>
      <c r="E35" s="579">
        <v>1356</v>
      </c>
      <c r="F35" s="610">
        <v>730.14335073604911</v>
      </c>
      <c r="G35" s="361">
        <v>1.857</v>
      </c>
      <c r="H35" s="361">
        <v>1.76</v>
      </c>
      <c r="I35" s="357">
        <v>1.958</v>
      </c>
      <c r="J35" s="599">
        <v>17</v>
      </c>
      <c r="K35" s="362">
        <v>0.47</v>
      </c>
      <c r="L35" s="363">
        <v>0.24</v>
      </c>
      <c r="M35" s="414" t="s">
        <v>283</v>
      </c>
      <c r="N35" s="414" t="s">
        <v>283</v>
      </c>
      <c r="O35" s="414" t="s">
        <v>283</v>
      </c>
      <c r="P35" s="414" t="s">
        <v>283</v>
      </c>
      <c r="Q35" s="525" t="s">
        <v>283</v>
      </c>
    </row>
    <row r="36" spans="1:17" ht="14.1" customHeight="1" x14ac:dyDescent="0.2">
      <c r="A36" s="117" t="s">
        <v>178</v>
      </c>
      <c r="B36" s="551"/>
      <c r="C36" s="551"/>
      <c r="D36" s="694">
        <v>10</v>
      </c>
      <c r="E36" s="579">
        <v>101</v>
      </c>
      <c r="F36" s="610">
        <v>79.155181674076232</v>
      </c>
      <c r="G36" s="361">
        <v>1.276</v>
      </c>
      <c r="H36" s="361">
        <v>1.0449999999999999</v>
      </c>
      <c r="I36" s="357">
        <v>1.544</v>
      </c>
      <c r="J36" s="599">
        <v>10</v>
      </c>
      <c r="K36" s="362">
        <v>0.3</v>
      </c>
      <c r="L36" s="363">
        <v>0.5</v>
      </c>
      <c r="M36" s="414" t="s">
        <v>283</v>
      </c>
      <c r="N36" s="414" t="s">
        <v>283</v>
      </c>
      <c r="O36" s="414" t="s">
        <v>283</v>
      </c>
      <c r="P36" s="414" t="s">
        <v>283</v>
      </c>
      <c r="Q36" s="525" t="s">
        <v>283</v>
      </c>
    </row>
    <row r="37" spans="1:17" ht="14.1" customHeight="1" x14ac:dyDescent="0.2">
      <c r="A37" s="117" t="s">
        <v>179</v>
      </c>
      <c r="B37" s="551" t="s">
        <v>49</v>
      </c>
      <c r="C37" s="57" t="s">
        <v>49</v>
      </c>
      <c r="D37" s="694">
        <v>51</v>
      </c>
      <c r="E37" s="579">
        <v>1189</v>
      </c>
      <c r="F37" s="610">
        <v>1124.6543607504493</v>
      </c>
      <c r="G37" s="361">
        <v>1.0569999999999999</v>
      </c>
      <c r="H37" s="361">
        <v>0.998</v>
      </c>
      <c r="I37" s="357">
        <v>1.119</v>
      </c>
      <c r="J37" s="599">
        <v>50</v>
      </c>
      <c r="K37" s="362">
        <v>0.3</v>
      </c>
      <c r="L37" s="363">
        <v>0.48</v>
      </c>
      <c r="M37" s="361">
        <v>0</v>
      </c>
      <c r="N37" s="361">
        <v>9.8000000000000004E-2</v>
      </c>
      <c r="O37" s="361">
        <v>0.85099999999999998</v>
      </c>
      <c r="P37" s="361">
        <v>2.306</v>
      </c>
      <c r="Q37" s="357">
        <v>3.2635000000000001</v>
      </c>
    </row>
    <row r="38" spans="1:17" ht="14.1" customHeight="1" x14ac:dyDescent="0.2">
      <c r="A38" s="117" t="s">
        <v>180</v>
      </c>
      <c r="B38" s="551"/>
      <c r="C38" s="57"/>
      <c r="D38" s="694">
        <v>17</v>
      </c>
      <c r="E38" s="579">
        <v>231</v>
      </c>
      <c r="F38" s="610">
        <v>123.27342445531514</v>
      </c>
      <c r="G38" s="361">
        <v>1.8740000000000001</v>
      </c>
      <c r="H38" s="361">
        <v>1.6439999999999999</v>
      </c>
      <c r="I38" s="357">
        <v>2.1280000000000001</v>
      </c>
      <c r="J38" s="599">
        <v>11</v>
      </c>
      <c r="K38" s="362">
        <v>0.36</v>
      </c>
      <c r="L38" s="363">
        <v>0.27</v>
      </c>
      <c r="M38" s="414" t="s">
        <v>283</v>
      </c>
      <c r="N38" s="414" t="s">
        <v>283</v>
      </c>
      <c r="O38" s="414" t="s">
        <v>283</v>
      </c>
      <c r="P38" s="414" t="s">
        <v>283</v>
      </c>
      <c r="Q38" s="525" t="s">
        <v>283</v>
      </c>
    </row>
    <row r="39" spans="1:17" ht="14.1" customHeight="1" x14ac:dyDescent="0.2">
      <c r="A39" s="117" t="s">
        <v>181</v>
      </c>
      <c r="B39" s="551"/>
      <c r="C39" s="551"/>
      <c r="D39" s="694">
        <v>111</v>
      </c>
      <c r="E39" s="579">
        <v>2925</v>
      </c>
      <c r="F39" s="610">
        <v>2617.1904745933962</v>
      </c>
      <c r="G39" s="361">
        <v>1.1180000000000001</v>
      </c>
      <c r="H39" s="361">
        <v>1.0780000000000001</v>
      </c>
      <c r="I39" s="357">
        <v>1.159</v>
      </c>
      <c r="J39" s="599">
        <v>97</v>
      </c>
      <c r="K39" s="362">
        <v>0.26</v>
      </c>
      <c r="L39" s="363">
        <v>0.37</v>
      </c>
      <c r="M39" s="361">
        <v>0</v>
      </c>
      <c r="N39" s="361">
        <v>0.125</v>
      </c>
      <c r="O39" s="361">
        <v>1.123</v>
      </c>
      <c r="P39" s="361">
        <v>2.0289999999999999</v>
      </c>
      <c r="Q39" s="357">
        <v>3.1230000000000002</v>
      </c>
    </row>
    <row r="40" spans="1:17" ht="14.1" customHeight="1" x14ac:dyDescent="0.2">
      <c r="A40" s="117" t="s">
        <v>182</v>
      </c>
      <c r="B40" s="551" t="s">
        <v>1115</v>
      </c>
      <c r="C40" s="57"/>
      <c r="D40" s="694">
        <v>42</v>
      </c>
      <c r="E40" s="579">
        <v>821</v>
      </c>
      <c r="F40" s="610">
        <v>591.61575008378884</v>
      </c>
      <c r="G40" s="361">
        <v>1.3879999999999999</v>
      </c>
      <c r="H40" s="361">
        <v>1.2949999999999999</v>
      </c>
      <c r="I40" s="357">
        <v>1.4850000000000001</v>
      </c>
      <c r="J40" s="599">
        <v>36</v>
      </c>
      <c r="K40" s="362">
        <v>0.25</v>
      </c>
      <c r="L40" s="363">
        <v>0.33</v>
      </c>
      <c r="M40" s="361">
        <v>0</v>
      </c>
      <c r="N40" s="361">
        <v>0</v>
      </c>
      <c r="O40" s="361">
        <v>1.2465000000000002</v>
      </c>
      <c r="P40" s="361">
        <v>2.6795</v>
      </c>
      <c r="Q40" s="357">
        <v>3.3260000000000001</v>
      </c>
    </row>
    <row r="41" spans="1:17" ht="14.1" customHeight="1" x14ac:dyDescent="0.2">
      <c r="A41" s="117" t="s">
        <v>183</v>
      </c>
      <c r="B41" s="551" t="s">
        <v>49</v>
      </c>
      <c r="C41" s="551" t="s">
        <v>49</v>
      </c>
      <c r="D41" s="694">
        <v>3</v>
      </c>
      <c r="E41" s="579" t="s">
        <v>283</v>
      </c>
      <c r="F41" s="610" t="s">
        <v>283</v>
      </c>
      <c r="G41" s="593" t="s">
        <v>283</v>
      </c>
      <c r="H41" s="593" t="s">
        <v>283</v>
      </c>
      <c r="I41" s="594" t="s">
        <v>283</v>
      </c>
      <c r="J41" s="437" t="s">
        <v>283</v>
      </c>
      <c r="K41" s="414" t="s">
        <v>283</v>
      </c>
      <c r="L41" s="525" t="s">
        <v>283</v>
      </c>
      <c r="M41" s="414" t="s">
        <v>283</v>
      </c>
      <c r="N41" s="414" t="s">
        <v>283</v>
      </c>
      <c r="O41" s="414" t="s">
        <v>283</v>
      </c>
      <c r="P41" s="414" t="s">
        <v>283</v>
      </c>
      <c r="Q41" s="525" t="s">
        <v>283</v>
      </c>
    </row>
    <row r="42" spans="1:17" ht="14.1" customHeight="1" x14ac:dyDescent="0.2">
      <c r="A42" s="117" t="s">
        <v>184</v>
      </c>
      <c r="B42" s="551" t="s">
        <v>49</v>
      </c>
      <c r="C42" s="57" t="s">
        <v>49</v>
      </c>
      <c r="D42" s="694">
        <v>79</v>
      </c>
      <c r="E42" s="579">
        <v>1568</v>
      </c>
      <c r="F42" s="610">
        <v>1527.097826643595</v>
      </c>
      <c r="G42" s="361">
        <v>1.0269999999999999</v>
      </c>
      <c r="H42" s="361">
        <v>0.97699999999999998</v>
      </c>
      <c r="I42" s="357">
        <v>1.079</v>
      </c>
      <c r="J42" s="599">
        <v>63</v>
      </c>
      <c r="K42" s="362">
        <v>0.38</v>
      </c>
      <c r="L42" s="363">
        <v>0.3</v>
      </c>
      <c r="M42" s="361">
        <v>0</v>
      </c>
      <c r="N42" s="361">
        <v>0</v>
      </c>
      <c r="O42" s="361">
        <v>1.5840000000000001</v>
      </c>
      <c r="P42" s="361">
        <v>3.2050000000000001</v>
      </c>
      <c r="Q42" s="357">
        <v>4.2309999999999999</v>
      </c>
    </row>
    <row r="43" spans="1:17" ht="14.1" customHeight="1" x14ac:dyDescent="0.2">
      <c r="A43" s="117" t="s">
        <v>185</v>
      </c>
      <c r="B43" s="551"/>
      <c r="C43" s="119"/>
      <c r="D43" s="694">
        <v>31</v>
      </c>
      <c r="E43" s="579">
        <v>592</v>
      </c>
      <c r="F43" s="610">
        <v>450.77646898665733</v>
      </c>
      <c r="G43" s="361">
        <v>1.3129999999999999</v>
      </c>
      <c r="H43" s="361">
        <v>1.2110000000000001</v>
      </c>
      <c r="I43" s="357">
        <v>1.4219999999999999</v>
      </c>
      <c r="J43" s="599">
        <v>25</v>
      </c>
      <c r="K43" s="362">
        <v>0.32</v>
      </c>
      <c r="L43" s="363">
        <v>0.32</v>
      </c>
      <c r="M43" s="159">
        <v>0</v>
      </c>
      <c r="N43" s="159">
        <v>0.18</v>
      </c>
      <c r="O43" s="159">
        <v>1.8560000000000001</v>
      </c>
      <c r="P43" s="159">
        <v>2.0960000000000001</v>
      </c>
      <c r="Q43" s="161">
        <v>3.7890000000000001</v>
      </c>
    </row>
    <row r="44" spans="1:17" ht="14.1" customHeight="1" x14ac:dyDescent="0.2">
      <c r="A44" s="117" t="s">
        <v>186</v>
      </c>
      <c r="B44" s="551" t="s">
        <v>49</v>
      </c>
      <c r="C44" s="551" t="s">
        <v>49</v>
      </c>
      <c r="D44" s="694">
        <v>18</v>
      </c>
      <c r="E44" s="579">
        <v>232</v>
      </c>
      <c r="F44" s="610">
        <v>141.82680712264769</v>
      </c>
      <c r="G44" s="361">
        <v>1.6359999999999999</v>
      </c>
      <c r="H44" s="361">
        <v>1.4350000000000001</v>
      </c>
      <c r="I44" s="357">
        <v>1.857</v>
      </c>
      <c r="J44" s="599">
        <v>13</v>
      </c>
      <c r="K44" s="362">
        <v>0.31</v>
      </c>
      <c r="L44" s="363">
        <v>0.23</v>
      </c>
      <c r="M44" s="414" t="s">
        <v>283</v>
      </c>
      <c r="N44" s="414" t="s">
        <v>283</v>
      </c>
      <c r="O44" s="414" t="s">
        <v>283</v>
      </c>
      <c r="P44" s="414" t="s">
        <v>283</v>
      </c>
      <c r="Q44" s="525" t="s">
        <v>283</v>
      </c>
    </row>
    <row r="45" spans="1:17" ht="14.1" customHeight="1" x14ac:dyDescent="0.2">
      <c r="A45" s="117" t="s">
        <v>187</v>
      </c>
      <c r="B45" s="551"/>
      <c r="C45" s="551"/>
      <c r="D45" s="694">
        <v>132</v>
      </c>
      <c r="E45" s="579">
        <v>3962</v>
      </c>
      <c r="F45" s="610">
        <v>2786.5302440899395</v>
      </c>
      <c r="G45" s="361">
        <v>1.4219999999999999</v>
      </c>
      <c r="H45" s="361">
        <v>1.3779999999999999</v>
      </c>
      <c r="I45" s="357">
        <v>1.4670000000000001</v>
      </c>
      <c r="J45" s="599">
        <v>106</v>
      </c>
      <c r="K45" s="362">
        <v>0.43</v>
      </c>
      <c r="L45" s="363">
        <v>0.2</v>
      </c>
      <c r="M45" s="361">
        <v>0.48199999999999998</v>
      </c>
      <c r="N45" s="361">
        <v>1.0409999999999999</v>
      </c>
      <c r="O45" s="361">
        <v>1.8574999999999999</v>
      </c>
      <c r="P45" s="361">
        <v>3.0150000000000001</v>
      </c>
      <c r="Q45" s="357">
        <v>4.58</v>
      </c>
    </row>
    <row r="46" spans="1:17" ht="14.1" customHeight="1" x14ac:dyDescent="0.2">
      <c r="A46" s="117" t="s">
        <v>188</v>
      </c>
      <c r="B46" s="119" t="s">
        <v>48</v>
      </c>
      <c r="C46" s="119" t="s">
        <v>49</v>
      </c>
      <c r="D46" s="694">
        <v>13</v>
      </c>
      <c r="E46" s="579">
        <v>45</v>
      </c>
      <c r="F46" s="610">
        <v>67.48408063194114</v>
      </c>
      <c r="G46" s="361">
        <v>0.66700000000000004</v>
      </c>
      <c r="H46" s="361">
        <v>0.49199999999999999</v>
      </c>
      <c r="I46" s="357">
        <v>0.88400000000000001</v>
      </c>
      <c r="J46" s="599">
        <v>10</v>
      </c>
      <c r="K46" s="414">
        <v>0.1</v>
      </c>
      <c r="L46" s="525">
        <v>0.4</v>
      </c>
      <c r="M46" s="414" t="s">
        <v>283</v>
      </c>
      <c r="N46" s="414" t="s">
        <v>283</v>
      </c>
      <c r="O46" s="414" t="s">
        <v>283</v>
      </c>
      <c r="P46" s="414" t="s">
        <v>283</v>
      </c>
      <c r="Q46" s="525" t="s">
        <v>283</v>
      </c>
    </row>
    <row r="47" spans="1:17" ht="14.1" customHeight="1" x14ac:dyDescent="0.2">
      <c r="A47" s="117" t="s">
        <v>189</v>
      </c>
      <c r="B47" s="551" t="s">
        <v>49</v>
      </c>
      <c r="C47" s="57" t="s">
        <v>49</v>
      </c>
      <c r="D47" s="694">
        <v>9</v>
      </c>
      <c r="E47" s="579">
        <v>288</v>
      </c>
      <c r="F47" s="610">
        <v>137.95973626086962</v>
      </c>
      <c r="G47" s="361">
        <v>2.0880000000000001</v>
      </c>
      <c r="H47" s="361">
        <v>1.857</v>
      </c>
      <c r="I47" s="357">
        <v>2.339</v>
      </c>
      <c r="J47" s="599">
        <v>9</v>
      </c>
      <c r="K47" s="414" t="s">
        <v>283</v>
      </c>
      <c r="L47" s="525" t="s">
        <v>283</v>
      </c>
      <c r="M47" s="414" t="s">
        <v>283</v>
      </c>
      <c r="N47" s="414" t="s">
        <v>283</v>
      </c>
      <c r="O47" s="414" t="s">
        <v>283</v>
      </c>
      <c r="P47" s="414" t="s">
        <v>283</v>
      </c>
      <c r="Q47" s="525" t="s">
        <v>283</v>
      </c>
    </row>
    <row r="48" spans="1:17" ht="14.1" customHeight="1" x14ac:dyDescent="0.2">
      <c r="A48" s="117" t="s">
        <v>190</v>
      </c>
      <c r="B48" s="551" t="s">
        <v>48</v>
      </c>
      <c r="C48" s="57" t="s">
        <v>48</v>
      </c>
      <c r="D48" s="694">
        <v>53</v>
      </c>
      <c r="E48" s="579">
        <v>1771</v>
      </c>
      <c r="F48" s="610">
        <v>1092.7043153359296</v>
      </c>
      <c r="G48" s="361">
        <v>1.621</v>
      </c>
      <c r="H48" s="361">
        <v>1.5469999999999999</v>
      </c>
      <c r="I48" s="357">
        <v>1.698</v>
      </c>
      <c r="J48" s="599">
        <v>46</v>
      </c>
      <c r="K48" s="362">
        <v>0.52</v>
      </c>
      <c r="L48" s="363">
        <v>0.17</v>
      </c>
      <c r="M48" s="361">
        <v>0</v>
      </c>
      <c r="N48" s="361">
        <v>0.91200000000000003</v>
      </c>
      <c r="O48" s="361">
        <v>1.9300000000000002</v>
      </c>
      <c r="P48" s="361">
        <v>3.6219999999999999</v>
      </c>
      <c r="Q48" s="357">
        <v>5.1070000000000002</v>
      </c>
    </row>
    <row r="49" spans="1:19" ht="14.1" customHeight="1" x14ac:dyDescent="0.2">
      <c r="A49" s="117" t="s">
        <v>191</v>
      </c>
      <c r="B49" s="551" t="s">
        <v>49</v>
      </c>
      <c r="C49" s="119" t="s">
        <v>49</v>
      </c>
      <c r="D49" s="694">
        <v>7</v>
      </c>
      <c r="E49" s="579">
        <v>74</v>
      </c>
      <c r="F49" s="610">
        <v>57.927765372147263</v>
      </c>
      <c r="G49" s="361">
        <v>1.2769999999999999</v>
      </c>
      <c r="H49" s="361">
        <v>1.01</v>
      </c>
      <c r="I49" s="357">
        <v>1.595</v>
      </c>
      <c r="J49" s="599">
        <v>4</v>
      </c>
      <c r="K49" s="414" t="s">
        <v>283</v>
      </c>
      <c r="L49" s="525" t="s">
        <v>283</v>
      </c>
      <c r="M49" s="414" t="s">
        <v>283</v>
      </c>
      <c r="N49" s="414" t="s">
        <v>283</v>
      </c>
      <c r="O49" s="414" t="s">
        <v>283</v>
      </c>
      <c r="P49" s="414" t="s">
        <v>283</v>
      </c>
      <c r="Q49" s="525" t="s">
        <v>283</v>
      </c>
    </row>
    <row r="50" spans="1:19" ht="14.1" customHeight="1" x14ac:dyDescent="0.2">
      <c r="A50" s="117" t="s">
        <v>192</v>
      </c>
      <c r="B50" s="551" t="s">
        <v>49</v>
      </c>
      <c r="C50" s="119" t="s">
        <v>49</v>
      </c>
      <c r="D50" s="694">
        <v>46</v>
      </c>
      <c r="E50" s="579">
        <v>1074</v>
      </c>
      <c r="F50" s="610">
        <v>783.8748551816758</v>
      </c>
      <c r="G50" s="361">
        <v>1.37</v>
      </c>
      <c r="H50" s="361">
        <v>1.29</v>
      </c>
      <c r="I50" s="357">
        <v>1.454</v>
      </c>
      <c r="J50" s="599">
        <v>34</v>
      </c>
      <c r="K50" s="362">
        <v>0.32</v>
      </c>
      <c r="L50" s="363">
        <v>0.35</v>
      </c>
      <c r="M50" s="361">
        <v>0</v>
      </c>
      <c r="N50" s="361">
        <v>0.156</v>
      </c>
      <c r="O50" s="361">
        <v>1.2370000000000001</v>
      </c>
      <c r="P50" s="361">
        <v>2.8410000000000002</v>
      </c>
      <c r="Q50" s="357">
        <v>3.3860000000000001</v>
      </c>
    </row>
    <row r="51" spans="1:19" ht="14.1" customHeight="1" x14ac:dyDescent="0.2">
      <c r="A51" s="117" t="s">
        <v>193</v>
      </c>
      <c r="B51" s="551" t="s">
        <v>1115</v>
      </c>
      <c r="C51" s="57"/>
      <c r="D51" s="694">
        <v>142</v>
      </c>
      <c r="E51" s="579">
        <v>4984</v>
      </c>
      <c r="F51" s="610">
        <v>2721.0014939849998</v>
      </c>
      <c r="G51" s="361">
        <v>1.8320000000000001</v>
      </c>
      <c r="H51" s="361">
        <v>1.7809999999999999</v>
      </c>
      <c r="I51" s="357">
        <v>1.883</v>
      </c>
      <c r="J51" s="599">
        <v>123</v>
      </c>
      <c r="K51" s="362">
        <v>0.45</v>
      </c>
      <c r="L51" s="363">
        <v>0.36</v>
      </c>
      <c r="M51" s="361">
        <v>0</v>
      </c>
      <c r="N51" s="361">
        <v>3.4000000000000002E-2</v>
      </c>
      <c r="O51" s="361">
        <v>1.8140000000000001</v>
      </c>
      <c r="P51" s="361">
        <v>3.069</v>
      </c>
      <c r="Q51" s="357">
        <v>4.1950000000000003</v>
      </c>
    </row>
    <row r="52" spans="1:19" ht="14.1" customHeight="1" x14ac:dyDescent="0.2">
      <c r="A52" s="117" t="s">
        <v>194</v>
      </c>
      <c r="B52" s="551" t="s">
        <v>49</v>
      </c>
      <c r="C52" s="57" t="s">
        <v>49</v>
      </c>
      <c r="D52" s="694">
        <v>8</v>
      </c>
      <c r="E52" s="579">
        <v>311</v>
      </c>
      <c r="F52" s="610">
        <v>136.27052472905163</v>
      </c>
      <c r="G52" s="361">
        <v>2.282</v>
      </c>
      <c r="H52" s="361">
        <v>2.0390000000000001</v>
      </c>
      <c r="I52" s="357">
        <v>2.5470000000000002</v>
      </c>
      <c r="J52" s="599">
        <v>6</v>
      </c>
      <c r="K52" s="414" t="s">
        <v>283</v>
      </c>
      <c r="L52" s="525" t="s">
        <v>283</v>
      </c>
      <c r="M52" s="414" t="s">
        <v>283</v>
      </c>
      <c r="N52" s="414" t="s">
        <v>283</v>
      </c>
      <c r="O52" s="414" t="s">
        <v>283</v>
      </c>
      <c r="P52" s="414" t="s">
        <v>283</v>
      </c>
      <c r="Q52" s="525" t="s">
        <v>283</v>
      </c>
    </row>
    <row r="53" spans="1:19" ht="14.1" customHeight="1" x14ac:dyDescent="0.2">
      <c r="A53" s="117" t="s">
        <v>195</v>
      </c>
      <c r="B53" s="551"/>
      <c r="C53" s="57"/>
      <c r="D53" s="694">
        <v>1</v>
      </c>
      <c r="E53" s="579" t="s">
        <v>283</v>
      </c>
      <c r="F53" s="610" t="s">
        <v>283</v>
      </c>
      <c r="G53" s="593" t="s">
        <v>283</v>
      </c>
      <c r="H53" s="593" t="s">
        <v>283</v>
      </c>
      <c r="I53" s="594" t="s">
        <v>283</v>
      </c>
      <c r="J53" s="437" t="s">
        <v>283</v>
      </c>
      <c r="K53" s="414" t="s">
        <v>283</v>
      </c>
      <c r="L53" s="525" t="s">
        <v>283</v>
      </c>
      <c r="M53" s="414" t="s">
        <v>283</v>
      </c>
      <c r="N53" s="414" t="s">
        <v>283</v>
      </c>
      <c r="O53" s="414" t="s">
        <v>283</v>
      </c>
      <c r="P53" s="414" t="s">
        <v>283</v>
      </c>
      <c r="Q53" s="525" t="s">
        <v>283</v>
      </c>
    </row>
    <row r="54" spans="1:19" ht="14.1" customHeight="1" x14ac:dyDescent="0.2">
      <c r="A54" s="117" t="s">
        <v>196</v>
      </c>
      <c r="B54" s="551" t="s">
        <v>1115</v>
      </c>
      <c r="C54" s="27"/>
      <c r="D54" s="694">
        <v>2</v>
      </c>
      <c r="E54" s="579" t="s">
        <v>283</v>
      </c>
      <c r="F54" s="610" t="s">
        <v>283</v>
      </c>
      <c r="G54" s="593" t="s">
        <v>283</v>
      </c>
      <c r="H54" s="593" t="s">
        <v>283</v>
      </c>
      <c r="I54" s="594" t="s">
        <v>283</v>
      </c>
      <c r="J54" s="437" t="s">
        <v>283</v>
      </c>
      <c r="K54" s="414" t="s">
        <v>283</v>
      </c>
      <c r="L54" s="525" t="s">
        <v>283</v>
      </c>
      <c r="M54" s="414" t="s">
        <v>283</v>
      </c>
      <c r="N54" s="414" t="s">
        <v>283</v>
      </c>
      <c r="O54" s="414" t="s">
        <v>283</v>
      </c>
      <c r="P54" s="414" t="s">
        <v>283</v>
      </c>
      <c r="Q54" s="525" t="s">
        <v>283</v>
      </c>
    </row>
    <row r="55" spans="1:19" ht="14.1" customHeight="1" x14ac:dyDescent="0.2">
      <c r="A55" s="117" t="s">
        <v>197</v>
      </c>
      <c r="B55" s="551" t="s">
        <v>49</v>
      </c>
      <c r="C55" s="57" t="s">
        <v>49</v>
      </c>
      <c r="D55" s="694">
        <v>61</v>
      </c>
      <c r="E55" s="579">
        <v>1592</v>
      </c>
      <c r="F55" s="610">
        <v>1102.4469458629392</v>
      </c>
      <c r="G55" s="361">
        <v>1.444</v>
      </c>
      <c r="H55" s="361">
        <v>1.3740000000000001</v>
      </c>
      <c r="I55" s="357">
        <v>1.516</v>
      </c>
      <c r="J55" s="599">
        <v>51</v>
      </c>
      <c r="K55" s="362">
        <v>0.37</v>
      </c>
      <c r="L55" s="363">
        <v>0.28999999999999998</v>
      </c>
      <c r="M55" s="361">
        <v>0</v>
      </c>
      <c r="N55" s="361">
        <v>0.64200000000000002</v>
      </c>
      <c r="O55" s="361">
        <v>1.89</v>
      </c>
      <c r="P55" s="361">
        <v>2.69</v>
      </c>
      <c r="Q55" s="357">
        <v>3.4249999999999998</v>
      </c>
    </row>
    <row r="56" spans="1:19" ht="14.1" customHeight="1" x14ac:dyDescent="0.2">
      <c r="A56" s="117" t="s">
        <v>198</v>
      </c>
      <c r="B56" s="551" t="s">
        <v>49</v>
      </c>
      <c r="C56" s="57" t="s">
        <v>49</v>
      </c>
      <c r="D56" s="694">
        <v>20</v>
      </c>
      <c r="E56" s="579">
        <v>442</v>
      </c>
      <c r="F56" s="610">
        <v>269.70334773529032</v>
      </c>
      <c r="G56" s="361">
        <v>1.639</v>
      </c>
      <c r="H56" s="361">
        <v>1.4910000000000001</v>
      </c>
      <c r="I56" s="357">
        <v>1.7969999999999999</v>
      </c>
      <c r="J56" s="599">
        <v>16</v>
      </c>
      <c r="K56" s="362">
        <v>0.31</v>
      </c>
      <c r="L56" s="363">
        <v>0.19</v>
      </c>
      <c r="M56" s="414" t="s">
        <v>283</v>
      </c>
      <c r="N56" s="414" t="s">
        <v>283</v>
      </c>
      <c r="O56" s="414" t="s">
        <v>283</v>
      </c>
      <c r="P56" s="414" t="s">
        <v>283</v>
      </c>
      <c r="Q56" s="525" t="s">
        <v>283</v>
      </c>
    </row>
    <row r="57" spans="1:19" ht="14.1" customHeight="1" x14ac:dyDescent="0.2">
      <c r="A57" s="117" t="s">
        <v>199</v>
      </c>
      <c r="B57" s="551" t="s">
        <v>49</v>
      </c>
      <c r="C57" s="57" t="s">
        <v>49</v>
      </c>
      <c r="D57" s="694">
        <v>14</v>
      </c>
      <c r="E57" s="579">
        <v>233</v>
      </c>
      <c r="F57" s="610">
        <v>246.15819161332149</v>
      </c>
      <c r="G57" s="361">
        <v>0.94699999999999995</v>
      </c>
      <c r="H57" s="361">
        <v>0.83099999999999996</v>
      </c>
      <c r="I57" s="357">
        <v>1.0740000000000001</v>
      </c>
      <c r="J57" s="599">
        <v>13</v>
      </c>
      <c r="K57" s="362">
        <v>0.46</v>
      </c>
      <c r="L57" s="363">
        <v>0.23</v>
      </c>
      <c r="M57" s="414" t="s">
        <v>283</v>
      </c>
      <c r="N57" s="414" t="s">
        <v>283</v>
      </c>
      <c r="O57" s="414" t="s">
        <v>283</v>
      </c>
      <c r="P57" s="414" t="s">
        <v>283</v>
      </c>
      <c r="Q57" s="525" t="s">
        <v>283</v>
      </c>
    </row>
    <row r="58" spans="1:19" ht="14.1" customHeight="1" x14ac:dyDescent="0.2">
      <c r="A58" s="117" t="s">
        <v>200</v>
      </c>
      <c r="B58" s="551" t="s">
        <v>49</v>
      </c>
      <c r="C58" s="57" t="s">
        <v>49</v>
      </c>
      <c r="D58" s="694">
        <v>30</v>
      </c>
      <c r="E58" s="579">
        <v>243</v>
      </c>
      <c r="F58" s="610">
        <v>296.38397388224894</v>
      </c>
      <c r="G58" s="361">
        <v>0.82</v>
      </c>
      <c r="H58" s="361">
        <v>0.72199999999999998</v>
      </c>
      <c r="I58" s="357">
        <v>0.92800000000000005</v>
      </c>
      <c r="J58" s="599">
        <v>23</v>
      </c>
      <c r="K58" s="362">
        <v>0.17</v>
      </c>
      <c r="L58" s="363">
        <v>0.43</v>
      </c>
      <c r="M58" s="361">
        <v>0</v>
      </c>
      <c r="N58" s="361">
        <v>0</v>
      </c>
      <c r="O58" s="361">
        <v>0.42099999999999999</v>
      </c>
      <c r="P58" s="361">
        <v>1.9830000000000001</v>
      </c>
      <c r="Q58" s="357">
        <v>2.91</v>
      </c>
      <c r="R58" s="65"/>
      <c r="S58" s="65"/>
    </row>
    <row r="59" spans="1:19" ht="14.1" customHeight="1" x14ac:dyDescent="0.2">
      <c r="A59" s="117" t="s">
        <v>201</v>
      </c>
      <c r="B59" s="551"/>
      <c r="C59" s="57"/>
      <c r="D59" s="595">
        <v>7</v>
      </c>
      <c r="E59" s="579">
        <v>29</v>
      </c>
      <c r="F59" s="610">
        <v>19.849589956472222</v>
      </c>
      <c r="G59" s="361">
        <v>1.4610000000000001</v>
      </c>
      <c r="H59" s="361">
        <v>0.997</v>
      </c>
      <c r="I59" s="357">
        <v>2.0710000000000002</v>
      </c>
      <c r="J59" s="599">
        <v>2</v>
      </c>
      <c r="K59" s="414" t="s">
        <v>283</v>
      </c>
      <c r="L59" s="525" t="s">
        <v>283</v>
      </c>
      <c r="M59" s="414" t="s">
        <v>283</v>
      </c>
      <c r="N59" s="414" t="s">
        <v>283</v>
      </c>
      <c r="O59" s="414" t="s">
        <v>283</v>
      </c>
      <c r="P59" s="414" t="s">
        <v>283</v>
      </c>
      <c r="Q59" s="525" t="s">
        <v>283</v>
      </c>
      <c r="R59" s="65"/>
      <c r="S59" s="65"/>
    </row>
    <row r="60" spans="1:19" s="78" customFormat="1" ht="14.1" customHeight="1" x14ac:dyDescent="0.2">
      <c r="A60" s="100" t="s">
        <v>202</v>
      </c>
      <c r="B60" s="180"/>
      <c r="C60" s="203"/>
      <c r="D60" s="666">
        <f>SUM(D6:D59)</f>
        <v>1911</v>
      </c>
      <c r="E60" s="596">
        <v>50050</v>
      </c>
      <c r="F60" s="597">
        <v>34261.473657886716</v>
      </c>
      <c r="G60" s="597">
        <v>1.4610000000000001</v>
      </c>
      <c r="H60" s="597">
        <v>1.448</v>
      </c>
      <c r="I60" s="597">
        <v>1.474</v>
      </c>
      <c r="J60" s="606">
        <v>1605</v>
      </c>
      <c r="K60" s="812">
        <v>0.35</v>
      </c>
      <c r="L60" s="812">
        <v>0.32</v>
      </c>
      <c r="M60" s="518">
        <v>0</v>
      </c>
      <c r="N60" s="518">
        <v>0.26100000000000001</v>
      </c>
      <c r="O60" s="518">
        <v>1.52</v>
      </c>
      <c r="P60" s="518">
        <v>2.657</v>
      </c>
      <c r="Q60" s="519">
        <v>3.8220000000000001</v>
      </c>
    </row>
    <row r="63" spans="1:19" x14ac:dyDescent="0.2">
      <c r="A63" s="229" t="s">
        <v>543</v>
      </c>
      <c r="B63" s="79"/>
      <c r="C63" s="79"/>
      <c r="D63" s="157"/>
      <c r="E63" s="157"/>
      <c r="F63" s="157"/>
      <c r="H63" s="73"/>
      <c r="I63" s="73"/>
    </row>
    <row r="64" spans="1:19" x14ac:dyDescent="0.2">
      <c r="A64" s="229" t="s">
        <v>513</v>
      </c>
      <c r="B64" s="79"/>
      <c r="C64" s="79"/>
      <c r="D64" s="157"/>
      <c r="E64" s="157"/>
      <c r="F64" s="157"/>
      <c r="H64" s="73"/>
      <c r="I64" s="73"/>
    </row>
    <row r="65" spans="1:11" x14ac:dyDescent="0.2">
      <c r="A65" s="106" t="s">
        <v>544</v>
      </c>
      <c r="B65" s="79"/>
      <c r="C65" s="79"/>
      <c r="D65" s="157"/>
      <c r="E65" s="157"/>
      <c r="F65" s="157"/>
      <c r="H65" s="73"/>
      <c r="I65" s="73"/>
    </row>
    <row r="66" spans="1:11" x14ac:dyDescent="0.2">
      <c r="A66" s="106" t="s">
        <v>482</v>
      </c>
    </row>
    <row r="67" spans="1:11" x14ac:dyDescent="0.2">
      <c r="A67" s="229" t="s">
        <v>483</v>
      </c>
      <c r="B67" s="79"/>
      <c r="C67" s="79"/>
      <c r="D67" s="157"/>
      <c r="E67" s="157"/>
      <c r="F67" s="157"/>
      <c r="H67" s="73"/>
      <c r="I67" s="73"/>
    </row>
    <row r="68" spans="1:11" x14ac:dyDescent="0.2">
      <c r="A68" s="229" t="s">
        <v>484</v>
      </c>
      <c r="B68" s="79"/>
      <c r="C68" s="79"/>
      <c r="D68" s="79"/>
      <c r="E68" s="79"/>
      <c r="F68" s="157"/>
    </row>
    <row r="69" spans="1:11" x14ac:dyDescent="0.2">
      <c r="A69" s="229" t="s">
        <v>485</v>
      </c>
      <c r="B69" s="79"/>
      <c r="C69" s="79"/>
      <c r="D69" s="79"/>
      <c r="E69" s="79"/>
      <c r="F69" s="157"/>
    </row>
    <row r="70" spans="1:11" x14ac:dyDescent="0.2">
      <c r="A70" s="229" t="s">
        <v>486</v>
      </c>
      <c r="B70" s="79"/>
      <c r="C70" s="79"/>
      <c r="D70" s="79"/>
      <c r="E70" s="79"/>
      <c r="F70" s="157"/>
    </row>
    <row r="71" spans="1:11" x14ac:dyDescent="0.2">
      <c r="A71" s="229" t="s">
        <v>487</v>
      </c>
      <c r="B71" s="79"/>
      <c r="C71" s="79"/>
      <c r="D71" s="79"/>
      <c r="E71" s="79"/>
      <c r="F71" s="157"/>
    </row>
    <row r="72" spans="1:11" x14ac:dyDescent="0.2">
      <c r="A72" s="60" t="s">
        <v>545</v>
      </c>
      <c r="B72" s="79"/>
      <c r="C72" s="79"/>
      <c r="D72" s="79"/>
      <c r="E72" s="79"/>
      <c r="F72" s="157"/>
    </row>
    <row r="73" spans="1:11" x14ac:dyDescent="0.2">
      <c r="A73" s="106" t="s">
        <v>1092</v>
      </c>
      <c r="B73" s="79"/>
      <c r="C73" s="79"/>
      <c r="D73" s="79"/>
      <c r="E73" s="79"/>
      <c r="F73" s="157"/>
      <c r="G73" s="157"/>
      <c r="H73" s="157"/>
      <c r="I73" s="157"/>
      <c r="J73" s="79"/>
      <c r="K73" s="79"/>
    </row>
    <row r="74" spans="1:11" x14ac:dyDescent="0.2">
      <c r="A74" s="106" t="s">
        <v>546</v>
      </c>
      <c r="B74" s="79"/>
      <c r="C74" s="79"/>
      <c r="D74" s="79"/>
      <c r="E74" s="79"/>
      <c r="F74" s="157"/>
    </row>
    <row r="75" spans="1:11" x14ac:dyDescent="0.2">
      <c r="A75" s="229" t="s">
        <v>547</v>
      </c>
      <c r="B75" s="79"/>
      <c r="C75" s="79"/>
      <c r="D75" s="79"/>
      <c r="E75" s="79"/>
      <c r="F75" s="157"/>
    </row>
    <row r="76" spans="1:11" x14ac:dyDescent="0.2">
      <c r="A76" s="106" t="s">
        <v>504</v>
      </c>
      <c r="B76" s="79"/>
      <c r="C76" s="79"/>
      <c r="D76" s="79"/>
      <c r="E76" s="79"/>
      <c r="F76" s="157"/>
    </row>
    <row r="77" spans="1:11" x14ac:dyDescent="0.2">
      <c r="B77" s="74"/>
    </row>
    <row r="78" spans="1:11" x14ac:dyDescent="0.2">
      <c r="F78" s="73"/>
      <c r="G78" s="73"/>
      <c r="H78" s="73"/>
      <c r="I78" s="73"/>
    </row>
    <row r="79" spans="1:11" x14ac:dyDescent="0.2">
      <c r="F79" s="73"/>
      <c r="G79" s="73"/>
      <c r="H79" s="73"/>
      <c r="I79" s="73"/>
    </row>
  </sheetData>
  <sortState xmlns:xlrd2="http://schemas.microsoft.com/office/spreadsheetml/2017/richdata2" ref="A6:Q59">
    <sortCondition ref="A5"/>
  </sortState>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74"/>
  <sheetViews>
    <sheetView workbookViewId="0">
      <selection activeCell="A2" sqref="A2:P2"/>
    </sheetView>
  </sheetViews>
  <sheetFormatPr defaultColWidth="9.140625" defaultRowHeight="12.75" x14ac:dyDescent="0.2"/>
  <cols>
    <col min="1" max="1" width="16.85546875" style="74" customWidth="1"/>
    <col min="2" max="2" width="12.7109375" style="74" customWidth="1"/>
    <col min="3" max="4" width="12.7109375" style="73" customWidth="1"/>
    <col min="5" max="5" width="12.7109375" style="105" customWidth="1"/>
    <col min="6" max="8" width="9.140625" style="105" customWidth="1"/>
    <col min="9" max="11" width="12.7109375" style="73" customWidth="1"/>
    <col min="12" max="16" width="9.140625" style="73" customWidth="1"/>
    <col min="17" max="16384" width="9.140625" style="73"/>
  </cols>
  <sheetData>
    <row r="1" spans="1:18" s="74" customFormat="1" x14ac:dyDescent="0.2">
      <c r="A1" s="1340" t="s">
        <v>539</v>
      </c>
      <c r="B1" s="1341"/>
      <c r="C1" s="1341"/>
      <c r="D1" s="1341"/>
      <c r="E1" s="1341"/>
      <c r="F1" s="1341"/>
      <c r="G1" s="1341"/>
      <c r="H1" s="1341"/>
      <c r="I1" s="1341"/>
      <c r="J1" s="1341"/>
      <c r="K1" s="1341"/>
      <c r="L1" s="1341"/>
      <c r="M1" s="1341"/>
      <c r="N1" s="1341"/>
      <c r="O1" s="1341"/>
      <c r="P1" s="1342"/>
    </row>
    <row r="2" spans="1:18" s="74" customFormat="1" x14ac:dyDescent="0.2">
      <c r="A2" s="1287" t="s">
        <v>470</v>
      </c>
      <c r="B2" s="1282"/>
      <c r="C2" s="1282"/>
      <c r="D2" s="1282"/>
      <c r="E2" s="1282"/>
      <c r="F2" s="1282"/>
      <c r="G2" s="1282"/>
      <c r="H2" s="1282"/>
      <c r="I2" s="1282"/>
      <c r="J2" s="1282"/>
      <c r="K2" s="1282"/>
      <c r="L2" s="1282"/>
      <c r="M2" s="1282"/>
      <c r="N2" s="1282"/>
      <c r="O2" s="1282"/>
      <c r="P2" s="1343"/>
    </row>
    <row r="3" spans="1:18" s="74" customFormat="1" ht="14.45" customHeight="1" thickBot="1" x14ac:dyDescent="0.25">
      <c r="A3" s="1288" t="s">
        <v>548</v>
      </c>
      <c r="B3" s="1283"/>
      <c r="C3" s="1283"/>
      <c r="D3" s="1283"/>
      <c r="E3" s="1283"/>
      <c r="F3" s="1283"/>
      <c r="G3" s="1283"/>
      <c r="H3" s="1283"/>
      <c r="I3" s="1283"/>
      <c r="J3" s="1283"/>
      <c r="K3" s="1283"/>
      <c r="L3" s="1283"/>
      <c r="M3" s="1283"/>
      <c r="N3" s="1283"/>
      <c r="O3" s="1283"/>
      <c r="P3" s="1344"/>
    </row>
    <row r="4" spans="1:18" s="78" customFormat="1" ht="14.45" customHeight="1" thickTop="1" x14ac:dyDescent="0.2">
      <c r="A4" s="14"/>
      <c r="B4" s="115"/>
      <c r="C4" s="86"/>
      <c r="D4" s="1334" t="s">
        <v>541</v>
      </c>
      <c r="E4" s="1334"/>
      <c r="F4" s="97"/>
      <c r="G4" s="1335" t="s">
        <v>246</v>
      </c>
      <c r="H4" s="1336"/>
      <c r="I4" s="1337" t="s">
        <v>247</v>
      </c>
      <c r="J4" s="1338"/>
      <c r="K4" s="1339"/>
      <c r="L4" s="1332" t="s">
        <v>493</v>
      </c>
      <c r="M4" s="1332"/>
      <c r="N4" s="1332"/>
      <c r="O4" s="1332"/>
      <c r="P4" s="1333"/>
      <c r="Q4" s="9"/>
      <c r="R4" s="9"/>
    </row>
    <row r="5" spans="1:18" s="78" customFormat="1" ht="57" customHeight="1" x14ac:dyDescent="0.2">
      <c r="A5" s="113" t="s">
        <v>9</v>
      </c>
      <c r="B5" s="64" t="s">
        <v>473</v>
      </c>
      <c r="C5" s="314" t="s">
        <v>494</v>
      </c>
      <c r="D5" s="830" t="s">
        <v>250</v>
      </c>
      <c r="E5" s="351" t="s">
        <v>251</v>
      </c>
      <c r="F5" s="351" t="s">
        <v>252</v>
      </c>
      <c r="G5" s="351" t="s">
        <v>387</v>
      </c>
      <c r="H5" s="352" t="s">
        <v>388</v>
      </c>
      <c r="I5" s="350" t="s">
        <v>542</v>
      </c>
      <c r="J5" s="350" t="s">
        <v>495</v>
      </c>
      <c r="K5" s="353" t="s">
        <v>496</v>
      </c>
      <c r="L5" s="354">
        <v>0.1</v>
      </c>
      <c r="M5" s="354">
        <v>0.25</v>
      </c>
      <c r="N5" s="355" t="s">
        <v>479</v>
      </c>
      <c r="O5" s="354">
        <v>0.75</v>
      </c>
      <c r="P5" s="356">
        <v>0.9</v>
      </c>
    </row>
    <row r="6" spans="1:18" ht="14.1" customHeight="1" x14ac:dyDescent="0.2">
      <c r="A6" s="117" t="s">
        <v>148</v>
      </c>
      <c r="B6" s="551" t="s">
        <v>49</v>
      </c>
      <c r="C6" s="235">
        <v>42</v>
      </c>
      <c r="D6" s="579">
        <v>586</v>
      </c>
      <c r="E6" s="610">
        <v>573.87642565020849</v>
      </c>
      <c r="F6" s="361">
        <v>1.0209999999999999</v>
      </c>
      <c r="G6" s="361">
        <v>0.94099999999999995</v>
      </c>
      <c r="H6" s="357">
        <v>1.1060000000000001</v>
      </c>
      <c r="I6" s="599">
        <v>36</v>
      </c>
      <c r="J6" s="362">
        <v>0.17</v>
      </c>
      <c r="K6" s="363">
        <v>0.44</v>
      </c>
      <c r="L6" s="361">
        <v>0</v>
      </c>
      <c r="M6" s="361">
        <v>0</v>
      </c>
      <c r="N6" s="361">
        <v>0.21400000000000002</v>
      </c>
      <c r="O6" s="361">
        <v>1.6755</v>
      </c>
      <c r="P6" s="357">
        <v>2.532</v>
      </c>
    </row>
    <row r="7" spans="1:18" ht="14.1" customHeight="1" x14ac:dyDescent="0.2">
      <c r="A7" s="117" t="s">
        <v>149</v>
      </c>
      <c r="B7" s="1" t="s">
        <v>48</v>
      </c>
      <c r="C7" s="694">
        <v>4</v>
      </c>
      <c r="D7" s="579" t="s">
        <v>283</v>
      </c>
      <c r="E7" s="610" t="s">
        <v>283</v>
      </c>
      <c r="F7" s="593" t="s">
        <v>283</v>
      </c>
      <c r="G7" s="593" t="s">
        <v>283</v>
      </c>
      <c r="H7" s="594" t="s">
        <v>283</v>
      </c>
      <c r="I7" s="437" t="s">
        <v>283</v>
      </c>
      <c r="J7" s="593" t="s">
        <v>283</v>
      </c>
      <c r="K7" s="594" t="s">
        <v>283</v>
      </c>
      <c r="L7" s="593" t="s">
        <v>283</v>
      </c>
      <c r="M7" s="593" t="s">
        <v>283</v>
      </c>
      <c r="N7" s="593" t="s">
        <v>283</v>
      </c>
      <c r="O7" s="593" t="s">
        <v>283</v>
      </c>
      <c r="P7" s="594" t="s">
        <v>283</v>
      </c>
    </row>
    <row r="8" spans="1:18" ht="14.1" customHeight="1" x14ac:dyDescent="0.2">
      <c r="A8" s="117" t="s">
        <v>150</v>
      </c>
      <c r="B8" s="551" t="s">
        <v>1115</v>
      </c>
      <c r="C8" s="694">
        <v>24</v>
      </c>
      <c r="D8" s="579">
        <v>472</v>
      </c>
      <c r="E8" s="610">
        <v>523.22291067320896</v>
      </c>
      <c r="F8" s="361">
        <v>0.90200000000000002</v>
      </c>
      <c r="G8" s="361">
        <v>0.82299999999999995</v>
      </c>
      <c r="H8" s="357">
        <v>0.98599999999999999</v>
      </c>
      <c r="I8" s="599">
        <v>20</v>
      </c>
      <c r="J8" s="362">
        <v>0.2</v>
      </c>
      <c r="K8" s="363">
        <v>0.45</v>
      </c>
      <c r="L8" s="159">
        <v>0</v>
      </c>
      <c r="M8" s="159">
        <v>0</v>
      </c>
      <c r="N8" s="159">
        <v>0.51350000000000007</v>
      </c>
      <c r="O8" s="159">
        <v>2.101</v>
      </c>
      <c r="P8" s="161">
        <v>2.8889999999999998</v>
      </c>
    </row>
    <row r="9" spans="1:18" ht="14.1" customHeight="1" x14ac:dyDescent="0.2">
      <c r="A9" s="117" t="s">
        <v>151</v>
      </c>
      <c r="B9" s="551"/>
      <c r="C9" s="694">
        <v>25</v>
      </c>
      <c r="D9" s="579">
        <v>596</v>
      </c>
      <c r="E9" s="610">
        <v>295.91603367505604</v>
      </c>
      <c r="F9" s="361">
        <v>2.0139999999999998</v>
      </c>
      <c r="G9" s="361">
        <v>1.857</v>
      </c>
      <c r="H9" s="357">
        <v>2.181</v>
      </c>
      <c r="I9" s="599">
        <v>19</v>
      </c>
      <c r="J9" s="362">
        <v>0.32</v>
      </c>
      <c r="K9" s="363">
        <v>0.21</v>
      </c>
      <c r="L9" s="593" t="s">
        <v>283</v>
      </c>
      <c r="M9" s="593" t="s">
        <v>283</v>
      </c>
      <c r="N9" s="593" t="s">
        <v>283</v>
      </c>
      <c r="O9" s="593" t="s">
        <v>283</v>
      </c>
      <c r="P9" s="594" t="s">
        <v>283</v>
      </c>
    </row>
    <row r="10" spans="1:18" ht="14.1" customHeight="1" x14ac:dyDescent="0.2">
      <c r="A10" s="117" t="s">
        <v>152</v>
      </c>
      <c r="B10" s="551"/>
      <c r="C10" s="694">
        <v>172</v>
      </c>
      <c r="D10" s="579">
        <v>4130</v>
      </c>
      <c r="E10" s="610">
        <v>3126.7563795449605</v>
      </c>
      <c r="F10" s="361">
        <v>1.321</v>
      </c>
      <c r="G10" s="361">
        <v>1.2809999999999999</v>
      </c>
      <c r="H10" s="357">
        <v>1.3620000000000001</v>
      </c>
      <c r="I10" s="599">
        <v>159</v>
      </c>
      <c r="J10" s="362">
        <v>0.23</v>
      </c>
      <c r="K10" s="363">
        <v>0.47</v>
      </c>
      <c r="L10" s="361">
        <v>0</v>
      </c>
      <c r="M10" s="361">
        <v>0</v>
      </c>
      <c r="N10" s="361">
        <v>0.83299999999999996</v>
      </c>
      <c r="O10" s="361">
        <v>2.0270000000000001</v>
      </c>
      <c r="P10" s="357">
        <v>2.9340000000000002</v>
      </c>
    </row>
    <row r="11" spans="1:18" ht="14.1" customHeight="1" x14ac:dyDescent="0.2">
      <c r="A11" s="117" t="s">
        <v>153</v>
      </c>
      <c r="B11" s="551" t="s">
        <v>49</v>
      </c>
      <c r="C11" s="694">
        <v>40</v>
      </c>
      <c r="D11" s="579">
        <v>1132</v>
      </c>
      <c r="E11" s="610">
        <v>601.13411406192017</v>
      </c>
      <c r="F11" s="361">
        <v>1.883</v>
      </c>
      <c r="G11" s="361">
        <v>1.776</v>
      </c>
      <c r="H11" s="357">
        <v>1.9950000000000001</v>
      </c>
      <c r="I11" s="599">
        <v>30</v>
      </c>
      <c r="J11" s="362">
        <v>0.63</v>
      </c>
      <c r="K11" s="363">
        <v>0.27</v>
      </c>
      <c r="L11" s="361">
        <v>0</v>
      </c>
      <c r="M11" s="361">
        <v>0.48899999999999999</v>
      </c>
      <c r="N11" s="361">
        <v>2.6755</v>
      </c>
      <c r="O11" s="361">
        <v>3.57</v>
      </c>
      <c r="P11" s="357">
        <v>5.524</v>
      </c>
    </row>
    <row r="12" spans="1:18" ht="14.1" customHeight="1" x14ac:dyDescent="0.2">
      <c r="A12" s="117" t="s">
        <v>154</v>
      </c>
      <c r="B12" s="551" t="s">
        <v>49</v>
      </c>
      <c r="C12" s="694">
        <v>15</v>
      </c>
      <c r="D12" s="579">
        <v>362</v>
      </c>
      <c r="E12" s="610">
        <v>338.03759897103396</v>
      </c>
      <c r="F12" s="361">
        <v>1.071</v>
      </c>
      <c r="G12" s="361">
        <v>0.96499999999999997</v>
      </c>
      <c r="H12" s="357">
        <v>1.1859999999999999</v>
      </c>
      <c r="I12" s="599">
        <v>14</v>
      </c>
      <c r="J12" s="362">
        <v>0.28999999999999998</v>
      </c>
      <c r="K12" s="363">
        <v>0.28999999999999998</v>
      </c>
      <c r="L12" s="593" t="s">
        <v>283</v>
      </c>
      <c r="M12" s="593" t="s">
        <v>283</v>
      </c>
      <c r="N12" s="593" t="s">
        <v>283</v>
      </c>
      <c r="O12" s="593" t="s">
        <v>283</v>
      </c>
      <c r="P12" s="594" t="s">
        <v>283</v>
      </c>
    </row>
    <row r="13" spans="1:18" ht="14.1" customHeight="1" x14ac:dyDescent="0.2">
      <c r="A13" s="117" t="s">
        <v>155</v>
      </c>
      <c r="B13" s="551" t="s">
        <v>49</v>
      </c>
      <c r="C13" s="694">
        <v>2</v>
      </c>
      <c r="D13" s="593" t="s">
        <v>283</v>
      </c>
      <c r="E13" s="593" t="s">
        <v>283</v>
      </c>
      <c r="F13" s="593" t="s">
        <v>283</v>
      </c>
      <c r="G13" s="593" t="s">
        <v>283</v>
      </c>
      <c r="H13" s="594" t="s">
        <v>283</v>
      </c>
      <c r="I13" s="437" t="s">
        <v>283</v>
      </c>
      <c r="J13" s="593" t="s">
        <v>283</v>
      </c>
      <c r="K13" s="594" t="s">
        <v>283</v>
      </c>
      <c r="L13" s="593" t="s">
        <v>283</v>
      </c>
      <c r="M13" s="593" t="s">
        <v>283</v>
      </c>
      <c r="N13" s="593" t="s">
        <v>283</v>
      </c>
      <c r="O13" s="593" t="s">
        <v>283</v>
      </c>
      <c r="P13" s="594" t="s">
        <v>283</v>
      </c>
    </row>
    <row r="14" spans="1:18" ht="14.1" customHeight="1" x14ac:dyDescent="0.2">
      <c r="A14" s="117" t="s">
        <v>156</v>
      </c>
      <c r="B14" s="551" t="s">
        <v>1115</v>
      </c>
      <c r="C14" s="694">
        <v>4</v>
      </c>
      <c r="D14" s="593" t="s">
        <v>283</v>
      </c>
      <c r="E14" s="593" t="s">
        <v>283</v>
      </c>
      <c r="F14" s="593" t="s">
        <v>283</v>
      </c>
      <c r="G14" s="593" t="s">
        <v>283</v>
      </c>
      <c r="H14" s="594" t="s">
        <v>283</v>
      </c>
      <c r="I14" s="437" t="s">
        <v>283</v>
      </c>
      <c r="J14" s="593" t="s">
        <v>283</v>
      </c>
      <c r="K14" s="594" t="s">
        <v>283</v>
      </c>
      <c r="L14" s="593" t="s">
        <v>283</v>
      </c>
      <c r="M14" s="593" t="s">
        <v>283</v>
      </c>
      <c r="N14" s="593" t="s">
        <v>283</v>
      </c>
      <c r="O14" s="593" t="s">
        <v>283</v>
      </c>
      <c r="P14" s="594" t="s">
        <v>283</v>
      </c>
    </row>
    <row r="15" spans="1:18" ht="14.1" customHeight="1" x14ac:dyDescent="0.2">
      <c r="A15" s="117" t="s">
        <v>157</v>
      </c>
      <c r="B15" s="551" t="s">
        <v>49</v>
      </c>
      <c r="C15" s="694">
        <v>132</v>
      </c>
      <c r="D15" s="579">
        <v>5031</v>
      </c>
      <c r="E15" s="610">
        <v>2653.3041235247092</v>
      </c>
      <c r="F15" s="361">
        <v>1.8959999999999999</v>
      </c>
      <c r="G15" s="361">
        <v>1.8440000000000001</v>
      </c>
      <c r="H15" s="357">
        <v>1.9490000000000001</v>
      </c>
      <c r="I15" s="599">
        <v>122</v>
      </c>
      <c r="J15" s="362">
        <v>0.48</v>
      </c>
      <c r="K15" s="363">
        <v>0.28999999999999998</v>
      </c>
      <c r="L15" s="361">
        <v>0</v>
      </c>
      <c r="M15" s="361">
        <v>0.499</v>
      </c>
      <c r="N15" s="361">
        <v>2.0975000000000001</v>
      </c>
      <c r="O15" s="361">
        <v>3.1890000000000001</v>
      </c>
      <c r="P15" s="357">
        <v>4.0119999999999996</v>
      </c>
    </row>
    <row r="16" spans="1:18" ht="14.1" customHeight="1" x14ac:dyDescent="0.2">
      <c r="A16" s="117" t="s">
        <v>158</v>
      </c>
      <c r="B16" s="551"/>
      <c r="C16" s="694">
        <v>68</v>
      </c>
      <c r="D16" s="579">
        <v>2684</v>
      </c>
      <c r="E16" s="610">
        <v>1947.3449593581825</v>
      </c>
      <c r="F16" s="361">
        <v>1.3779999999999999</v>
      </c>
      <c r="G16" s="361">
        <v>1.327</v>
      </c>
      <c r="H16" s="357">
        <v>1.431</v>
      </c>
      <c r="I16" s="599">
        <v>58</v>
      </c>
      <c r="J16" s="362">
        <v>0.5</v>
      </c>
      <c r="K16" s="363">
        <v>0.26</v>
      </c>
      <c r="L16" s="361">
        <v>0</v>
      </c>
      <c r="M16" s="361">
        <v>0.71599999999999997</v>
      </c>
      <c r="N16" s="361">
        <v>1.8565</v>
      </c>
      <c r="O16" s="361">
        <v>3.03</v>
      </c>
      <c r="P16" s="357">
        <v>3.7450000000000001</v>
      </c>
    </row>
    <row r="17" spans="1:21" ht="14.1" customHeight="1" x14ac:dyDescent="0.2">
      <c r="A17" s="117" t="s">
        <v>159</v>
      </c>
      <c r="B17" s="551" t="s">
        <v>1115</v>
      </c>
      <c r="C17" s="694">
        <v>2</v>
      </c>
      <c r="D17" s="593" t="s">
        <v>283</v>
      </c>
      <c r="E17" s="593" t="s">
        <v>283</v>
      </c>
      <c r="F17" s="593" t="s">
        <v>283</v>
      </c>
      <c r="G17" s="593" t="s">
        <v>283</v>
      </c>
      <c r="H17" s="594" t="s">
        <v>283</v>
      </c>
      <c r="I17" s="437" t="s">
        <v>283</v>
      </c>
      <c r="J17" s="593" t="s">
        <v>283</v>
      </c>
      <c r="K17" s="594" t="s">
        <v>283</v>
      </c>
      <c r="L17" s="593" t="s">
        <v>283</v>
      </c>
      <c r="M17" s="593" t="s">
        <v>283</v>
      </c>
      <c r="N17" s="593" t="s">
        <v>283</v>
      </c>
      <c r="O17" s="593" t="s">
        <v>283</v>
      </c>
      <c r="P17" s="594" t="s">
        <v>283</v>
      </c>
    </row>
    <row r="18" spans="1:21" ht="14.1" customHeight="1" x14ac:dyDescent="0.2">
      <c r="A18" s="117" t="s">
        <v>160</v>
      </c>
      <c r="B18" s="551" t="s">
        <v>49</v>
      </c>
      <c r="C18" s="694">
        <v>6</v>
      </c>
      <c r="D18" s="579">
        <v>21</v>
      </c>
      <c r="E18" s="610">
        <v>33.877447952212044</v>
      </c>
      <c r="F18" s="361">
        <v>0.62</v>
      </c>
      <c r="G18" s="361">
        <v>0.39400000000000002</v>
      </c>
      <c r="H18" s="357">
        <v>0.93100000000000005</v>
      </c>
      <c r="I18" s="599">
        <v>6</v>
      </c>
      <c r="J18" s="593" t="s">
        <v>283</v>
      </c>
      <c r="K18" s="594" t="s">
        <v>283</v>
      </c>
      <c r="L18" s="593" t="s">
        <v>283</v>
      </c>
      <c r="M18" s="593" t="s">
        <v>283</v>
      </c>
      <c r="N18" s="593" t="s">
        <v>283</v>
      </c>
      <c r="O18" s="593" t="s">
        <v>283</v>
      </c>
      <c r="P18" s="594" t="s">
        <v>283</v>
      </c>
    </row>
    <row r="19" spans="1:21" ht="14.1" customHeight="1" x14ac:dyDescent="0.2">
      <c r="A19" s="117" t="s">
        <v>161</v>
      </c>
      <c r="B19" s="551" t="s">
        <v>49</v>
      </c>
      <c r="C19" s="694">
        <v>6</v>
      </c>
      <c r="D19" s="579">
        <v>200</v>
      </c>
      <c r="E19" s="610">
        <v>82.307309144517575</v>
      </c>
      <c r="F19" s="361">
        <v>2.4300000000000002</v>
      </c>
      <c r="G19" s="361">
        <v>2.11</v>
      </c>
      <c r="H19" s="357">
        <v>2.7850000000000001</v>
      </c>
      <c r="I19" s="599">
        <v>5</v>
      </c>
      <c r="J19" s="593" t="s">
        <v>283</v>
      </c>
      <c r="K19" s="594" t="s">
        <v>283</v>
      </c>
      <c r="L19" s="593" t="s">
        <v>283</v>
      </c>
      <c r="M19" s="593" t="s">
        <v>283</v>
      </c>
      <c r="N19" s="593" t="s">
        <v>283</v>
      </c>
      <c r="O19" s="593" t="s">
        <v>283</v>
      </c>
      <c r="P19" s="594" t="s">
        <v>283</v>
      </c>
    </row>
    <row r="20" spans="1:21" ht="14.1" customHeight="1" x14ac:dyDescent="0.2">
      <c r="A20" s="117" t="s">
        <v>162</v>
      </c>
      <c r="B20" s="551" t="s">
        <v>49</v>
      </c>
      <c r="C20" s="694">
        <v>49</v>
      </c>
      <c r="D20" s="579">
        <v>898</v>
      </c>
      <c r="E20" s="610">
        <v>608.05612957655399</v>
      </c>
      <c r="F20" s="361">
        <v>1.4770000000000001</v>
      </c>
      <c r="G20" s="361">
        <v>1.383</v>
      </c>
      <c r="H20" s="357">
        <v>1.5760000000000001</v>
      </c>
      <c r="I20" s="599">
        <v>41</v>
      </c>
      <c r="J20" s="362">
        <v>0.22</v>
      </c>
      <c r="K20" s="363">
        <v>0.34</v>
      </c>
      <c r="L20" s="361">
        <v>0</v>
      </c>
      <c r="M20" s="361">
        <v>0</v>
      </c>
      <c r="N20" s="361">
        <v>1.355</v>
      </c>
      <c r="O20" s="361">
        <v>2.2210000000000001</v>
      </c>
      <c r="P20" s="357">
        <v>2.585</v>
      </c>
    </row>
    <row r="21" spans="1:21" ht="14.1" customHeight="1" x14ac:dyDescent="0.2">
      <c r="A21" s="117" t="s">
        <v>163</v>
      </c>
      <c r="B21" s="551" t="s">
        <v>1114</v>
      </c>
      <c r="C21" s="694">
        <v>54</v>
      </c>
      <c r="D21" s="579">
        <v>1062</v>
      </c>
      <c r="E21" s="610">
        <v>615.39475926344551</v>
      </c>
      <c r="F21" s="361">
        <v>1.726</v>
      </c>
      <c r="G21" s="361">
        <v>1.6240000000000001</v>
      </c>
      <c r="H21" s="357">
        <v>1.8320000000000001</v>
      </c>
      <c r="I21" s="599">
        <v>45</v>
      </c>
      <c r="J21" s="362">
        <v>0.2</v>
      </c>
      <c r="K21" s="363">
        <v>0.18</v>
      </c>
      <c r="L21" s="361">
        <v>0.49099999999999999</v>
      </c>
      <c r="M21" s="361">
        <v>0.94499999999999995</v>
      </c>
      <c r="N21" s="361">
        <v>1.5449999999999999</v>
      </c>
      <c r="O21" s="361">
        <v>2.4169999999999998</v>
      </c>
      <c r="P21" s="357">
        <v>2.8439999999999999</v>
      </c>
      <c r="T21" s="593"/>
      <c r="U21" s="817"/>
    </row>
    <row r="22" spans="1:21" ht="14.1" customHeight="1" x14ac:dyDescent="0.2">
      <c r="A22" s="117" t="s">
        <v>164</v>
      </c>
      <c r="B22" s="551" t="s">
        <v>49</v>
      </c>
      <c r="C22" s="694">
        <v>10</v>
      </c>
      <c r="D22" s="579">
        <v>125</v>
      </c>
      <c r="E22" s="610">
        <v>70.098067157680745</v>
      </c>
      <c r="F22" s="361">
        <v>1.7829999999999999</v>
      </c>
      <c r="G22" s="361">
        <v>1.4910000000000001</v>
      </c>
      <c r="H22" s="357">
        <v>2.117</v>
      </c>
      <c r="I22" s="599">
        <v>8</v>
      </c>
      <c r="J22" s="593" t="s">
        <v>283</v>
      </c>
      <c r="K22" s="594" t="s">
        <v>283</v>
      </c>
      <c r="L22" s="593" t="s">
        <v>283</v>
      </c>
      <c r="M22" s="593" t="s">
        <v>283</v>
      </c>
      <c r="N22" s="593" t="s">
        <v>283</v>
      </c>
      <c r="O22" s="593" t="s">
        <v>283</v>
      </c>
      <c r="P22" s="594" t="s">
        <v>283</v>
      </c>
    </row>
    <row r="23" spans="1:21" ht="14.1" customHeight="1" x14ac:dyDescent="0.2">
      <c r="A23" s="117" t="s">
        <v>165</v>
      </c>
      <c r="B23" s="551"/>
      <c r="C23" s="694">
        <v>28</v>
      </c>
      <c r="D23" s="579">
        <v>413</v>
      </c>
      <c r="E23" s="610">
        <v>238.12624461029529</v>
      </c>
      <c r="F23" s="361">
        <v>1.734</v>
      </c>
      <c r="G23" s="361">
        <v>1.573</v>
      </c>
      <c r="H23" s="357">
        <v>1.9079999999999999</v>
      </c>
      <c r="I23" s="599">
        <v>19</v>
      </c>
      <c r="J23" s="362">
        <v>0.32</v>
      </c>
      <c r="K23" s="363">
        <v>0.26</v>
      </c>
      <c r="L23" s="593" t="s">
        <v>283</v>
      </c>
      <c r="M23" s="593" t="s">
        <v>283</v>
      </c>
      <c r="N23" s="593" t="s">
        <v>283</v>
      </c>
      <c r="O23" s="593" t="s">
        <v>283</v>
      </c>
      <c r="P23" s="594" t="s">
        <v>283</v>
      </c>
    </row>
    <row r="24" spans="1:21" ht="14.1" customHeight="1" x14ac:dyDescent="0.2">
      <c r="A24" s="117" t="s">
        <v>166</v>
      </c>
      <c r="B24" s="551"/>
      <c r="C24" s="694">
        <v>40</v>
      </c>
      <c r="D24" s="579">
        <v>859</v>
      </c>
      <c r="E24" s="610">
        <v>558.79451630393157</v>
      </c>
      <c r="F24" s="361">
        <v>1.5369999999999999</v>
      </c>
      <c r="G24" s="361">
        <v>1.4370000000000001</v>
      </c>
      <c r="H24" s="357">
        <v>1.643</v>
      </c>
      <c r="I24" s="599">
        <v>32</v>
      </c>
      <c r="J24" s="362">
        <v>0.41</v>
      </c>
      <c r="K24" s="363">
        <v>0.28000000000000003</v>
      </c>
      <c r="L24" s="361">
        <v>0</v>
      </c>
      <c r="M24" s="361">
        <v>0.53149999999999997</v>
      </c>
      <c r="N24" s="361">
        <v>2.0404999999999998</v>
      </c>
      <c r="O24" s="361">
        <v>3.2915000000000001</v>
      </c>
      <c r="P24" s="357">
        <v>4.9989999999999997</v>
      </c>
    </row>
    <row r="25" spans="1:21" ht="14.1" customHeight="1" x14ac:dyDescent="0.2">
      <c r="A25" s="117" t="s">
        <v>167</v>
      </c>
      <c r="B25" s="551" t="s">
        <v>1115</v>
      </c>
      <c r="C25" s="694">
        <v>34</v>
      </c>
      <c r="D25" s="579">
        <v>735</v>
      </c>
      <c r="E25" s="610">
        <v>455.2455608673576</v>
      </c>
      <c r="F25" s="361">
        <v>1.615</v>
      </c>
      <c r="G25" s="361">
        <v>1.5009999999999999</v>
      </c>
      <c r="H25" s="357">
        <v>1.734</v>
      </c>
      <c r="I25" s="599">
        <v>26</v>
      </c>
      <c r="J25" s="362">
        <v>0.31</v>
      </c>
      <c r="K25" s="363">
        <v>0.27</v>
      </c>
      <c r="L25" s="361">
        <v>0</v>
      </c>
      <c r="M25" s="361">
        <v>0.13700000000000001</v>
      </c>
      <c r="N25" s="361">
        <v>1.4584999999999999</v>
      </c>
      <c r="O25" s="361">
        <v>2.1379999999999999</v>
      </c>
      <c r="P25" s="357">
        <v>4.3029999999999999</v>
      </c>
    </row>
    <row r="26" spans="1:21" ht="14.1" customHeight="1" x14ac:dyDescent="0.2">
      <c r="A26" s="117" t="s">
        <v>168</v>
      </c>
      <c r="B26" s="551" t="s">
        <v>49</v>
      </c>
      <c r="C26" s="694">
        <v>11</v>
      </c>
      <c r="D26" s="579">
        <v>197</v>
      </c>
      <c r="E26" s="610">
        <v>132.47914905094504</v>
      </c>
      <c r="F26" s="361">
        <v>1.4870000000000001</v>
      </c>
      <c r="G26" s="361">
        <v>1.29</v>
      </c>
      <c r="H26" s="357">
        <v>1.706</v>
      </c>
      <c r="I26" s="599">
        <v>9</v>
      </c>
      <c r="J26" s="593" t="s">
        <v>283</v>
      </c>
      <c r="K26" s="594" t="s">
        <v>283</v>
      </c>
      <c r="L26" s="593" t="s">
        <v>283</v>
      </c>
      <c r="M26" s="593" t="s">
        <v>283</v>
      </c>
      <c r="N26" s="593" t="s">
        <v>283</v>
      </c>
      <c r="O26" s="593" t="s">
        <v>283</v>
      </c>
      <c r="P26" s="594" t="s">
        <v>283</v>
      </c>
    </row>
    <row r="27" spans="1:21" ht="14.1" customHeight="1" x14ac:dyDescent="0.2">
      <c r="A27" s="117" t="s">
        <v>169</v>
      </c>
      <c r="B27" s="551" t="s">
        <v>48</v>
      </c>
      <c r="C27" s="694">
        <v>19</v>
      </c>
      <c r="D27" s="579">
        <v>383</v>
      </c>
      <c r="E27" s="610">
        <v>238.93573286048957</v>
      </c>
      <c r="F27" s="361">
        <v>1.603</v>
      </c>
      <c r="G27" s="361">
        <v>1.448</v>
      </c>
      <c r="H27" s="357">
        <v>1.77</v>
      </c>
      <c r="I27" s="599">
        <v>19</v>
      </c>
      <c r="J27" s="362">
        <v>0.26</v>
      </c>
      <c r="K27" s="363">
        <v>0.42</v>
      </c>
      <c r="L27" s="593" t="s">
        <v>283</v>
      </c>
      <c r="M27" s="593" t="s">
        <v>283</v>
      </c>
      <c r="N27" s="593" t="s">
        <v>283</v>
      </c>
      <c r="O27" s="593" t="s">
        <v>283</v>
      </c>
      <c r="P27" s="594" t="s">
        <v>283</v>
      </c>
    </row>
    <row r="28" spans="1:21" ht="14.1" customHeight="1" x14ac:dyDescent="0.2">
      <c r="A28" s="117" t="s">
        <v>170</v>
      </c>
      <c r="B28" s="551" t="s">
        <v>49</v>
      </c>
      <c r="C28" s="694">
        <v>22</v>
      </c>
      <c r="D28" s="579">
        <v>282</v>
      </c>
      <c r="E28" s="610">
        <v>216.60530227653342</v>
      </c>
      <c r="F28" s="361">
        <v>1.302</v>
      </c>
      <c r="G28" s="361">
        <v>1.1559999999999999</v>
      </c>
      <c r="H28" s="357">
        <v>1.4610000000000001</v>
      </c>
      <c r="I28" s="599">
        <v>18</v>
      </c>
      <c r="J28" s="362">
        <v>0.17</v>
      </c>
      <c r="K28" s="363">
        <v>0.33</v>
      </c>
      <c r="L28" s="593" t="s">
        <v>283</v>
      </c>
      <c r="M28" s="593" t="s">
        <v>283</v>
      </c>
      <c r="N28" s="593" t="s">
        <v>283</v>
      </c>
      <c r="O28" s="593" t="s">
        <v>283</v>
      </c>
      <c r="P28" s="594" t="s">
        <v>283</v>
      </c>
    </row>
    <row r="29" spans="1:21" ht="14.1" customHeight="1" x14ac:dyDescent="0.2">
      <c r="A29" s="117" t="s">
        <v>171</v>
      </c>
      <c r="B29" s="551" t="s">
        <v>49</v>
      </c>
      <c r="C29" s="694">
        <v>48</v>
      </c>
      <c r="D29" s="579">
        <v>1713</v>
      </c>
      <c r="E29" s="610">
        <v>973.54709683145506</v>
      </c>
      <c r="F29" s="361">
        <v>1.76</v>
      </c>
      <c r="G29" s="361">
        <v>1.6779999999999999</v>
      </c>
      <c r="H29" s="357">
        <v>1.8440000000000001</v>
      </c>
      <c r="I29" s="599">
        <v>35</v>
      </c>
      <c r="J29" s="362">
        <v>0.49</v>
      </c>
      <c r="K29" s="363">
        <v>0.17</v>
      </c>
      <c r="L29" s="361">
        <v>0.57499999999999996</v>
      </c>
      <c r="M29" s="361">
        <v>1.0620000000000001</v>
      </c>
      <c r="N29" s="361">
        <v>1.768</v>
      </c>
      <c r="O29" s="361">
        <v>2.6309999999999998</v>
      </c>
      <c r="P29" s="357">
        <v>4.1079999999999997</v>
      </c>
    </row>
    <row r="30" spans="1:21" ht="14.1" customHeight="1" x14ac:dyDescent="0.2">
      <c r="A30" s="117" t="s">
        <v>172</v>
      </c>
      <c r="B30" s="551" t="s">
        <v>49</v>
      </c>
      <c r="C30" s="694">
        <v>10</v>
      </c>
      <c r="D30" s="579">
        <v>328</v>
      </c>
      <c r="E30" s="610">
        <v>350.26806819815982</v>
      </c>
      <c r="F30" s="361">
        <v>0.93600000000000005</v>
      </c>
      <c r="G30" s="361">
        <v>0.83899999999999997</v>
      </c>
      <c r="H30" s="357">
        <v>1.042</v>
      </c>
      <c r="I30" s="599">
        <v>8</v>
      </c>
      <c r="J30" s="593" t="s">
        <v>283</v>
      </c>
      <c r="K30" s="594" t="s">
        <v>283</v>
      </c>
      <c r="L30" s="593" t="s">
        <v>283</v>
      </c>
      <c r="M30" s="593" t="s">
        <v>283</v>
      </c>
      <c r="N30" s="593" t="s">
        <v>283</v>
      </c>
      <c r="O30" s="593" t="s">
        <v>283</v>
      </c>
      <c r="P30" s="594" t="s">
        <v>283</v>
      </c>
    </row>
    <row r="31" spans="1:21" ht="14.1" customHeight="1" x14ac:dyDescent="0.2">
      <c r="A31" s="117" t="s">
        <v>173</v>
      </c>
      <c r="B31" s="551" t="s">
        <v>49</v>
      </c>
      <c r="C31" s="694">
        <v>27</v>
      </c>
      <c r="D31" s="579">
        <v>472</v>
      </c>
      <c r="E31" s="610">
        <v>337.47613018172871</v>
      </c>
      <c r="F31" s="361">
        <v>1.399</v>
      </c>
      <c r="G31" s="361">
        <v>1.2769999999999999</v>
      </c>
      <c r="H31" s="357">
        <v>1.5289999999999999</v>
      </c>
      <c r="I31" s="599">
        <v>26</v>
      </c>
      <c r="J31" s="362">
        <v>0.15</v>
      </c>
      <c r="K31" s="363">
        <v>0.5</v>
      </c>
      <c r="L31" s="361">
        <v>0</v>
      </c>
      <c r="M31" s="361">
        <v>0</v>
      </c>
      <c r="N31" s="361">
        <v>0.31799999999999995</v>
      </c>
      <c r="O31" s="361">
        <v>1.6279999999999999</v>
      </c>
      <c r="P31" s="357">
        <v>3.0289999999999999</v>
      </c>
    </row>
    <row r="32" spans="1:21" ht="14.1" customHeight="1" x14ac:dyDescent="0.2">
      <c r="A32" s="117" t="s">
        <v>174</v>
      </c>
      <c r="B32" s="551" t="s">
        <v>49</v>
      </c>
      <c r="C32" s="694">
        <v>38</v>
      </c>
      <c r="D32" s="579">
        <v>1153</v>
      </c>
      <c r="E32" s="610">
        <v>895.05307174263078</v>
      </c>
      <c r="F32" s="361">
        <v>1.288</v>
      </c>
      <c r="G32" s="361">
        <v>1.2150000000000001</v>
      </c>
      <c r="H32" s="357">
        <v>1.3640000000000001</v>
      </c>
      <c r="I32" s="599">
        <v>33</v>
      </c>
      <c r="J32" s="362">
        <v>0.36</v>
      </c>
      <c r="K32" s="363">
        <v>0.33</v>
      </c>
      <c r="L32" s="361">
        <v>0</v>
      </c>
      <c r="M32" s="361">
        <v>0.38600000000000001</v>
      </c>
      <c r="N32" s="361">
        <v>1.7509999999999999</v>
      </c>
      <c r="O32" s="361">
        <v>2.6909999999999998</v>
      </c>
      <c r="P32" s="357">
        <v>3.8050000000000002</v>
      </c>
    </row>
    <row r="33" spans="1:16" ht="14.1" customHeight="1" x14ac:dyDescent="0.2">
      <c r="A33" s="117" t="s">
        <v>175</v>
      </c>
      <c r="B33" s="551" t="s">
        <v>49</v>
      </c>
      <c r="C33" s="694">
        <v>5</v>
      </c>
      <c r="D33" s="579">
        <v>102</v>
      </c>
      <c r="E33" s="610">
        <v>59.167171178645823</v>
      </c>
      <c r="F33" s="361">
        <v>1.724</v>
      </c>
      <c r="G33" s="361">
        <v>1.413</v>
      </c>
      <c r="H33" s="357">
        <v>2.0840000000000001</v>
      </c>
      <c r="I33" s="599">
        <v>4</v>
      </c>
      <c r="J33" s="593" t="s">
        <v>283</v>
      </c>
      <c r="K33" s="594" t="s">
        <v>283</v>
      </c>
      <c r="L33" s="593" t="s">
        <v>283</v>
      </c>
      <c r="M33" s="593" t="s">
        <v>283</v>
      </c>
      <c r="N33" s="593" t="s">
        <v>283</v>
      </c>
      <c r="O33" s="593" t="s">
        <v>283</v>
      </c>
      <c r="P33" s="594" t="s">
        <v>283</v>
      </c>
    </row>
    <row r="34" spans="1:16" ht="14.1" customHeight="1" x14ac:dyDescent="0.2">
      <c r="A34" s="117" t="s">
        <v>176</v>
      </c>
      <c r="B34" s="551" t="s">
        <v>49</v>
      </c>
      <c r="C34" s="694">
        <v>9</v>
      </c>
      <c r="D34" s="579">
        <v>217</v>
      </c>
      <c r="E34" s="610">
        <v>113.56705343919447</v>
      </c>
      <c r="F34" s="361">
        <v>1.911</v>
      </c>
      <c r="G34" s="361">
        <v>1.669</v>
      </c>
      <c r="H34" s="357">
        <v>2.1779999999999999</v>
      </c>
      <c r="I34" s="599">
        <v>8</v>
      </c>
      <c r="J34" s="593" t="s">
        <v>283</v>
      </c>
      <c r="K34" s="594" t="s">
        <v>283</v>
      </c>
      <c r="L34" s="593" t="s">
        <v>283</v>
      </c>
      <c r="M34" s="593" t="s">
        <v>283</v>
      </c>
      <c r="N34" s="593" t="s">
        <v>283</v>
      </c>
      <c r="O34" s="593" t="s">
        <v>283</v>
      </c>
      <c r="P34" s="594" t="s">
        <v>283</v>
      </c>
    </row>
    <row r="35" spans="1:16" ht="14.1" customHeight="1" x14ac:dyDescent="0.2">
      <c r="A35" s="117" t="s">
        <v>177</v>
      </c>
      <c r="B35" s="551"/>
      <c r="C35" s="694">
        <v>18</v>
      </c>
      <c r="D35" s="579">
        <v>1258</v>
      </c>
      <c r="E35" s="610">
        <v>665.17873694221987</v>
      </c>
      <c r="F35" s="361">
        <v>1.891</v>
      </c>
      <c r="G35" s="361">
        <v>1.7889999999999999</v>
      </c>
      <c r="H35" s="357">
        <v>1.998</v>
      </c>
      <c r="I35" s="599">
        <v>17</v>
      </c>
      <c r="J35" s="362">
        <v>0.47</v>
      </c>
      <c r="K35" s="363">
        <v>0.24</v>
      </c>
      <c r="L35" s="593" t="s">
        <v>283</v>
      </c>
      <c r="M35" s="593" t="s">
        <v>283</v>
      </c>
      <c r="N35" s="593" t="s">
        <v>283</v>
      </c>
      <c r="O35" s="593" t="s">
        <v>283</v>
      </c>
      <c r="P35" s="594" t="s">
        <v>283</v>
      </c>
    </row>
    <row r="36" spans="1:16" ht="14.1" customHeight="1" x14ac:dyDescent="0.2">
      <c r="A36" s="117" t="s">
        <v>178</v>
      </c>
      <c r="B36" s="551"/>
      <c r="C36" s="694">
        <v>10</v>
      </c>
      <c r="D36" s="579">
        <v>101</v>
      </c>
      <c r="E36" s="610">
        <v>79.155181674076232</v>
      </c>
      <c r="F36" s="361">
        <v>1.276</v>
      </c>
      <c r="G36" s="361">
        <v>1.0449999999999999</v>
      </c>
      <c r="H36" s="357">
        <v>1.544</v>
      </c>
      <c r="I36" s="599">
        <v>10</v>
      </c>
      <c r="J36" s="362">
        <v>0.3</v>
      </c>
      <c r="K36" s="363">
        <v>0.5</v>
      </c>
      <c r="L36" s="593" t="s">
        <v>283</v>
      </c>
      <c r="M36" s="593" t="s">
        <v>283</v>
      </c>
      <c r="N36" s="593" t="s">
        <v>283</v>
      </c>
      <c r="O36" s="593" t="s">
        <v>283</v>
      </c>
      <c r="P36" s="594" t="s">
        <v>283</v>
      </c>
    </row>
    <row r="37" spans="1:16" ht="14.1" customHeight="1" x14ac:dyDescent="0.2">
      <c r="A37" s="117" t="s">
        <v>179</v>
      </c>
      <c r="B37" s="551" t="s">
        <v>49</v>
      </c>
      <c r="C37" s="694">
        <v>51</v>
      </c>
      <c r="D37" s="579">
        <v>1063</v>
      </c>
      <c r="E37" s="610">
        <v>1035.1023104693309</v>
      </c>
      <c r="F37" s="361">
        <v>1.0269999999999999</v>
      </c>
      <c r="G37" s="361">
        <v>0.96699999999999997</v>
      </c>
      <c r="H37" s="357">
        <v>1.0900000000000001</v>
      </c>
      <c r="I37" s="599">
        <v>50</v>
      </c>
      <c r="J37" s="362">
        <v>0.3</v>
      </c>
      <c r="K37" s="363">
        <v>0.48</v>
      </c>
      <c r="L37" s="361">
        <v>0</v>
      </c>
      <c r="M37" s="361">
        <v>0.111</v>
      </c>
      <c r="N37" s="361">
        <v>0.76849999999999996</v>
      </c>
      <c r="O37" s="361">
        <v>2.5310000000000001</v>
      </c>
      <c r="P37" s="357">
        <v>3.2895000000000003</v>
      </c>
    </row>
    <row r="38" spans="1:16" ht="14.1" customHeight="1" x14ac:dyDescent="0.2">
      <c r="A38" s="117" t="s">
        <v>180</v>
      </c>
      <c r="B38" s="551"/>
      <c r="C38" s="694">
        <v>17</v>
      </c>
      <c r="D38" s="579">
        <v>210</v>
      </c>
      <c r="E38" s="610">
        <v>119.35331871300349</v>
      </c>
      <c r="F38" s="361">
        <v>1.7589999999999999</v>
      </c>
      <c r="G38" s="361">
        <v>1.5329999999999999</v>
      </c>
      <c r="H38" s="357">
        <v>2.0099999999999998</v>
      </c>
      <c r="I38" s="599">
        <v>11</v>
      </c>
      <c r="J38" s="362">
        <v>0.27</v>
      </c>
      <c r="K38" s="363">
        <v>0.27</v>
      </c>
      <c r="L38" s="593" t="s">
        <v>283</v>
      </c>
      <c r="M38" s="593" t="s">
        <v>283</v>
      </c>
      <c r="N38" s="593" t="s">
        <v>283</v>
      </c>
      <c r="O38" s="593" t="s">
        <v>283</v>
      </c>
      <c r="P38" s="594" t="s">
        <v>283</v>
      </c>
    </row>
    <row r="39" spans="1:16" ht="14.1" customHeight="1" x14ac:dyDescent="0.2">
      <c r="A39" s="117" t="s">
        <v>181</v>
      </c>
      <c r="B39" s="551"/>
      <c r="C39" s="694">
        <v>108</v>
      </c>
      <c r="D39" s="579">
        <v>2771</v>
      </c>
      <c r="E39" s="610">
        <v>2399.9601073969257</v>
      </c>
      <c r="F39" s="361">
        <v>1.155</v>
      </c>
      <c r="G39" s="361">
        <v>1.1120000000000001</v>
      </c>
      <c r="H39" s="357">
        <v>1.198</v>
      </c>
      <c r="I39" s="599">
        <v>97</v>
      </c>
      <c r="J39" s="362">
        <v>0.27</v>
      </c>
      <c r="K39" s="363">
        <v>0.35</v>
      </c>
      <c r="L39" s="361">
        <v>0</v>
      </c>
      <c r="M39" s="361">
        <v>0.13300000000000001</v>
      </c>
      <c r="N39" s="361">
        <v>1.123</v>
      </c>
      <c r="O39" s="361">
        <v>2.15</v>
      </c>
      <c r="P39" s="357">
        <v>3.1030000000000002</v>
      </c>
    </row>
    <row r="40" spans="1:16" ht="14.1" customHeight="1" x14ac:dyDescent="0.2">
      <c r="A40" s="117" t="s">
        <v>182</v>
      </c>
      <c r="B40" s="551" t="s">
        <v>1115</v>
      </c>
      <c r="C40" s="694">
        <v>40</v>
      </c>
      <c r="D40" s="579">
        <v>763</v>
      </c>
      <c r="E40" s="610">
        <v>563.34654155143221</v>
      </c>
      <c r="F40" s="361">
        <v>1.3540000000000001</v>
      </c>
      <c r="G40" s="361">
        <v>1.2609999999999999</v>
      </c>
      <c r="H40" s="357">
        <v>1.4530000000000001</v>
      </c>
      <c r="I40" s="599">
        <v>35</v>
      </c>
      <c r="J40" s="362">
        <v>0.26</v>
      </c>
      <c r="K40" s="363">
        <v>0.34</v>
      </c>
      <c r="L40" s="361">
        <v>0</v>
      </c>
      <c r="M40" s="361">
        <v>0</v>
      </c>
      <c r="N40" s="361">
        <v>1.004</v>
      </c>
      <c r="O40" s="361">
        <v>2.694</v>
      </c>
      <c r="P40" s="357">
        <v>3.3260000000000001</v>
      </c>
    </row>
    <row r="41" spans="1:16" ht="14.1" customHeight="1" x14ac:dyDescent="0.2">
      <c r="A41" s="117" t="s">
        <v>183</v>
      </c>
      <c r="B41" s="551" t="s">
        <v>49</v>
      </c>
      <c r="C41" s="694">
        <v>2</v>
      </c>
      <c r="D41" s="593" t="s">
        <v>283</v>
      </c>
      <c r="E41" s="593" t="s">
        <v>283</v>
      </c>
      <c r="F41" s="593" t="s">
        <v>283</v>
      </c>
      <c r="G41" s="593" t="s">
        <v>283</v>
      </c>
      <c r="H41" s="594" t="s">
        <v>283</v>
      </c>
      <c r="I41" s="437" t="s">
        <v>283</v>
      </c>
      <c r="J41" s="593"/>
      <c r="K41" s="594"/>
      <c r="L41" s="593" t="s">
        <v>283</v>
      </c>
      <c r="M41" s="593" t="s">
        <v>283</v>
      </c>
      <c r="N41" s="593" t="s">
        <v>283</v>
      </c>
      <c r="O41" s="593" t="s">
        <v>283</v>
      </c>
      <c r="P41" s="594" t="s">
        <v>283</v>
      </c>
    </row>
    <row r="42" spans="1:16" ht="14.1" customHeight="1" x14ac:dyDescent="0.2">
      <c r="A42" s="117" t="s">
        <v>184</v>
      </c>
      <c r="B42" s="551" t="s">
        <v>49</v>
      </c>
      <c r="C42" s="694">
        <v>76</v>
      </c>
      <c r="D42" s="579">
        <v>1483</v>
      </c>
      <c r="E42" s="610">
        <v>1372.0481828969498</v>
      </c>
      <c r="F42" s="361">
        <v>1.081</v>
      </c>
      <c r="G42" s="361">
        <v>1.0269999999999999</v>
      </c>
      <c r="H42" s="357">
        <v>1.137</v>
      </c>
      <c r="I42" s="599">
        <v>61</v>
      </c>
      <c r="J42" s="362">
        <v>0.38</v>
      </c>
      <c r="K42" s="363">
        <v>0.3</v>
      </c>
      <c r="L42" s="361">
        <v>0</v>
      </c>
      <c r="M42" s="361">
        <v>0</v>
      </c>
      <c r="N42" s="361">
        <v>1.5629999999999999</v>
      </c>
      <c r="O42" s="361">
        <v>2.95</v>
      </c>
      <c r="P42" s="357">
        <v>4.2309999999999999</v>
      </c>
    </row>
    <row r="43" spans="1:16" ht="14.1" customHeight="1" x14ac:dyDescent="0.2">
      <c r="A43" s="117" t="s">
        <v>185</v>
      </c>
      <c r="B43" s="551"/>
      <c r="C43" s="694">
        <v>30</v>
      </c>
      <c r="D43" s="579">
        <v>561</v>
      </c>
      <c r="E43" s="610">
        <v>435.97336922284018</v>
      </c>
      <c r="F43" s="361">
        <v>1.2869999999999999</v>
      </c>
      <c r="G43" s="361">
        <v>1.1839999999999999</v>
      </c>
      <c r="H43" s="357">
        <v>1.397</v>
      </c>
      <c r="I43" s="599">
        <v>25</v>
      </c>
      <c r="J43" s="362">
        <v>0.24</v>
      </c>
      <c r="K43" s="363">
        <v>0.32</v>
      </c>
      <c r="L43" s="159">
        <v>0</v>
      </c>
      <c r="M43" s="159">
        <v>0.18</v>
      </c>
      <c r="N43" s="159">
        <v>1.6890000000000001</v>
      </c>
      <c r="O43" s="159">
        <v>2.0960000000000001</v>
      </c>
      <c r="P43" s="161">
        <v>3.7890000000000001</v>
      </c>
    </row>
    <row r="44" spans="1:16" ht="14.1" customHeight="1" x14ac:dyDescent="0.2">
      <c r="A44" s="117" t="s">
        <v>186</v>
      </c>
      <c r="B44" s="551" t="s">
        <v>49</v>
      </c>
      <c r="C44" s="694">
        <v>17</v>
      </c>
      <c r="D44" s="579">
        <v>230</v>
      </c>
      <c r="E44" s="610">
        <v>129.40449647919294</v>
      </c>
      <c r="F44" s="361">
        <v>1.7769999999999999</v>
      </c>
      <c r="G44" s="361">
        <v>1.5589999999999999</v>
      </c>
      <c r="H44" s="357">
        <v>2.0190000000000001</v>
      </c>
      <c r="I44" s="599">
        <v>12</v>
      </c>
      <c r="J44" s="362">
        <v>0.33</v>
      </c>
      <c r="K44" s="363">
        <v>0.17</v>
      </c>
      <c r="L44" s="593" t="s">
        <v>283</v>
      </c>
      <c r="M44" s="593" t="s">
        <v>283</v>
      </c>
      <c r="N44" s="593" t="s">
        <v>283</v>
      </c>
      <c r="O44" s="593" t="s">
        <v>283</v>
      </c>
      <c r="P44" s="594" t="s">
        <v>283</v>
      </c>
    </row>
    <row r="45" spans="1:16" ht="14.1" customHeight="1" x14ac:dyDescent="0.2">
      <c r="A45" s="117" t="s">
        <v>187</v>
      </c>
      <c r="B45" s="551"/>
      <c r="C45" s="694">
        <v>130</v>
      </c>
      <c r="D45" s="579">
        <v>3864</v>
      </c>
      <c r="E45" s="610">
        <v>2714.8593909011583</v>
      </c>
      <c r="F45" s="361">
        <v>1.423</v>
      </c>
      <c r="G45" s="361">
        <v>1.379</v>
      </c>
      <c r="H45" s="357">
        <v>1.4690000000000001</v>
      </c>
      <c r="I45" s="599">
        <v>105</v>
      </c>
      <c r="J45" s="362">
        <v>0.42</v>
      </c>
      <c r="K45" s="363">
        <v>0.19</v>
      </c>
      <c r="L45" s="361">
        <v>0.48199999999999998</v>
      </c>
      <c r="M45" s="361">
        <v>1.1040000000000001</v>
      </c>
      <c r="N45" s="361">
        <v>1.839</v>
      </c>
      <c r="O45" s="361">
        <v>2.9009999999999998</v>
      </c>
      <c r="P45" s="357">
        <v>4.58</v>
      </c>
    </row>
    <row r="46" spans="1:16" ht="14.1" customHeight="1" x14ac:dyDescent="0.2">
      <c r="A46" s="117" t="s">
        <v>188</v>
      </c>
      <c r="B46" s="119" t="s">
        <v>48</v>
      </c>
      <c r="C46" s="694">
        <v>11</v>
      </c>
      <c r="D46" s="579">
        <v>32</v>
      </c>
      <c r="E46" s="610">
        <v>60.274195043259844</v>
      </c>
      <c r="F46" s="361">
        <v>0.53100000000000003</v>
      </c>
      <c r="G46" s="361">
        <v>0.36899999999999999</v>
      </c>
      <c r="H46" s="357">
        <v>0.74099999999999999</v>
      </c>
      <c r="I46" s="599">
        <v>10</v>
      </c>
      <c r="J46" s="414">
        <v>0</v>
      </c>
      <c r="K46" s="525">
        <v>0.4</v>
      </c>
      <c r="L46" s="593" t="s">
        <v>283</v>
      </c>
      <c r="M46" s="593" t="s">
        <v>283</v>
      </c>
      <c r="N46" s="593" t="s">
        <v>283</v>
      </c>
      <c r="O46" s="593" t="s">
        <v>283</v>
      </c>
      <c r="P46" s="594" t="s">
        <v>283</v>
      </c>
    </row>
    <row r="47" spans="1:16" ht="14.1" customHeight="1" x14ac:dyDescent="0.2">
      <c r="A47" s="117" t="s">
        <v>189</v>
      </c>
      <c r="B47" s="551" t="s">
        <v>49</v>
      </c>
      <c r="C47" s="694">
        <v>9</v>
      </c>
      <c r="D47" s="579">
        <v>288</v>
      </c>
      <c r="E47" s="610">
        <v>137.71318293938972</v>
      </c>
      <c r="F47" s="361">
        <v>2.0910000000000002</v>
      </c>
      <c r="G47" s="361">
        <v>1.86</v>
      </c>
      <c r="H47" s="357">
        <v>2.3439999999999999</v>
      </c>
      <c r="I47" s="599">
        <v>9</v>
      </c>
      <c r="J47" s="414" t="s">
        <v>283</v>
      </c>
      <c r="K47" s="525" t="s">
        <v>283</v>
      </c>
      <c r="L47" s="593" t="s">
        <v>283</v>
      </c>
      <c r="M47" s="593" t="s">
        <v>283</v>
      </c>
      <c r="N47" s="593" t="s">
        <v>283</v>
      </c>
      <c r="O47" s="593" t="s">
        <v>283</v>
      </c>
      <c r="P47" s="594" t="s">
        <v>283</v>
      </c>
    </row>
    <row r="48" spans="1:16" ht="14.1" customHeight="1" x14ac:dyDescent="0.2">
      <c r="A48" s="117" t="s">
        <v>190</v>
      </c>
      <c r="B48" s="551" t="s">
        <v>48</v>
      </c>
      <c r="C48" s="694">
        <v>52</v>
      </c>
      <c r="D48" s="579">
        <v>1623</v>
      </c>
      <c r="E48" s="610">
        <v>1036.6856233458971</v>
      </c>
      <c r="F48" s="361">
        <v>1.5660000000000001</v>
      </c>
      <c r="G48" s="361">
        <v>1.4910000000000001</v>
      </c>
      <c r="H48" s="357">
        <v>1.643</v>
      </c>
      <c r="I48" s="599">
        <v>44</v>
      </c>
      <c r="J48" s="362">
        <v>0.55000000000000004</v>
      </c>
      <c r="K48" s="363">
        <v>0.18</v>
      </c>
      <c r="L48" s="361">
        <v>7.0999999999999994E-2</v>
      </c>
      <c r="M48" s="361">
        <v>0.86499999999999999</v>
      </c>
      <c r="N48" s="361">
        <v>1.9300000000000002</v>
      </c>
      <c r="O48" s="361">
        <v>3.7320000000000002</v>
      </c>
      <c r="P48" s="357">
        <v>4.6470000000000002</v>
      </c>
    </row>
    <row r="49" spans="1:16" ht="14.1" customHeight="1" x14ac:dyDescent="0.2">
      <c r="A49" s="117" t="s">
        <v>191</v>
      </c>
      <c r="B49" s="551" t="s">
        <v>49</v>
      </c>
      <c r="C49" s="694">
        <v>6</v>
      </c>
      <c r="D49" s="579">
        <v>64</v>
      </c>
      <c r="E49" s="610">
        <v>53.153521810087348</v>
      </c>
      <c r="F49" s="361">
        <v>1.204</v>
      </c>
      <c r="G49" s="361">
        <v>0.93500000000000005</v>
      </c>
      <c r="H49" s="357">
        <v>1.528</v>
      </c>
      <c r="I49" s="599">
        <v>3</v>
      </c>
      <c r="J49" s="414" t="s">
        <v>283</v>
      </c>
      <c r="K49" s="525" t="s">
        <v>283</v>
      </c>
      <c r="L49" s="593" t="s">
        <v>283</v>
      </c>
      <c r="M49" s="593" t="s">
        <v>283</v>
      </c>
      <c r="N49" s="593" t="s">
        <v>283</v>
      </c>
      <c r="O49" s="593" t="s">
        <v>283</v>
      </c>
      <c r="P49" s="594" t="s">
        <v>283</v>
      </c>
    </row>
    <row r="50" spans="1:16" ht="14.1" customHeight="1" x14ac:dyDescent="0.2">
      <c r="A50" s="117" t="s">
        <v>192</v>
      </c>
      <c r="B50" s="551" t="s">
        <v>49</v>
      </c>
      <c r="C50" s="694">
        <v>46</v>
      </c>
      <c r="D50" s="579">
        <v>1056</v>
      </c>
      <c r="E50" s="610">
        <v>757.79997285317438</v>
      </c>
      <c r="F50" s="361">
        <v>1.3939999999999999</v>
      </c>
      <c r="G50" s="361">
        <v>1.3109999999999999</v>
      </c>
      <c r="H50" s="357">
        <v>1.48</v>
      </c>
      <c r="I50" s="599">
        <v>33</v>
      </c>
      <c r="J50" s="362">
        <v>0.33</v>
      </c>
      <c r="K50" s="363">
        <v>0.36</v>
      </c>
      <c r="L50" s="361">
        <v>0</v>
      </c>
      <c r="M50" s="361">
        <v>0.21199999999999999</v>
      </c>
      <c r="N50" s="361">
        <v>1.262</v>
      </c>
      <c r="O50" s="361">
        <v>2.8410000000000002</v>
      </c>
      <c r="P50" s="357">
        <v>3.3860000000000001</v>
      </c>
    </row>
    <row r="51" spans="1:16" ht="14.1" customHeight="1" x14ac:dyDescent="0.2">
      <c r="A51" s="117" t="s">
        <v>193</v>
      </c>
      <c r="B51" s="551" t="s">
        <v>1115</v>
      </c>
      <c r="C51" s="694">
        <v>139</v>
      </c>
      <c r="D51" s="579">
        <v>4610</v>
      </c>
      <c r="E51" s="610">
        <v>2583.6338432089519</v>
      </c>
      <c r="F51" s="361">
        <v>1.784</v>
      </c>
      <c r="G51" s="361">
        <v>1.7330000000000001</v>
      </c>
      <c r="H51" s="357">
        <v>1.8360000000000001</v>
      </c>
      <c r="I51" s="599">
        <v>122</v>
      </c>
      <c r="J51" s="362">
        <v>0.44</v>
      </c>
      <c r="K51" s="363">
        <v>0.37</v>
      </c>
      <c r="L51" s="361">
        <v>0</v>
      </c>
      <c r="M51" s="361">
        <v>8.2000000000000003E-2</v>
      </c>
      <c r="N51" s="361">
        <v>1.8405</v>
      </c>
      <c r="O51" s="361">
        <v>2.9039999999999999</v>
      </c>
      <c r="P51" s="357">
        <v>4.2690000000000001</v>
      </c>
    </row>
    <row r="52" spans="1:16" ht="14.1" customHeight="1" x14ac:dyDescent="0.2">
      <c r="A52" s="117" t="s">
        <v>194</v>
      </c>
      <c r="B52" s="551" t="s">
        <v>49</v>
      </c>
      <c r="C52" s="694">
        <v>7</v>
      </c>
      <c r="D52" s="579">
        <v>300</v>
      </c>
      <c r="E52" s="610">
        <v>130.25182800225329</v>
      </c>
      <c r="F52" s="361">
        <v>2.3029999999999999</v>
      </c>
      <c r="G52" s="361">
        <v>2.0539999999999998</v>
      </c>
      <c r="H52" s="357">
        <v>2.5750000000000002</v>
      </c>
      <c r="I52" s="599">
        <v>5</v>
      </c>
      <c r="J52" s="414" t="s">
        <v>283</v>
      </c>
      <c r="K52" s="525" t="s">
        <v>283</v>
      </c>
      <c r="L52" s="593" t="s">
        <v>283</v>
      </c>
      <c r="M52" s="593" t="s">
        <v>283</v>
      </c>
      <c r="N52" s="593" t="s">
        <v>283</v>
      </c>
      <c r="O52" s="593" t="s">
        <v>283</v>
      </c>
      <c r="P52" s="594" t="s">
        <v>283</v>
      </c>
    </row>
    <row r="53" spans="1:16" ht="14.1" customHeight="1" x14ac:dyDescent="0.2">
      <c r="A53" s="117" t="s">
        <v>195</v>
      </c>
      <c r="B53" s="551"/>
      <c r="C53" s="694">
        <v>1</v>
      </c>
      <c r="D53" s="593" t="s">
        <v>283</v>
      </c>
      <c r="E53" s="593" t="s">
        <v>283</v>
      </c>
      <c r="F53" s="593" t="s">
        <v>283</v>
      </c>
      <c r="G53" s="593" t="s">
        <v>283</v>
      </c>
      <c r="H53" s="594" t="s">
        <v>283</v>
      </c>
      <c r="I53" s="437" t="s">
        <v>283</v>
      </c>
      <c r="J53" s="593" t="s">
        <v>283</v>
      </c>
      <c r="K53" s="594" t="s">
        <v>283</v>
      </c>
      <c r="L53" s="593" t="s">
        <v>283</v>
      </c>
      <c r="M53" s="593" t="s">
        <v>283</v>
      </c>
      <c r="N53" s="593" t="s">
        <v>283</v>
      </c>
      <c r="O53" s="593" t="s">
        <v>283</v>
      </c>
      <c r="P53" s="594" t="s">
        <v>283</v>
      </c>
    </row>
    <row r="54" spans="1:16" ht="14.1" customHeight="1" x14ac:dyDescent="0.2">
      <c r="A54" s="117" t="s">
        <v>196</v>
      </c>
      <c r="B54" s="551" t="s">
        <v>1115</v>
      </c>
      <c r="C54" s="694">
        <v>2</v>
      </c>
      <c r="D54" s="593" t="s">
        <v>283</v>
      </c>
      <c r="E54" s="593" t="s">
        <v>283</v>
      </c>
      <c r="F54" s="593" t="s">
        <v>283</v>
      </c>
      <c r="G54" s="593" t="s">
        <v>283</v>
      </c>
      <c r="H54" s="594" t="s">
        <v>283</v>
      </c>
      <c r="I54" s="437" t="s">
        <v>283</v>
      </c>
      <c r="J54" s="593" t="s">
        <v>283</v>
      </c>
      <c r="K54" s="594" t="s">
        <v>283</v>
      </c>
      <c r="L54" s="593" t="s">
        <v>283</v>
      </c>
      <c r="M54" s="593" t="s">
        <v>283</v>
      </c>
      <c r="N54" s="593" t="s">
        <v>283</v>
      </c>
      <c r="O54" s="593" t="s">
        <v>283</v>
      </c>
      <c r="P54" s="594" t="s">
        <v>283</v>
      </c>
    </row>
    <row r="55" spans="1:16" ht="14.1" customHeight="1" x14ac:dyDescent="0.2">
      <c r="A55" s="117" t="s">
        <v>197</v>
      </c>
      <c r="B55" s="551" t="s">
        <v>49</v>
      </c>
      <c r="C55" s="694">
        <v>60</v>
      </c>
      <c r="D55" s="579">
        <v>1556</v>
      </c>
      <c r="E55" s="610">
        <v>1071.5336835363105</v>
      </c>
      <c r="F55" s="361">
        <v>1.452</v>
      </c>
      <c r="G55" s="361">
        <v>1.381</v>
      </c>
      <c r="H55" s="357">
        <v>1.526</v>
      </c>
      <c r="I55" s="599">
        <v>50</v>
      </c>
      <c r="J55" s="362">
        <v>0.4</v>
      </c>
      <c r="K55" s="363">
        <v>0.3</v>
      </c>
      <c r="L55" s="361">
        <v>0</v>
      </c>
      <c r="M55" s="361">
        <v>0.64200000000000002</v>
      </c>
      <c r="N55" s="361">
        <v>1.9359999999999999</v>
      </c>
      <c r="O55" s="361">
        <v>2.657</v>
      </c>
      <c r="P55" s="357">
        <v>3.4470000000000001</v>
      </c>
    </row>
    <row r="56" spans="1:16" ht="14.1" customHeight="1" x14ac:dyDescent="0.2">
      <c r="A56" s="117" t="s">
        <v>198</v>
      </c>
      <c r="B56" s="551" t="s">
        <v>49</v>
      </c>
      <c r="C56" s="694">
        <v>19</v>
      </c>
      <c r="D56" s="579">
        <v>430</v>
      </c>
      <c r="E56" s="610">
        <v>264.58171644331031</v>
      </c>
      <c r="F56" s="361">
        <v>1.625</v>
      </c>
      <c r="G56" s="361">
        <v>1.4770000000000001</v>
      </c>
      <c r="H56" s="357">
        <v>1.784</v>
      </c>
      <c r="I56" s="599">
        <v>16</v>
      </c>
      <c r="J56" s="362">
        <v>0.31</v>
      </c>
      <c r="K56" s="363">
        <v>0.19</v>
      </c>
      <c r="L56" s="593" t="s">
        <v>283</v>
      </c>
      <c r="M56" s="593" t="s">
        <v>283</v>
      </c>
      <c r="N56" s="593" t="s">
        <v>283</v>
      </c>
      <c r="O56" s="593" t="s">
        <v>283</v>
      </c>
      <c r="P56" s="594" t="s">
        <v>283</v>
      </c>
    </row>
    <row r="57" spans="1:16" ht="14.1" customHeight="1" x14ac:dyDescent="0.2">
      <c r="A57" s="117" t="s">
        <v>199</v>
      </c>
      <c r="B57" s="551" t="s">
        <v>49</v>
      </c>
      <c r="C57" s="694">
        <v>14</v>
      </c>
      <c r="D57" s="579">
        <v>232</v>
      </c>
      <c r="E57" s="610">
        <v>246.00281148952644</v>
      </c>
      <c r="F57" s="361">
        <v>0.94299999999999995</v>
      </c>
      <c r="G57" s="361">
        <v>0.82699999999999996</v>
      </c>
      <c r="H57" s="357">
        <v>1.07</v>
      </c>
      <c r="I57" s="599">
        <v>13</v>
      </c>
      <c r="J57" s="362">
        <v>0.46</v>
      </c>
      <c r="K57" s="363">
        <v>0.23</v>
      </c>
      <c r="L57" s="593" t="s">
        <v>283</v>
      </c>
      <c r="M57" s="593" t="s">
        <v>283</v>
      </c>
      <c r="N57" s="593" t="s">
        <v>283</v>
      </c>
      <c r="O57" s="593" t="s">
        <v>283</v>
      </c>
      <c r="P57" s="594" t="s">
        <v>283</v>
      </c>
    </row>
    <row r="58" spans="1:16" ht="14.1" customHeight="1" x14ac:dyDescent="0.2">
      <c r="A58" s="117" t="s">
        <v>200</v>
      </c>
      <c r="B58" s="551" t="s">
        <v>49</v>
      </c>
      <c r="C58" s="694">
        <v>30</v>
      </c>
      <c r="D58" s="579">
        <v>230</v>
      </c>
      <c r="E58" s="610">
        <v>253.8001160323895</v>
      </c>
      <c r="F58" s="361">
        <v>0.90600000000000003</v>
      </c>
      <c r="G58" s="361">
        <v>0.79500000000000004</v>
      </c>
      <c r="H58" s="357">
        <v>1.0289999999999999</v>
      </c>
      <c r="I58" s="599">
        <v>23</v>
      </c>
      <c r="J58" s="362">
        <v>0.17</v>
      </c>
      <c r="K58" s="363">
        <v>0.43</v>
      </c>
      <c r="L58" s="361">
        <v>0</v>
      </c>
      <c r="M58" s="361">
        <v>0</v>
      </c>
      <c r="N58" s="361">
        <v>0.47199999999999998</v>
      </c>
      <c r="O58" s="361">
        <v>1.9830000000000001</v>
      </c>
      <c r="P58" s="357">
        <v>2.91</v>
      </c>
    </row>
    <row r="59" spans="1:16" ht="14.1" customHeight="1" x14ac:dyDescent="0.2">
      <c r="A59" s="117" t="s">
        <v>201</v>
      </c>
      <c r="B59" s="551"/>
      <c r="C59" s="595">
        <v>7</v>
      </c>
      <c r="D59" s="579">
        <v>29</v>
      </c>
      <c r="E59" s="610">
        <v>19.849589956472222</v>
      </c>
      <c r="F59" s="361">
        <v>1.4610000000000001</v>
      </c>
      <c r="G59" s="361">
        <v>0.997</v>
      </c>
      <c r="H59" s="357">
        <v>2.0710000000000002</v>
      </c>
      <c r="I59" s="599">
        <v>2</v>
      </c>
      <c r="J59" s="414" t="s">
        <v>283</v>
      </c>
      <c r="K59" s="525" t="s">
        <v>283</v>
      </c>
      <c r="L59" s="593" t="s">
        <v>283</v>
      </c>
      <c r="M59" s="593" t="s">
        <v>283</v>
      </c>
      <c r="N59" s="593" t="s">
        <v>283</v>
      </c>
      <c r="O59" s="593" t="s">
        <v>283</v>
      </c>
      <c r="P59" s="594" t="s">
        <v>283</v>
      </c>
    </row>
    <row r="60" spans="1:16" s="78" customFormat="1" ht="14.1" customHeight="1" x14ac:dyDescent="0.2">
      <c r="A60" s="100" t="s">
        <v>202</v>
      </c>
      <c r="B60" s="211"/>
      <c r="C60" s="607">
        <f>SUM(C6:C59)</f>
        <v>1848</v>
      </c>
      <c r="D60" s="813">
        <v>47254</v>
      </c>
      <c r="E60" s="814">
        <v>32440.442398291987</v>
      </c>
      <c r="F60" s="815">
        <v>1.4570000000000001</v>
      </c>
      <c r="G60" s="815">
        <v>1.444</v>
      </c>
      <c r="H60" s="816">
        <v>1.47</v>
      </c>
      <c r="I60" s="606">
        <v>1568</v>
      </c>
      <c r="J60" s="812">
        <v>0.34</v>
      </c>
      <c r="K60" s="522">
        <v>0.32</v>
      </c>
      <c r="L60" s="518">
        <v>0</v>
      </c>
      <c r="M60" s="518">
        <v>0.26250000000000001</v>
      </c>
      <c r="N60" s="518">
        <v>1.5069999999999999</v>
      </c>
      <c r="O60" s="518">
        <v>2.6334999999999997</v>
      </c>
      <c r="P60" s="519">
        <v>3.8220000000000001</v>
      </c>
    </row>
    <row r="63" spans="1:16" x14ac:dyDescent="0.2">
      <c r="A63" s="60" t="s">
        <v>549</v>
      </c>
      <c r="B63" s="60"/>
      <c r="C63" s="105"/>
      <c r="D63" s="105"/>
      <c r="G63" s="73"/>
      <c r="H63" s="73"/>
    </row>
    <row r="64" spans="1:16" x14ac:dyDescent="0.2">
      <c r="A64" s="60" t="s">
        <v>513</v>
      </c>
      <c r="B64" s="60"/>
      <c r="C64" s="105"/>
      <c r="D64" s="105"/>
      <c r="G64" s="73"/>
      <c r="H64" s="73"/>
    </row>
    <row r="65" spans="1:11" x14ac:dyDescent="0.2">
      <c r="A65" s="229" t="s">
        <v>550</v>
      </c>
      <c r="B65" s="60"/>
      <c r="C65" s="105"/>
      <c r="D65" s="105"/>
      <c r="G65" s="73"/>
      <c r="H65" s="73"/>
    </row>
    <row r="66" spans="1:11" x14ac:dyDescent="0.2">
      <c r="A66" s="229" t="s">
        <v>551</v>
      </c>
      <c r="B66" s="60"/>
      <c r="C66" s="105"/>
      <c r="D66" s="105"/>
      <c r="G66" s="73"/>
      <c r="H66" s="73"/>
    </row>
    <row r="67" spans="1:11" x14ac:dyDescent="0.2">
      <c r="A67" s="60" t="s">
        <v>552</v>
      </c>
      <c r="B67" s="60"/>
      <c r="C67" s="105"/>
      <c r="D67" s="105"/>
      <c r="G67" s="73"/>
      <c r="H67" s="73"/>
    </row>
    <row r="68" spans="1:11" x14ac:dyDescent="0.2">
      <c r="A68" s="106" t="s">
        <v>1093</v>
      </c>
      <c r="B68" s="106"/>
      <c r="F68" s="157"/>
      <c r="G68" s="157"/>
      <c r="H68" s="157"/>
      <c r="I68" s="79"/>
      <c r="J68" s="79"/>
      <c r="K68" s="79"/>
    </row>
    <row r="69" spans="1:11" x14ac:dyDescent="0.2">
      <c r="A69" s="106" t="s">
        <v>553</v>
      </c>
      <c r="B69" s="106"/>
    </row>
    <row r="70" spans="1:11" x14ac:dyDescent="0.2">
      <c r="A70" s="229" t="s">
        <v>554</v>
      </c>
      <c r="B70" s="229"/>
    </row>
    <row r="71" spans="1:11" x14ac:dyDescent="0.2">
      <c r="A71" s="106" t="s">
        <v>504</v>
      </c>
      <c r="B71" s="106"/>
    </row>
    <row r="72" spans="1:11" x14ac:dyDescent="0.2">
      <c r="A72" s="106"/>
    </row>
    <row r="73" spans="1:11" x14ac:dyDescent="0.2">
      <c r="A73" s="73"/>
      <c r="B73" s="73"/>
      <c r="E73" s="73"/>
      <c r="F73" s="73"/>
      <c r="G73" s="73"/>
      <c r="H73" s="73"/>
    </row>
    <row r="74" spans="1:11" x14ac:dyDescent="0.2">
      <c r="A74" s="73"/>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74"/>
  <sheetViews>
    <sheetView workbookViewId="0">
      <selection activeCell="A3" sqref="A3:P3"/>
    </sheetView>
  </sheetViews>
  <sheetFormatPr defaultColWidth="9.140625" defaultRowHeight="12.75" x14ac:dyDescent="0.2"/>
  <cols>
    <col min="1" max="1" width="16.85546875" style="74" customWidth="1"/>
    <col min="2" max="2" width="12.7109375" style="74" customWidth="1"/>
    <col min="3" max="4" width="12.7109375" style="73" customWidth="1"/>
    <col min="5" max="5" width="12.7109375" style="105" customWidth="1"/>
    <col min="6" max="8" width="9.140625" style="105" customWidth="1"/>
    <col min="9" max="11" width="12.7109375" style="73" customWidth="1"/>
    <col min="12" max="16" width="9.140625" style="73" customWidth="1"/>
    <col min="17" max="16384" width="9.140625" style="73"/>
  </cols>
  <sheetData>
    <row r="1" spans="1:18" s="74" customFormat="1" x14ac:dyDescent="0.2">
      <c r="A1" s="1340" t="s">
        <v>539</v>
      </c>
      <c r="B1" s="1341"/>
      <c r="C1" s="1341"/>
      <c r="D1" s="1341"/>
      <c r="E1" s="1341"/>
      <c r="F1" s="1341"/>
      <c r="G1" s="1341"/>
      <c r="H1" s="1341"/>
      <c r="I1" s="1341"/>
      <c r="J1" s="1341"/>
      <c r="K1" s="1341"/>
      <c r="L1" s="1341"/>
      <c r="M1" s="1341"/>
      <c r="N1" s="1341"/>
      <c r="O1" s="1341"/>
      <c r="P1" s="1342"/>
    </row>
    <row r="2" spans="1:18" s="74" customFormat="1" x14ac:dyDescent="0.2">
      <c r="A2" s="1287" t="s">
        <v>470</v>
      </c>
      <c r="B2" s="1282"/>
      <c r="C2" s="1282"/>
      <c r="D2" s="1282"/>
      <c r="E2" s="1282"/>
      <c r="F2" s="1282"/>
      <c r="G2" s="1282"/>
      <c r="H2" s="1282"/>
      <c r="I2" s="1282"/>
      <c r="J2" s="1282"/>
      <c r="K2" s="1282"/>
      <c r="L2" s="1282"/>
      <c r="M2" s="1282"/>
      <c r="N2" s="1282"/>
      <c r="O2" s="1282"/>
      <c r="P2" s="1343"/>
    </row>
    <row r="3" spans="1:18" s="74" customFormat="1" ht="14.45" customHeight="1" thickBot="1" x14ac:dyDescent="0.25">
      <c r="A3" s="1288" t="s">
        <v>555</v>
      </c>
      <c r="B3" s="1283"/>
      <c r="C3" s="1283"/>
      <c r="D3" s="1283"/>
      <c r="E3" s="1283"/>
      <c r="F3" s="1283"/>
      <c r="G3" s="1283"/>
      <c r="H3" s="1283"/>
      <c r="I3" s="1283"/>
      <c r="J3" s="1283"/>
      <c r="K3" s="1283"/>
      <c r="L3" s="1283"/>
      <c r="M3" s="1283"/>
      <c r="N3" s="1283"/>
      <c r="O3" s="1283"/>
      <c r="P3" s="1344"/>
    </row>
    <row r="4" spans="1:18" s="78" customFormat="1" ht="14.45" customHeight="1" thickTop="1" x14ac:dyDescent="0.2">
      <c r="A4" s="14"/>
      <c r="B4" s="115"/>
      <c r="C4" s="86"/>
      <c r="D4" s="1334" t="s">
        <v>541</v>
      </c>
      <c r="E4" s="1334"/>
      <c r="F4" s="97"/>
      <c r="G4" s="1335" t="s">
        <v>246</v>
      </c>
      <c r="H4" s="1336"/>
      <c r="I4" s="1337" t="s">
        <v>247</v>
      </c>
      <c r="J4" s="1338"/>
      <c r="K4" s="1339"/>
      <c r="L4" s="1332" t="s">
        <v>493</v>
      </c>
      <c r="M4" s="1332"/>
      <c r="N4" s="1332"/>
      <c r="O4" s="1332"/>
      <c r="P4" s="1333"/>
      <c r="Q4" s="9"/>
      <c r="R4" s="9"/>
    </row>
    <row r="5" spans="1:18" s="78" customFormat="1" ht="57" customHeight="1" x14ac:dyDescent="0.2">
      <c r="A5" s="75" t="s">
        <v>9</v>
      </c>
      <c r="B5" s="11" t="s">
        <v>473</v>
      </c>
      <c r="C5" s="10" t="s">
        <v>494</v>
      </c>
      <c r="D5" s="411" t="s">
        <v>250</v>
      </c>
      <c r="E5" s="18" t="s">
        <v>251</v>
      </c>
      <c r="F5" s="18" t="s">
        <v>252</v>
      </c>
      <c r="G5" s="18" t="s">
        <v>387</v>
      </c>
      <c r="H5" s="19" t="s">
        <v>388</v>
      </c>
      <c r="I5" s="22" t="s">
        <v>542</v>
      </c>
      <c r="J5" s="22" t="s">
        <v>495</v>
      </c>
      <c r="K5" s="23" t="s">
        <v>496</v>
      </c>
      <c r="L5" s="20">
        <v>0.1</v>
      </c>
      <c r="M5" s="20">
        <v>0.25</v>
      </c>
      <c r="N5" s="17" t="s">
        <v>479</v>
      </c>
      <c r="O5" s="20">
        <v>0.75</v>
      </c>
      <c r="P5" s="21">
        <v>0.9</v>
      </c>
    </row>
    <row r="6" spans="1:18" s="123" customFormat="1" ht="14.1" customHeight="1" x14ac:dyDescent="0.2">
      <c r="A6" s="121" t="s">
        <v>148</v>
      </c>
      <c r="B6" s="551" t="s">
        <v>49</v>
      </c>
      <c r="C6" s="235">
        <v>5</v>
      </c>
      <c r="D6" s="437">
        <v>2</v>
      </c>
      <c r="E6" s="159">
        <v>7.1412668477605745</v>
      </c>
      <c r="F6" s="159">
        <v>0.28000000000000003</v>
      </c>
      <c r="G6" s="159">
        <v>4.7E-2</v>
      </c>
      <c r="H6" s="161">
        <v>0.92500000000000004</v>
      </c>
      <c r="I6" s="437">
        <v>2</v>
      </c>
      <c r="J6" s="593" t="s">
        <v>283</v>
      </c>
      <c r="K6" s="594" t="s">
        <v>283</v>
      </c>
      <c r="L6" s="593" t="s">
        <v>283</v>
      </c>
      <c r="M6" s="593" t="s">
        <v>283</v>
      </c>
      <c r="N6" s="593" t="s">
        <v>283</v>
      </c>
      <c r="O6" s="593" t="s">
        <v>283</v>
      </c>
      <c r="P6" s="594" t="s">
        <v>283</v>
      </c>
    </row>
    <row r="7" spans="1:18" s="123" customFormat="1" ht="14.1" customHeight="1" x14ac:dyDescent="0.2">
      <c r="A7" s="121" t="s">
        <v>149</v>
      </c>
      <c r="B7" s="1" t="s">
        <v>48</v>
      </c>
      <c r="C7" s="694">
        <v>2</v>
      </c>
      <c r="D7" s="437" t="s">
        <v>283</v>
      </c>
      <c r="E7" s="159" t="s">
        <v>283</v>
      </c>
      <c r="F7" s="159" t="s">
        <v>283</v>
      </c>
      <c r="G7" s="159" t="s">
        <v>283</v>
      </c>
      <c r="H7" s="161" t="s">
        <v>283</v>
      </c>
      <c r="I7" s="437" t="s">
        <v>283</v>
      </c>
      <c r="J7" s="593" t="s">
        <v>283</v>
      </c>
      <c r="K7" s="594" t="s">
        <v>283</v>
      </c>
      <c r="L7" s="593" t="s">
        <v>283</v>
      </c>
      <c r="M7" s="593" t="s">
        <v>283</v>
      </c>
      <c r="N7" s="593" t="s">
        <v>283</v>
      </c>
      <c r="O7" s="593" t="s">
        <v>283</v>
      </c>
      <c r="P7" s="594" t="s">
        <v>283</v>
      </c>
    </row>
    <row r="8" spans="1:18" s="123" customFormat="1" ht="14.1" customHeight="1" x14ac:dyDescent="0.2">
      <c r="A8" s="121" t="s">
        <v>150</v>
      </c>
      <c r="B8" s="551" t="s">
        <v>1115</v>
      </c>
      <c r="C8" s="694">
        <v>3</v>
      </c>
      <c r="D8" s="437" t="s">
        <v>283</v>
      </c>
      <c r="E8" s="159" t="s">
        <v>283</v>
      </c>
      <c r="F8" s="159" t="s">
        <v>283</v>
      </c>
      <c r="G8" s="159" t="s">
        <v>283</v>
      </c>
      <c r="H8" s="161" t="s">
        <v>283</v>
      </c>
      <c r="I8" s="437" t="s">
        <v>283</v>
      </c>
      <c r="J8" s="593" t="s">
        <v>283</v>
      </c>
      <c r="K8" s="594" t="s">
        <v>283</v>
      </c>
      <c r="L8" s="593" t="s">
        <v>283</v>
      </c>
      <c r="M8" s="593" t="s">
        <v>283</v>
      </c>
      <c r="N8" s="593" t="s">
        <v>283</v>
      </c>
      <c r="O8" s="593" t="s">
        <v>283</v>
      </c>
      <c r="P8" s="594" t="s">
        <v>283</v>
      </c>
    </row>
    <row r="9" spans="1:18" s="123" customFormat="1" ht="14.1" customHeight="1" x14ac:dyDescent="0.2">
      <c r="A9" s="121" t="s">
        <v>151</v>
      </c>
      <c r="B9" s="551"/>
      <c r="C9" s="694">
        <v>2</v>
      </c>
      <c r="D9" s="437" t="s">
        <v>283</v>
      </c>
      <c r="E9" s="159" t="s">
        <v>283</v>
      </c>
      <c r="F9" s="159" t="s">
        <v>283</v>
      </c>
      <c r="G9" s="159" t="s">
        <v>283</v>
      </c>
      <c r="H9" s="161" t="s">
        <v>283</v>
      </c>
      <c r="I9" s="437" t="s">
        <v>283</v>
      </c>
      <c r="J9" s="593" t="s">
        <v>283</v>
      </c>
      <c r="K9" s="594" t="s">
        <v>283</v>
      </c>
      <c r="L9" s="593" t="s">
        <v>283</v>
      </c>
      <c r="M9" s="593" t="s">
        <v>283</v>
      </c>
      <c r="N9" s="593" t="s">
        <v>283</v>
      </c>
      <c r="O9" s="593" t="s">
        <v>283</v>
      </c>
      <c r="P9" s="594" t="s">
        <v>283</v>
      </c>
    </row>
    <row r="10" spans="1:18" s="123" customFormat="1" ht="14.1" customHeight="1" x14ac:dyDescent="0.2">
      <c r="A10" s="121" t="s">
        <v>152</v>
      </c>
      <c r="B10" s="551"/>
      <c r="C10" s="694">
        <v>52</v>
      </c>
      <c r="D10" s="599">
        <v>124</v>
      </c>
      <c r="E10" s="361">
        <v>123.20666936479881</v>
      </c>
      <c r="F10" s="361">
        <v>1.006</v>
      </c>
      <c r="G10" s="361">
        <v>0.84099999999999997</v>
      </c>
      <c r="H10" s="357">
        <v>1.196</v>
      </c>
      <c r="I10" s="599">
        <v>32</v>
      </c>
      <c r="J10" s="362">
        <v>0.19</v>
      </c>
      <c r="K10" s="363">
        <v>0.5</v>
      </c>
      <c r="L10" s="159">
        <v>0</v>
      </c>
      <c r="M10" s="159">
        <v>0</v>
      </c>
      <c r="N10" s="159">
        <v>0.27600000000000002</v>
      </c>
      <c r="O10" s="159">
        <v>1.4735</v>
      </c>
      <c r="P10" s="159">
        <v>5.2130000000000001</v>
      </c>
      <c r="Q10" s="598"/>
    </row>
    <row r="11" spans="1:18" s="123" customFormat="1" ht="14.1" customHeight="1" x14ac:dyDescent="0.2">
      <c r="A11" s="121" t="s">
        <v>153</v>
      </c>
      <c r="B11" s="551" t="s">
        <v>49</v>
      </c>
      <c r="C11" s="694">
        <v>11</v>
      </c>
      <c r="D11" s="599">
        <v>41</v>
      </c>
      <c r="E11" s="361">
        <v>33.349794957620382</v>
      </c>
      <c r="F11" s="361">
        <v>1.2290000000000001</v>
      </c>
      <c r="G11" s="361">
        <v>0.89400000000000002</v>
      </c>
      <c r="H11" s="357">
        <v>1.6519999999999999</v>
      </c>
      <c r="I11" s="599">
        <v>6</v>
      </c>
      <c r="J11" s="593" t="s">
        <v>283</v>
      </c>
      <c r="K11" s="594" t="s">
        <v>283</v>
      </c>
      <c r="L11" s="593" t="s">
        <v>283</v>
      </c>
      <c r="M11" s="593" t="s">
        <v>283</v>
      </c>
      <c r="N11" s="593" t="s">
        <v>283</v>
      </c>
      <c r="O11" s="593" t="s">
        <v>283</v>
      </c>
      <c r="P11" s="594" t="s">
        <v>283</v>
      </c>
    </row>
    <row r="12" spans="1:18" s="123" customFormat="1" ht="14.1" customHeight="1" x14ac:dyDescent="0.2">
      <c r="A12" s="121" t="s">
        <v>154</v>
      </c>
      <c r="B12" s="551" t="s">
        <v>49</v>
      </c>
      <c r="C12" s="694">
        <v>4</v>
      </c>
      <c r="D12" s="437" t="s">
        <v>283</v>
      </c>
      <c r="E12" s="159" t="s">
        <v>283</v>
      </c>
      <c r="F12" s="159" t="s">
        <v>283</v>
      </c>
      <c r="G12" s="159" t="s">
        <v>283</v>
      </c>
      <c r="H12" s="161" t="s">
        <v>283</v>
      </c>
      <c r="I12" s="437" t="s">
        <v>283</v>
      </c>
      <c r="J12" s="593" t="s">
        <v>283</v>
      </c>
      <c r="K12" s="594" t="s">
        <v>283</v>
      </c>
      <c r="L12" s="593" t="s">
        <v>283</v>
      </c>
      <c r="M12" s="593" t="s">
        <v>283</v>
      </c>
      <c r="N12" s="593" t="s">
        <v>283</v>
      </c>
      <c r="O12" s="593" t="s">
        <v>283</v>
      </c>
      <c r="P12" s="594" t="s">
        <v>283</v>
      </c>
    </row>
    <row r="13" spans="1:18" s="123" customFormat="1" ht="14.1" customHeight="1" x14ac:dyDescent="0.2">
      <c r="A13" s="121" t="s">
        <v>155</v>
      </c>
      <c r="B13" s="551" t="s">
        <v>49</v>
      </c>
      <c r="C13" s="694">
        <v>0</v>
      </c>
      <c r="D13" s="437" t="s">
        <v>283</v>
      </c>
      <c r="E13" s="159" t="s">
        <v>283</v>
      </c>
      <c r="F13" s="159" t="s">
        <v>283</v>
      </c>
      <c r="G13" s="159" t="s">
        <v>283</v>
      </c>
      <c r="H13" s="161" t="s">
        <v>283</v>
      </c>
      <c r="I13" s="437" t="s">
        <v>283</v>
      </c>
      <c r="J13" s="593" t="s">
        <v>283</v>
      </c>
      <c r="K13" s="594" t="s">
        <v>283</v>
      </c>
      <c r="L13" s="593" t="s">
        <v>283</v>
      </c>
      <c r="M13" s="593" t="s">
        <v>283</v>
      </c>
      <c r="N13" s="593" t="s">
        <v>283</v>
      </c>
      <c r="O13" s="593" t="s">
        <v>283</v>
      </c>
      <c r="P13" s="594" t="s">
        <v>283</v>
      </c>
    </row>
    <row r="14" spans="1:18" s="123" customFormat="1" ht="14.1" customHeight="1" x14ac:dyDescent="0.2">
      <c r="A14" s="121" t="s">
        <v>156</v>
      </c>
      <c r="B14" s="551" t="s">
        <v>1115</v>
      </c>
      <c r="C14" s="694">
        <v>1</v>
      </c>
      <c r="D14" s="437" t="s">
        <v>283</v>
      </c>
      <c r="E14" s="159" t="s">
        <v>283</v>
      </c>
      <c r="F14" s="159" t="s">
        <v>283</v>
      </c>
      <c r="G14" s="159" t="s">
        <v>283</v>
      </c>
      <c r="H14" s="161" t="s">
        <v>283</v>
      </c>
      <c r="I14" s="437" t="s">
        <v>283</v>
      </c>
      <c r="J14" s="593" t="s">
        <v>283</v>
      </c>
      <c r="K14" s="594" t="s">
        <v>283</v>
      </c>
      <c r="L14" s="593" t="s">
        <v>283</v>
      </c>
      <c r="M14" s="593" t="s">
        <v>283</v>
      </c>
      <c r="N14" s="593" t="s">
        <v>283</v>
      </c>
      <c r="O14" s="593" t="s">
        <v>283</v>
      </c>
      <c r="P14" s="594" t="s">
        <v>283</v>
      </c>
    </row>
    <row r="15" spans="1:18" s="123" customFormat="1" ht="14.1" customHeight="1" x14ac:dyDescent="0.2">
      <c r="A15" s="121" t="s">
        <v>157</v>
      </c>
      <c r="B15" s="551" t="s">
        <v>49</v>
      </c>
      <c r="C15" s="694">
        <v>41</v>
      </c>
      <c r="D15" s="599">
        <v>436</v>
      </c>
      <c r="E15" s="361">
        <v>203.05329382679861</v>
      </c>
      <c r="F15" s="361">
        <v>2.1469999999999998</v>
      </c>
      <c r="G15" s="361">
        <v>1.9530000000000001</v>
      </c>
      <c r="H15" s="357">
        <v>2.3559999999999999</v>
      </c>
      <c r="I15" s="599">
        <v>24</v>
      </c>
      <c r="J15" s="414">
        <v>0.38</v>
      </c>
      <c r="K15" s="525">
        <v>0.13</v>
      </c>
      <c r="L15" s="414">
        <v>0</v>
      </c>
      <c r="M15" s="414">
        <v>1.3294999999999999</v>
      </c>
      <c r="N15" s="414">
        <v>1.927</v>
      </c>
      <c r="O15" s="414">
        <v>3.0629999999999997</v>
      </c>
      <c r="P15" s="525">
        <v>3.9889999999999999</v>
      </c>
    </row>
    <row r="16" spans="1:18" s="123" customFormat="1" ht="14.1" customHeight="1" x14ac:dyDescent="0.2">
      <c r="A16" s="121" t="s">
        <v>158</v>
      </c>
      <c r="B16" s="551"/>
      <c r="C16" s="694">
        <v>25</v>
      </c>
      <c r="D16" s="599">
        <v>216</v>
      </c>
      <c r="E16" s="361">
        <v>65.709489528952915</v>
      </c>
      <c r="F16" s="361">
        <v>3.2869999999999999</v>
      </c>
      <c r="G16" s="361">
        <v>2.87</v>
      </c>
      <c r="H16" s="357">
        <v>3.7480000000000002</v>
      </c>
      <c r="I16" s="599">
        <v>12</v>
      </c>
      <c r="J16" s="414">
        <v>0.83</v>
      </c>
      <c r="K16" s="525">
        <v>0.17</v>
      </c>
      <c r="L16" s="593" t="s">
        <v>283</v>
      </c>
      <c r="M16" s="593" t="s">
        <v>283</v>
      </c>
      <c r="N16" s="593" t="s">
        <v>283</v>
      </c>
      <c r="O16" s="593" t="s">
        <v>283</v>
      </c>
      <c r="P16" s="594" t="s">
        <v>283</v>
      </c>
    </row>
    <row r="17" spans="1:16" s="123" customFormat="1" ht="14.1" customHeight="1" x14ac:dyDescent="0.2">
      <c r="A17" s="121" t="s">
        <v>159</v>
      </c>
      <c r="B17" s="551" t="s">
        <v>1115</v>
      </c>
      <c r="C17" s="694">
        <v>1</v>
      </c>
      <c r="D17" s="437" t="s">
        <v>283</v>
      </c>
      <c r="E17" s="159" t="s">
        <v>283</v>
      </c>
      <c r="F17" s="159" t="s">
        <v>283</v>
      </c>
      <c r="G17" s="159" t="s">
        <v>283</v>
      </c>
      <c r="H17" s="161" t="s">
        <v>283</v>
      </c>
      <c r="I17" s="437" t="s">
        <v>283</v>
      </c>
      <c r="J17" s="593" t="s">
        <v>283</v>
      </c>
      <c r="K17" s="594" t="s">
        <v>283</v>
      </c>
      <c r="L17" s="593" t="s">
        <v>283</v>
      </c>
      <c r="M17" s="593" t="s">
        <v>283</v>
      </c>
      <c r="N17" s="593" t="s">
        <v>283</v>
      </c>
      <c r="O17" s="593" t="s">
        <v>283</v>
      </c>
      <c r="P17" s="594" t="s">
        <v>283</v>
      </c>
    </row>
    <row r="18" spans="1:16" s="123" customFormat="1" ht="14.1" customHeight="1" x14ac:dyDescent="0.2">
      <c r="A18" s="121" t="s">
        <v>160</v>
      </c>
      <c r="B18" s="551" t="s">
        <v>49</v>
      </c>
      <c r="C18" s="694">
        <v>2</v>
      </c>
      <c r="D18" s="437" t="s">
        <v>283</v>
      </c>
      <c r="E18" s="159" t="s">
        <v>283</v>
      </c>
      <c r="F18" s="159" t="s">
        <v>283</v>
      </c>
      <c r="G18" s="159" t="s">
        <v>283</v>
      </c>
      <c r="H18" s="161" t="s">
        <v>283</v>
      </c>
      <c r="I18" s="437" t="s">
        <v>283</v>
      </c>
      <c r="J18" s="593" t="s">
        <v>283</v>
      </c>
      <c r="K18" s="594" t="s">
        <v>283</v>
      </c>
      <c r="L18" s="593" t="s">
        <v>283</v>
      </c>
      <c r="M18" s="593" t="s">
        <v>283</v>
      </c>
      <c r="N18" s="593" t="s">
        <v>283</v>
      </c>
      <c r="O18" s="593" t="s">
        <v>283</v>
      </c>
      <c r="P18" s="594" t="s">
        <v>283</v>
      </c>
    </row>
    <row r="19" spans="1:16" s="123" customFormat="1" ht="14.1" customHeight="1" x14ac:dyDescent="0.2">
      <c r="A19" s="121" t="s">
        <v>161</v>
      </c>
      <c r="B19" s="551" t="s">
        <v>49</v>
      </c>
      <c r="C19" s="694">
        <v>0</v>
      </c>
      <c r="D19" s="437" t="s">
        <v>283</v>
      </c>
      <c r="E19" s="159" t="s">
        <v>283</v>
      </c>
      <c r="F19" s="159" t="s">
        <v>283</v>
      </c>
      <c r="G19" s="159" t="s">
        <v>283</v>
      </c>
      <c r="H19" s="161" t="s">
        <v>283</v>
      </c>
      <c r="I19" s="437" t="s">
        <v>283</v>
      </c>
      <c r="J19" s="593" t="s">
        <v>283</v>
      </c>
      <c r="K19" s="594" t="s">
        <v>283</v>
      </c>
      <c r="L19" s="593" t="s">
        <v>283</v>
      </c>
      <c r="M19" s="593" t="s">
        <v>283</v>
      </c>
      <c r="N19" s="593" t="s">
        <v>283</v>
      </c>
      <c r="O19" s="593" t="s">
        <v>283</v>
      </c>
      <c r="P19" s="594" t="s">
        <v>283</v>
      </c>
    </row>
    <row r="20" spans="1:16" s="123" customFormat="1" ht="14.1" customHeight="1" x14ac:dyDescent="0.2">
      <c r="A20" s="121" t="s">
        <v>162</v>
      </c>
      <c r="B20" s="551" t="s">
        <v>49</v>
      </c>
      <c r="C20" s="694">
        <v>13</v>
      </c>
      <c r="D20" s="599">
        <v>30</v>
      </c>
      <c r="E20" s="361">
        <v>27.139594930155539</v>
      </c>
      <c r="F20" s="361">
        <v>1.105</v>
      </c>
      <c r="G20" s="361">
        <v>0.75900000000000001</v>
      </c>
      <c r="H20" s="357">
        <v>1.5580000000000001</v>
      </c>
      <c r="I20" s="599">
        <v>6</v>
      </c>
      <c r="J20" s="593" t="s">
        <v>283</v>
      </c>
      <c r="K20" s="594" t="s">
        <v>283</v>
      </c>
      <c r="L20" s="593" t="s">
        <v>283</v>
      </c>
      <c r="M20" s="593" t="s">
        <v>283</v>
      </c>
      <c r="N20" s="593" t="s">
        <v>283</v>
      </c>
      <c r="O20" s="593" t="s">
        <v>283</v>
      </c>
      <c r="P20" s="594" t="s">
        <v>283</v>
      </c>
    </row>
    <row r="21" spans="1:16" s="123" customFormat="1" ht="14.1" customHeight="1" x14ac:dyDescent="0.2">
      <c r="A21" s="121" t="s">
        <v>163</v>
      </c>
      <c r="B21" s="551" t="s">
        <v>1115</v>
      </c>
      <c r="C21" s="694">
        <v>11</v>
      </c>
      <c r="D21" s="599">
        <v>95</v>
      </c>
      <c r="E21" s="361">
        <v>42.200642124164247</v>
      </c>
      <c r="F21" s="361">
        <v>2.2509999999999999</v>
      </c>
      <c r="G21" s="361">
        <v>1.831</v>
      </c>
      <c r="H21" s="357">
        <v>2.74</v>
      </c>
      <c r="I21" s="599">
        <v>6</v>
      </c>
      <c r="J21" s="593" t="s">
        <v>283</v>
      </c>
      <c r="K21" s="594" t="s">
        <v>283</v>
      </c>
      <c r="L21" s="593" t="s">
        <v>283</v>
      </c>
      <c r="M21" s="593" t="s">
        <v>283</v>
      </c>
      <c r="N21" s="593" t="s">
        <v>283</v>
      </c>
      <c r="O21" s="593" t="s">
        <v>283</v>
      </c>
      <c r="P21" s="594" t="s">
        <v>283</v>
      </c>
    </row>
    <row r="22" spans="1:16" s="123" customFormat="1" ht="14.1" customHeight="1" x14ac:dyDescent="0.2">
      <c r="A22" s="121" t="s">
        <v>164</v>
      </c>
      <c r="B22" s="551" t="s">
        <v>49</v>
      </c>
      <c r="C22" s="694">
        <v>0</v>
      </c>
      <c r="D22" s="437" t="s">
        <v>283</v>
      </c>
      <c r="E22" s="159" t="s">
        <v>283</v>
      </c>
      <c r="F22" s="159" t="s">
        <v>283</v>
      </c>
      <c r="G22" s="159" t="s">
        <v>283</v>
      </c>
      <c r="H22" s="161" t="s">
        <v>283</v>
      </c>
      <c r="I22" s="437" t="s">
        <v>283</v>
      </c>
      <c r="J22" s="593" t="s">
        <v>283</v>
      </c>
      <c r="K22" s="594" t="s">
        <v>283</v>
      </c>
      <c r="L22" s="593" t="s">
        <v>283</v>
      </c>
      <c r="M22" s="593" t="s">
        <v>283</v>
      </c>
      <c r="N22" s="593" t="s">
        <v>283</v>
      </c>
      <c r="O22" s="593" t="s">
        <v>283</v>
      </c>
      <c r="P22" s="594" t="s">
        <v>283</v>
      </c>
    </row>
    <row r="23" spans="1:16" s="123" customFormat="1" ht="14.1" customHeight="1" x14ac:dyDescent="0.2">
      <c r="A23" s="121" t="s">
        <v>165</v>
      </c>
      <c r="B23" s="551"/>
      <c r="C23" s="694">
        <v>3</v>
      </c>
      <c r="D23" s="437" t="s">
        <v>283</v>
      </c>
      <c r="E23" s="159" t="s">
        <v>283</v>
      </c>
      <c r="F23" s="159" t="s">
        <v>283</v>
      </c>
      <c r="G23" s="159" t="s">
        <v>283</v>
      </c>
      <c r="H23" s="161" t="s">
        <v>283</v>
      </c>
      <c r="I23" s="437" t="s">
        <v>283</v>
      </c>
      <c r="J23" s="593" t="s">
        <v>283</v>
      </c>
      <c r="K23" s="594" t="s">
        <v>283</v>
      </c>
      <c r="L23" s="593" t="s">
        <v>283</v>
      </c>
      <c r="M23" s="593" t="s">
        <v>283</v>
      </c>
      <c r="N23" s="593" t="s">
        <v>283</v>
      </c>
      <c r="O23" s="593" t="s">
        <v>283</v>
      </c>
      <c r="P23" s="594" t="s">
        <v>283</v>
      </c>
    </row>
    <row r="24" spans="1:16" s="123" customFormat="1" ht="14.1" customHeight="1" x14ac:dyDescent="0.2">
      <c r="A24" s="121" t="s">
        <v>166</v>
      </c>
      <c r="B24" s="551"/>
      <c r="C24" s="694">
        <v>5</v>
      </c>
      <c r="D24" s="437">
        <v>4</v>
      </c>
      <c r="E24" s="159">
        <v>1.6881570852385832</v>
      </c>
      <c r="F24" s="159">
        <v>2.3690000000000002</v>
      </c>
      <c r="G24" s="159">
        <v>0.753</v>
      </c>
      <c r="H24" s="161">
        <v>5.7149999999999999</v>
      </c>
      <c r="I24" s="437">
        <v>1</v>
      </c>
      <c r="J24" s="593" t="s">
        <v>283</v>
      </c>
      <c r="K24" s="594" t="s">
        <v>283</v>
      </c>
      <c r="L24" s="593" t="s">
        <v>283</v>
      </c>
      <c r="M24" s="593" t="s">
        <v>283</v>
      </c>
      <c r="N24" s="593" t="s">
        <v>283</v>
      </c>
      <c r="O24" s="593" t="s">
        <v>283</v>
      </c>
      <c r="P24" s="594" t="s">
        <v>283</v>
      </c>
    </row>
    <row r="25" spans="1:16" s="123" customFormat="1" ht="14.1" customHeight="1" x14ac:dyDescent="0.2">
      <c r="A25" s="121" t="s">
        <v>167</v>
      </c>
      <c r="B25" s="551" t="s">
        <v>1115</v>
      </c>
      <c r="C25" s="694">
        <v>11</v>
      </c>
      <c r="D25" s="437">
        <v>123</v>
      </c>
      <c r="E25" s="159">
        <v>70.891151579258533</v>
      </c>
      <c r="F25" s="159">
        <v>1.7350000000000001</v>
      </c>
      <c r="G25" s="159">
        <v>1.448</v>
      </c>
      <c r="H25" s="161">
        <v>2.0630000000000002</v>
      </c>
      <c r="I25" s="437">
        <v>4</v>
      </c>
      <c r="J25" s="593" t="s">
        <v>283</v>
      </c>
      <c r="K25" s="594" t="s">
        <v>283</v>
      </c>
      <c r="L25" s="593" t="s">
        <v>283</v>
      </c>
      <c r="M25" s="593" t="s">
        <v>283</v>
      </c>
      <c r="N25" s="593" t="s">
        <v>283</v>
      </c>
      <c r="O25" s="593" t="s">
        <v>283</v>
      </c>
      <c r="P25" s="594" t="s">
        <v>283</v>
      </c>
    </row>
    <row r="26" spans="1:16" s="123" customFormat="1" ht="14.1" customHeight="1" x14ac:dyDescent="0.2">
      <c r="A26" s="121" t="s">
        <v>168</v>
      </c>
      <c r="B26" s="551" t="s">
        <v>49</v>
      </c>
      <c r="C26" s="694">
        <v>5</v>
      </c>
      <c r="D26" s="437">
        <v>38</v>
      </c>
      <c r="E26" s="159">
        <v>37.968943783969351</v>
      </c>
      <c r="F26" s="159">
        <v>1.0009999999999999</v>
      </c>
      <c r="G26" s="159">
        <v>0.71799999999999997</v>
      </c>
      <c r="H26" s="161">
        <v>1.36</v>
      </c>
      <c r="I26" s="437">
        <v>3</v>
      </c>
      <c r="J26" s="593" t="s">
        <v>283</v>
      </c>
      <c r="K26" s="594" t="s">
        <v>283</v>
      </c>
      <c r="L26" s="593" t="s">
        <v>283</v>
      </c>
      <c r="M26" s="593" t="s">
        <v>283</v>
      </c>
      <c r="N26" s="593" t="s">
        <v>283</v>
      </c>
      <c r="O26" s="593" t="s">
        <v>283</v>
      </c>
      <c r="P26" s="594" t="s">
        <v>283</v>
      </c>
    </row>
    <row r="27" spans="1:16" s="123" customFormat="1" ht="14.1" customHeight="1" x14ac:dyDescent="0.2">
      <c r="A27" s="121" t="s">
        <v>169</v>
      </c>
      <c r="B27" s="551" t="s">
        <v>48</v>
      </c>
      <c r="C27" s="694">
        <v>9</v>
      </c>
      <c r="D27" s="599">
        <v>25</v>
      </c>
      <c r="E27" s="361">
        <v>16.793352829234298</v>
      </c>
      <c r="F27" s="361">
        <v>1.4890000000000001</v>
      </c>
      <c r="G27" s="361">
        <v>0.98499999999999999</v>
      </c>
      <c r="H27" s="357">
        <v>2.165</v>
      </c>
      <c r="I27" s="599">
        <v>6</v>
      </c>
      <c r="J27" s="593" t="s">
        <v>283</v>
      </c>
      <c r="K27" s="594" t="s">
        <v>283</v>
      </c>
      <c r="L27" s="593" t="s">
        <v>283</v>
      </c>
      <c r="M27" s="593" t="s">
        <v>283</v>
      </c>
      <c r="N27" s="593" t="s">
        <v>283</v>
      </c>
      <c r="O27" s="593" t="s">
        <v>283</v>
      </c>
      <c r="P27" s="594" t="s">
        <v>283</v>
      </c>
    </row>
    <row r="28" spans="1:16" s="123" customFormat="1" ht="14.1" customHeight="1" x14ac:dyDescent="0.2">
      <c r="A28" s="121" t="s">
        <v>170</v>
      </c>
      <c r="B28" s="551" t="s">
        <v>49</v>
      </c>
      <c r="C28" s="694">
        <v>2</v>
      </c>
      <c r="D28" s="437" t="s">
        <v>283</v>
      </c>
      <c r="E28" s="159" t="s">
        <v>283</v>
      </c>
      <c r="F28" s="159" t="s">
        <v>283</v>
      </c>
      <c r="G28" s="159" t="s">
        <v>283</v>
      </c>
      <c r="H28" s="161" t="s">
        <v>283</v>
      </c>
      <c r="I28" s="437" t="s">
        <v>283</v>
      </c>
      <c r="J28" s="593" t="s">
        <v>283</v>
      </c>
      <c r="K28" s="594" t="s">
        <v>283</v>
      </c>
      <c r="L28" s="593" t="s">
        <v>283</v>
      </c>
      <c r="M28" s="593" t="s">
        <v>283</v>
      </c>
      <c r="N28" s="593" t="s">
        <v>283</v>
      </c>
      <c r="O28" s="593" t="s">
        <v>283</v>
      </c>
      <c r="P28" s="594" t="s">
        <v>283</v>
      </c>
    </row>
    <row r="29" spans="1:16" s="123" customFormat="1" ht="14.1" customHeight="1" x14ac:dyDescent="0.2">
      <c r="A29" s="121" t="s">
        <v>171</v>
      </c>
      <c r="B29" s="551" t="s">
        <v>49</v>
      </c>
      <c r="C29" s="694">
        <v>17</v>
      </c>
      <c r="D29" s="599">
        <v>217</v>
      </c>
      <c r="E29" s="361">
        <v>116.95101622633602</v>
      </c>
      <c r="F29" s="361">
        <v>1.855</v>
      </c>
      <c r="G29" s="361">
        <v>1.621</v>
      </c>
      <c r="H29" s="357">
        <v>2.1150000000000002</v>
      </c>
      <c r="I29" s="599">
        <v>15</v>
      </c>
      <c r="J29" s="414">
        <v>0.27</v>
      </c>
      <c r="K29" s="525">
        <v>0.13</v>
      </c>
      <c r="L29" s="593" t="s">
        <v>283</v>
      </c>
      <c r="M29" s="593" t="s">
        <v>283</v>
      </c>
      <c r="N29" s="593" t="s">
        <v>283</v>
      </c>
      <c r="O29" s="593" t="s">
        <v>283</v>
      </c>
      <c r="P29" s="594" t="s">
        <v>283</v>
      </c>
    </row>
    <row r="30" spans="1:16" s="123" customFormat="1" ht="14.1" customHeight="1" x14ac:dyDescent="0.2">
      <c r="A30" s="121" t="s">
        <v>172</v>
      </c>
      <c r="B30" s="551" t="s">
        <v>49</v>
      </c>
      <c r="C30" s="694">
        <v>5</v>
      </c>
      <c r="D30" s="599">
        <v>15</v>
      </c>
      <c r="E30" s="361">
        <v>10.765653344233483</v>
      </c>
      <c r="F30" s="361">
        <v>1.393</v>
      </c>
      <c r="G30" s="361">
        <v>0.81</v>
      </c>
      <c r="H30" s="357">
        <v>2.2469999999999999</v>
      </c>
      <c r="I30" s="599">
        <v>3</v>
      </c>
      <c r="J30" s="593" t="s">
        <v>283</v>
      </c>
      <c r="K30" s="594" t="s">
        <v>283</v>
      </c>
      <c r="L30" s="593" t="s">
        <v>283</v>
      </c>
      <c r="M30" s="593" t="s">
        <v>283</v>
      </c>
      <c r="N30" s="593" t="s">
        <v>283</v>
      </c>
      <c r="O30" s="593" t="s">
        <v>283</v>
      </c>
      <c r="P30" s="594" t="s">
        <v>283</v>
      </c>
    </row>
    <row r="31" spans="1:16" s="123" customFormat="1" ht="14.1" customHeight="1" x14ac:dyDescent="0.2">
      <c r="A31" s="121" t="s">
        <v>173</v>
      </c>
      <c r="B31" s="551" t="s">
        <v>49</v>
      </c>
      <c r="C31" s="694">
        <v>1</v>
      </c>
      <c r="D31" s="437" t="s">
        <v>283</v>
      </c>
      <c r="E31" s="159" t="s">
        <v>283</v>
      </c>
      <c r="F31" s="159" t="s">
        <v>283</v>
      </c>
      <c r="G31" s="159" t="s">
        <v>283</v>
      </c>
      <c r="H31" s="161" t="s">
        <v>283</v>
      </c>
      <c r="I31" s="437" t="s">
        <v>283</v>
      </c>
      <c r="J31" s="593" t="s">
        <v>283</v>
      </c>
      <c r="K31" s="594" t="s">
        <v>283</v>
      </c>
      <c r="L31" s="593" t="s">
        <v>283</v>
      </c>
      <c r="M31" s="593" t="s">
        <v>283</v>
      </c>
      <c r="N31" s="593" t="s">
        <v>283</v>
      </c>
      <c r="O31" s="593" t="s">
        <v>283</v>
      </c>
      <c r="P31" s="594" t="s">
        <v>283</v>
      </c>
    </row>
    <row r="32" spans="1:16" s="123" customFormat="1" ht="14.1" customHeight="1" x14ac:dyDescent="0.2">
      <c r="A32" s="121" t="s">
        <v>174</v>
      </c>
      <c r="B32" s="551" t="s">
        <v>49</v>
      </c>
      <c r="C32" s="694">
        <v>10</v>
      </c>
      <c r="D32" s="599">
        <v>31</v>
      </c>
      <c r="E32" s="361">
        <v>16.096484522210172</v>
      </c>
      <c r="F32" s="361">
        <v>1.9259999999999999</v>
      </c>
      <c r="G32" s="361">
        <v>1.3320000000000001</v>
      </c>
      <c r="H32" s="357">
        <v>2.7</v>
      </c>
      <c r="I32" s="599">
        <v>4</v>
      </c>
      <c r="J32" s="593" t="s">
        <v>283</v>
      </c>
      <c r="K32" s="594" t="s">
        <v>283</v>
      </c>
      <c r="L32" s="593" t="s">
        <v>283</v>
      </c>
      <c r="M32" s="593" t="s">
        <v>283</v>
      </c>
      <c r="N32" s="593" t="s">
        <v>283</v>
      </c>
      <c r="O32" s="593" t="s">
        <v>283</v>
      </c>
      <c r="P32" s="594" t="s">
        <v>283</v>
      </c>
    </row>
    <row r="33" spans="1:17" s="123" customFormat="1" ht="14.1" customHeight="1" x14ac:dyDescent="0.2">
      <c r="A33" s="121" t="s">
        <v>175</v>
      </c>
      <c r="B33" s="551" t="s">
        <v>49</v>
      </c>
      <c r="C33" s="694">
        <v>1</v>
      </c>
      <c r="D33" s="437" t="s">
        <v>283</v>
      </c>
      <c r="E33" s="159" t="s">
        <v>283</v>
      </c>
      <c r="F33" s="159" t="s">
        <v>283</v>
      </c>
      <c r="G33" s="159" t="s">
        <v>283</v>
      </c>
      <c r="H33" s="161" t="s">
        <v>283</v>
      </c>
      <c r="I33" s="437" t="s">
        <v>283</v>
      </c>
      <c r="J33" s="593" t="s">
        <v>283</v>
      </c>
      <c r="K33" s="594" t="s">
        <v>283</v>
      </c>
      <c r="L33" s="593" t="s">
        <v>283</v>
      </c>
      <c r="M33" s="593" t="s">
        <v>283</v>
      </c>
      <c r="N33" s="593" t="s">
        <v>283</v>
      </c>
      <c r="O33" s="593" t="s">
        <v>283</v>
      </c>
      <c r="P33" s="594" t="s">
        <v>283</v>
      </c>
    </row>
    <row r="34" spans="1:17" s="123" customFormat="1" ht="14.1" customHeight="1" x14ac:dyDescent="0.2">
      <c r="A34" s="121" t="s">
        <v>176</v>
      </c>
      <c r="B34" s="551" t="s">
        <v>49</v>
      </c>
      <c r="C34" s="694">
        <v>3</v>
      </c>
      <c r="D34" s="437" t="s">
        <v>283</v>
      </c>
      <c r="E34" s="159" t="s">
        <v>283</v>
      </c>
      <c r="F34" s="159" t="s">
        <v>283</v>
      </c>
      <c r="G34" s="159" t="s">
        <v>283</v>
      </c>
      <c r="H34" s="161" t="s">
        <v>283</v>
      </c>
      <c r="I34" s="437" t="s">
        <v>283</v>
      </c>
      <c r="J34" s="593" t="s">
        <v>283</v>
      </c>
      <c r="K34" s="594" t="s">
        <v>283</v>
      </c>
      <c r="L34" s="593" t="s">
        <v>283</v>
      </c>
      <c r="M34" s="593" t="s">
        <v>283</v>
      </c>
      <c r="N34" s="593" t="s">
        <v>283</v>
      </c>
      <c r="O34" s="593" t="s">
        <v>283</v>
      </c>
      <c r="P34" s="594" t="s">
        <v>283</v>
      </c>
    </row>
    <row r="35" spans="1:17" s="123" customFormat="1" ht="14.1" customHeight="1" x14ac:dyDescent="0.2">
      <c r="A35" s="121" t="s">
        <v>177</v>
      </c>
      <c r="B35" s="551"/>
      <c r="C35" s="694">
        <v>9</v>
      </c>
      <c r="D35" s="599">
        <v>98</v>
      </c>
      <c r="E35" s="361">
        <v>64.964613793829272</v>
      </c>
      <c r="F35" s="361">
        <v>1.5089999999999999</v>
      </c>
      <c r="G35" s="361">
        <v>1.2310000000000001</v>
      </c>
      <c r="H35" s="357">
        <v>1.83</v>
      </c>
      <c r="I35" s="599">
        <v>7</v>
      </c>
      <c r="J35" s="593" t="s">
        <v>283</v>
      </c>
      <c r="K35" s="594" t="s">
        <v>283</v>
      </c>
      <c r="L35" s="593" t="s">
        <v>283</v>
      </c>
      <c r="M35" s="593" t="s">
        <v>283</v>
      </c>
      <c r="N35" s="593" t="s">
        <v>283</v>
      </c>
      <c r="O35" s="593" t="s">
        <v>283</v>
      </c>
      <c r="P35" s="594" t="s">
        <v>283</v>
      </c>
    </row>
    <row r="36" spans="1:17" s="123" customFormat="1" ht="14.1" customHeight="1" x14ac:dyDescent="0.2">
      <c r="A36" s="121" t="s">
        <v>178</v>
      </c>
      <c r="B36" s="551"/>
      <c r="C36" s="694">
        <v>0</v>
      </c>
      <c r="D36" s="437" t="s">
        <v>283</v>
      </c>
      <c r="E36" s="159" t="s">
        <v>283</v>
      </c>
      <c r="F36" s="159" t="s">
        <v>283</v>
      </c>
      <c r="G36" s="159" t="s">
        <v>283</v>
      </c>
      <c r="H36" s="161" t="s">
        <v>283</v>
      </c>
      <c r="I36" s="437" t="s">
        <v>283</v>
      </c>
      <c r="J36" s="593" t="s">
        <v>283</v>
      </c>
      <c r="K36" s="594" t="s">
        <v>283</v>
      </c>
      <c r="L36" s="593" t="s">
        <v>283</v>
      </c>
      <c r="M36" s="593" t="s">
        <v>283</v>
      </c>
      <c r="N36" s="593" t="s">
        <v>283</v>
      </c>
      <c r="O36" s="593" t="s">
        <v>283</v>
      </c>
      <c r="P36" s="594" t="s">
        <v>283</v>
      </c>
    </row>
    <row r="37" spans="1:17" s="123" customFormat="1" ht="14.1" customHeight="1" x14ac:dyDescent="0.2">
      <c r="A37" s="121" t="s">
        <v>179</v>
      </c>
      <c r="B37" s="551" t="s">
        <v>49</v>
      </c>
      <c r="C37" s="694">
        <v>16</v>
      </c>
      <c r="D37" s="599">
        <v>126</v>
      </c>
      <c r="E37" s="361">
        <v>89.552050281118511</v>
      </c>
      <c r="F37" s="361">
        <v>1.407</v>
      </c>
      <c r="G37" s="361">
        <v>1.177</v>
      </c>
      <c r="H37" s="357">
        <v>1.669</v>
      </c>
      <c r="I37" s="599">
        <v>11</v>
      </c>
      <c r="J37" s="414">
        <v>0.27</v>
      </c>
      <c r="K37" s="525">
        <v>0.36</v>
      </c>
      <c r="L37" s="593" t="s">
        <v>283</v>
      </c>
      <c r="M37" s="593" t="s">
        <v>283</v>
      </c>
      <c r="N37" s="593" t="s">
        <v>283</v>
      </c>
      <c r="O37" s="593" t="s">
        <v>283</v>
      </c>
      <c r="P37" s="594" t="s">
        <v>283</v>
      </c>
    </row>
    <row r="38" spans="1:17" s="123" customFormat="1" ht="14.1" customHeight="1" x14ac:dyDescent="0.2">
      <c r="A38" s="121" t="s">
        <v>180</v>
      </c>
      <c r="B38" s="551"/>
      <c r="C38" s="694">
        <v>3</v>
      </c>
      <c r="D38" s="437" t="s">
        <v>283</v>
      </c>
      <c r="E38" s="159" t="s">
        <v>283</v>
      </c>
      <c r="F38" s="159" t="s">
        <v>283</v>
      </c>
      <c r="G38" s="159" t="s">
        <v>283</v>
      </c>
      <c r="H38" s="161" t="s">
        <v>283</v>
      </c>
      <c r="I38" s="437" t="s">
        <v>283</v>
      </c>
      <c r="J38" s="593" t="s">
        <v>283</v>
      </c>
      <c r="K38" s="594" t="s">
        <v>283</v>
      </c>
      <c r="L38" s="593" t="s">
        <v>283</v>
      </c>
      <c r="M38" s="593" t="s">
        <v>283</v>
      </c>
      <c r="N38" s="593" t="s">
        <v>283</v>
      </c>
      <c r="O38" s="593" t="s">
        <v>283</v>
      </c>
      <c r="P38" s="594" t="s">
        <v>283</v>
      </c>
    </row>
    <row r="39" spans="1:17" s="123" customFormat="1" ht="14.1" customHeight="1" x14ac:dyDescent="0.2">
      <c r="A39" s="121" t="s">
        <v>181</v>
      </c>
      <c r="B39" s="551"/>
      <c r="C39" s="694">
        <v>43</v>
      </c>
      <c r="D39" s="599">
        <v>154</v>
      </c>
      <c r="E39" s="361">
        <v>217.2303671964707</v>
      </c>
      <c r="F39" s="361">
        <v>0.70899999999999996</v>
      </c>
      <c r="G39" s="361">
        <v>0.60299999999999998</v>
      </c>
      <c r="H39" s="357">
        <v>0.82799999999999996</v>
      </c>
      <c r="I39" s="599">
        <v>30</v>
      </c>
      <c r="J39" s="362">
        <v>7.0000000000000007E-2</v>
      </c>
      <c r="K39" s="363">
        <v>0.47</v>
      </c>
      <c r="L39" s="361">
        <v>0</v>
      </c>
      <c r="M39" s="361">
        <v>0</v>
      </c>
      <c r="N39" s="361">
        <v>0.41400000000000003</v>
      </c>
      <c r="O39" s="361">
        <v>1.85</v>
      </c>
      <c r="P39" s="357">
        <v>2.9569999999999999</v>
      </c>
    </row>
    <row r="40" spans="1:17" s="123" customFormat="1" ht="14.1" customHeight="1" x14ac:dyDescent="0.2">
      <c r="A40" s="121" t="s">
        <v>182</v>
      </c>
      <c r="B40" s="551" t="s">
        <v>1115</v>
      </c>
      <c r="C40" s="694">
        <v>5</v>
      </c>
      <c r="D40" s="599">
        <v>58</v>
      </c>
      <c r="E40" s="361">
        <v>28.26920853235665</v>
      </c>
      <c r="F40" s="361">
        <v>2.052</v>
      </c>
      <c r="G40" s="361">
        <v>1.5720000000000001</v>
      </c>
      <c r="H40" s="357">
        <v>2.6339999999999999</v>
      </c>
      <c r="I40" s="599">
        <v>3</v>
      </c>
      <c r="J40" s="593" t="s">
        <v>283</v>
      </c>
      <c r="K40" s="594" t="s">
        <v>283</v>
      </c>
      <c r="L40" s="593" t="s">
        <v>283</v>
      </c>
      <c r="M40" s="593" t="s">
        <v>283</v>
      </c>
      <c r="N40" s="593" t="s">
        <v>283</v>
      </c>
      <c r="O40" s="593" t="s">
        <v>283</v>
      </c>
      <c r="P40" s="594" t="s">
        <v>283</v>
      </c>
    </row>
    <row r="41" spans="1:17" s="123" customFormat="1" ht="14.1" customHeight="1" x14ac:dyDescent="0.2">
      <c r="A41" s="121" t="s">
        <v>183</v>
      </c>
      <c r="B41" s="551" t="s">
        <v>49</v>
      </c>
      <c r="C41" s="694">
        <v>1</v>
      </c>
      <c r="D41" s="437" t="s">
        <v>283</v>
      </c>
      <c r="E41" s="159" t="s">
        <v>283</v>
      </c>
      <c r="F41" s="159" t="s">
        <v>283</v>
      </c>
      <c r="G41" s="159" t="s">
        <v>283</v>
      </c>
      <c r="H41" s="161" t="s">
        <v>283</v>
      </c>
      <c r="I41" s="437" t="s">
        <v>283</v>
      </c>
      <c r="J41" s="593" t="s">
        <v>283</v>
      </c>
      <c r="K41" s="594" t="s">
        <v>283</v>
      </c>
      <c r="L41" s="593" t="s">
        <v>283</v>
      </c>
      <c r="M41" s="593" t="s">
        <v>283</v>
      </c>
      <c r="N41" s="593" t="s">
        <v>283</v>
      </c>
      <c r="O41" s="593" t="s">
        <v>283</v>
      </c>
      <c r="P41" s="594" t="s">
        <v>283</v>
      </c>
    </row>
    <row r="42" spans="1:17" s="123" customFormat="1" ht="14.1" customHeight="1" x14ac:dyDescent="0.2">
      <c r="A42" s="121" t="s">
        <v>184</v>
      </c>
      <c r="B42" s="551" t="s">
        <v>49</v>
      </c>
      <c r="C42" s="694">
        <v>30</v>
      </c>
      <c r="D42" s="599">
        <v>85</v>
      </c>
      <c r="E42" s="361">
        <v>155.04964374664513</v>
      </c>
      <c r="F42" s="361">
        <v>0.54800000000000004</v>
      </c>
      <c r="G42" s="361">
        <v>0.441</v>
      </c>
      <c r="H42" s="357">
        <v>0.67400000000000004</v>
      </c>
      <c r="I42" s="599">
        <v>13</v>
      </c>
      <c r="J42" s="362">
        <v>0.15</v>
      </c>
      <c r="K42" s="363">
        <v>0.54</v>
      </c>
      <c r="L42" s="593" t="s">
        <v>283</v>
      </c>
      <c r="M42" s="593" t="s">
        <v>283</v>
      </c>
      <c r="N42" s="593" t="s">
        <v>283</v>
      </c>
      <c r="O42" s="593" t="s">
        <v>283</v>
      </c>
      <c r="P42" s="594" t="s">
        <v>283</v>
      </c>
    </row>
    <row r="43" spans="1:17" s="123" customFormat="1" ht="14.1" customHeight="1" x14ac:dyDescent="0.2">
      <c r="A43" s="121" t="s">
        <v>185</v>
      </c>
      <c r="B43" s="551"/>
      <c r="C43" s="694">
        <v>5</v>
      </c>
      <c r="D43" s="437">
        <v>31</v>
      </c>
      <c r="E43" s="159">
        <v>14.80309976381718</v>
      </c>
      <c r="F43" s="159">
        <v>2.0939999999999999</v>
      </c>
      <c r="G43" s="159">
        <v>1.448</v>
      </c>
      <c r="H43" s="161">
        <v>2.9359999999999999</v>
      </c>
      <c r="I43" s="437">
        <v>2</v>
      </c>
      <c r="J43" s="593" t="s">
        <v>283</v>
      </c>
      <c r="K43" s="594" t="s">
        <v>283</v>
      </c>
      <c r="L43" s="593" t="s">
        <v>283</v>
      </c>
      <c r="M43" s="593" t="s">
        <v>283</v>
      </c>
      <c r="N43" s="593" t="s">
        <v>283</v>
      </c>
      <c r="O43" s="593" t="s">
        <v>283</v>
      </c>
      <c r="P43" s="594" t="s">
        <v>283</v>
      </c>
    </row>
    <row r="44" spans="1:17" s="123" customFormat="1" ht="14.1" customHeight="1" x14ac:dyDescent="0.2">
      <c r="A44" s="121" t="s">
        <v>186</v>
      </c>
      <c r="B44" s="551" t="s">
        <v>49</v>
      </c>
      <c r="C44" s="694">
        <v>4</v>
      </c>
      <c r="D44" s="437" t="s">
        <v>283</v>
      </c>
      <c r="E44" s="159" t="s">
        <v>283</v>
      </c>
      <c r="F44" s="159" t="s">
        <v>283</v>
      </c>
      <c r="G44" s="159" t="s">
        <v>283</v>
      </c>
      <c r="H44" s="161" t="s">
        <v>283</v>
      </c>
      <c r="I44" s="437" t="s">
        <v>283</v>
      </c>
      <c r="J44" s="593" t="s">
        <v>283</v>
      </c>
      <c r="K44" s="594" t="s">
        <v>283</v>
      </c>
      <c r="L44" s="593" t="s">
        <v>283</v>
      </c>
      <c r="M44" s="593" t="s">
        <v>283</v>
      </c>
      <c r="N44" s="593" t="s">
        <v>283</v>
      </c>
      <c r="O44" s="593" t="s">
        <v>283</v>
      </c>
      <c r="P44" s="594" t="s">
        <v>283</v>
      </c>
    </row>
    <row r="45" spans="1:17" s="123" customFormat="1" ht="14.1" customHeight="1" x14ac:dyDescent="0.2">
      <c r="A45" s="121" t="s">
        <v>187</v>
      </c>
      <c r="B45" s="551"/>
      <c r="C45" s="694">
        <v>38</v>
      </c>
      <c r="D45" s="599">
        <v>98</v>
      </c>
      <c r="E45" s="361">
        <v>71.670853188781052</v>
      </c>
      <c r="F45" s="361">
        <v>1.367</v>
      </c>
      <c r="G45" s="361">
        <v>1.1160000000000001</v>
      </c>
      <c r="H45" s="357">
        <v>1.659</v>
      </c>
      <c r="I45" s="599">
        <v>18</v>
      </c>
      <c r="J45" s="362">
        <v>0.06</v>
      </c>
      <c r="K45" s="363">
        <v>0.22</v>
      </c>
      <c r="L45" s="593" t="s">
        <v>283</v>
      </c>
      <c r="M45" s="593" t="s">
        <v>283</v>
      </c>
      <c r="N45" s="593" t="s">
        <v>283</v>
      </c>
      <c r="O45" s="593" t="s">
        <v>283</v>
      </c>
      <c r="P45" s="594" t="s">
        <v>283</v>
      </c>
      <c r="Q45" s="598"/>
    </row>
    <row r="46" spans="1:17" s="123" customFormat="1" ht="14.1" customHeight="1" x14ac:dyDescent="0.2">
      <c r="A46" s="121" t="s">
        <v>188</v>
      </c>
      <c r="B46" s="119" t="s">
        <v>48</v>
      </c>
      <c r="C46" s="694">
        <v>8</v>
      </c>
      <c r="D46" s="437">
        <v>13</v>
      </c>
      <c r="E46" s="159">
        <v>7.2098855886812903</v>
      </c>
      <c r="F46" s="159">
        <v>1.8029999999999999</v>
      </c>
      <c r="G46" s="159">
        <v>1.0029999999999999</v>
      </c>
      <c r="H46" s="161">
        <v>3.0059999999999998</v>
      </c>
      <c r="I46" s="437">
        <v>3</v>
      </c>
      <c r="J46" s="593" t="s">
        <v>283</v>
      </c>
      <c r="K46" s="594" t="s">
        <v>283</v>
      </c>
      <c r="L46" s="593" t="s">
        <v>283</v>
      </c>
      <c r="M46" s="593" t="s">
        <v>283</v>
      </c>
      <c r="N46" s="593" t="s">
        <v>283</v>
      </c>
      <c r="O46" s="593" t="s">
        <v>283</v>
      </c>
      <c r="P46" s="594" t="s">
        <v>283</v>
      </c>
    </row>
    <row r="47" spans="1:17" s="123" customFormat="1" ht="14.1" customHeight="1" x14ac:dyDescent="0.2">
      <c r="A47" s="121" t="s">
        <v>189</v>
      </c>
      <c r="B47" s="551" t="s">
        <v>49</v>
      </c>
      <c r="C47" s="694">
        <v>1</v>
      </c>
      <c r="D47" s="437" t="s">
        <v>283</v>
      </c>
      <c r="E47" s="159" t="s">
        <v>283</v>
      </c>
      <c r="F47" s="159" t="s">
        <v>283</v>
      </c>
      <c r="G47" s="159" t="s">
        <v>283</v>
      </c>
      <c r="H47" s="161" t="s">
        <v>283</v>
      </c>
      <c r="I47" s="437" t="s">
        <v>283</v>
      </c>
      <c r="J47" s="593" t="s">
        <v>283</v>
      </c>
      <c r="K47" s="594" t="s">
        <v>283</v>
      </c>
      <c r="L47" s="593" t="s">
        <v>283</v>
      </c>
      <c r="M47" s="593" t="s">
        <v>283</v>
      </c>
      <c r="N47" s="593" t="s">
        <v>283</v>
      </c>
      <c r="O47" s="593" t="s">
        <v>283</v>
      </c>
      <c r="P47" s="594" t="s">
        <v>283</v>
      </c>
    </row>
    <row r="48" spans="1:17" s="123" customFormat="1" ht="14.1" customHeight="1" x14ac:dyDescent="0.2">
      <c r="A48" s="121" t="s">
        <v>190</v>
      </c>
      <c r="B48" s="551" t="s">
        <v>48</v>
      </c>
      <c r="C48" s="694">
        <v>18</v>
      </c>
      <c r="D48" s="599">
        <v>148</v>
      </c>
      <c r="E48" s="361">
        <v>56.018691990032437</v>
      </c>
      <c r="F48" s="361">
        <v>2.6419999999999999</v>
      </c>
      <c r="G48" s="361">
        <v>2.2410000000000001</v>
      </c>
      <c r="H48" s="357">
        <v>3.0939999999999999</v>
      </c>
      <c r="I48" s="599">
        <v>5</v>
      </c>
      <c r="J48" s="593" t="s">
        <v>283</v>
      </c>
      <c r="K48" s="594" t="s">
        <v>283</v>
      </c>
      <c r="L48" s="593" t="s">
        <v>283</v>
      </c>
      <c r="M48" s="593" t="s">
        <v>283</v>
      </c>
      <c r="N48" s="593" t="s">
        <v>283</v>
      </c>
      <c r="O48" s="593" t="s">
        <v>283</v>
      </c>
      <c r="P48" s="594" t="s">
        <v>283</v>
      </c>
    </row>
    <row r="49" spans="1:16" s="123" customFormat="1" ht="14.1" customHeight="1" x14ac:dyDescent="0.2">
      <c r="A49" s="121" t="s">
        <v>191</v>
      </c>
      <c r="B49" s="551" t="s">
        <v>49</v>
      </c>
      <c r="C49" s="694">
        <v>4</v>
      </c>
      <c r="D49" s="437" t="s">
        <v>283</v>
      </c>
      <c r="E49" s="159" t="s">
        <v>283</v>
      </c>
      <c r="F49" s="159" t="s">
        <v>283</v>
      </c>
      <c r="G49" s="159" t="s">
        <v>283</v>
      </c>
      <c r="H49" s="161" t="s">
        <v>283</v>
      </c>
      <c r="I49" s="437" t="s">
        <v>283</v>
      </c>
      <c r="J49" s="593" t="s">
        <v>283</v>
      </c>
      <c r="K49" s="594" t="s">
        <v>283</v>
      </c>
      <c r="L49" s="593" t="s">
        <v>283</v>
      </c>
      <c r="M49" s="593" t="s">
        <v>283</v>
      </c>
      <c r="N49" s="593" t="s">
        <v>283</v>
      </c>
      <c r="O49" s="593" t="s">
        <v>283</v>
      </c>
      <c r="P49" s="594" t="s">
        <v>283</v>
      </c>
    </row>
    <row r="50" spans="1:16" s="123" customFormat="1" ht="14.1" customHeight="1" x14ac:dyDescent="0.2">
      <c r="A50" s="121" t="s">
        <v>192</v>
      </c>
      <c r="B50" s="551" t="s">
        <v>49</v>
      </c>
      <c r="C50" s="694">
        <v>10</v>
      </c>
      <c r="D50" s="599">
        <v>18</v>
      </c>
      <c r="E50" s="361">
        <v>26.074882328501424</v>
      </c>
      <c r="F50" s="361">
        <v>0.69</v>
      </c>
      <c r="G50" s="361">
        <v>0.42199999999999999</v>
      </c>
      <c r="H50" s="357">
        <v>1.07</v>
      </c>
      <c r="I50" s="599">
        <v>7</v>
      </c>
      <c r="J50" s="593" t="s">
        <v>283</v>
      </c>
      <c r="K50" s="594" t="s">
        <v>283</v>
      </c>
      <c r="L50" s="593" t="s">
        <v>283</v>
      </c>
      <c r="M50" s="593" t="s">
        <v>283</v>
      </c>
      <c r="N50" s="593" t="s">
        <v>283</v>
      </c>
      <c r="O50" s="593" t="s">
        <v>283</v>
      </c>
      <c r="P50" s="594" t="s">
        <v>283</v>
      </c>
    </row>
    <row r="51" spans="1:16" s="123" customFormat="1" ht="14.1" customHeight="1" x14ac:dyDescent="0.2">
      <c r="A51" s="121" t="s">
        <v>193</v>
      </c>
      <c r="B51" s="551" t="s">
        <v>1115</v>
      </c>
      <c r="C51" s="694">
        <v>32</v>
      </c>
      <c r="D51" s="599">
        <v>374</v>
      </c>
      <c r="E51" s="361">
        <v>137.36765077604787</v>
      </c>
      <c r="F51" s="361">
        <v>2.7229999999999999</v>
      </c>
      <c r="G51" s="361">
        <v>2.4569999999999999</v>
      </c>
      <c r="H51" s="357">
        <v>3.0089999999999999</v>
      </c>
      <c r="I51" s="599">
        <v>19</v>
      </c>
      <c r="J51" s="362">
        <v>0.37</v>
      </c>
      <c r="K51" s="363">
        <v>0.11</v>
      </c>
      <c r="L51" s="593" t="s">
        <v>283</v>
      </c>
      <c r="M51" s="593" t="s">
        <v>283</v>
      </c>
      <c r="N51" s="593" t="s">
        <v>283</v>
      </c>
      <c r="O51" s="593" t="s">
        <v>283</v>
      </c>
      <c r="P51" s="594" t="s">
        <v>283</v>
      </c>
    </row>
    <row r="52" spans="1:16" s="123" customFormat="1" ht="14.1" customHeight="1" x14ac:dyDescent="0.2">
      <c r="A52" s="121" t="s">
        <v>194</v>
      </c>
      <c r="B52" s="551" t="s">
        <v>49</v>
      </c>
      <c r="C52" s="694">
        <v>2</v>
      </c>
      <c r="D52" s="437" t="s">
        <v>283</v>
      </c>
      <c r="E52" s="159" t="s">
        <v>283</v>
      </c>
      <c r="F52" s="159" t="s">
        <v>283</v>
      </c>
      <c r="G52" s="159" t="s">
        <v>283</v>
      </c>
      <c r="H52" s="161" t="s">
        <v>283</v>
      </c>
      <c r="I52" s="437" t="s">
        <v>283</v>
      </c>
      <c r="J52" s="593" t="s">
        <v>283</v>
      </c>
      <c r="K52" s="594" t="s">
        <v>283</v>
      </c>
      <c r="L52" s="593" t="s">
        <v>283</v>
      </c>
      <c r="M52" s="593" t="s">
        <v>283</v>
      </c>
      <c r="N52" s="593" t="s">
        <v>283</v>
      </c>
      <c r="O52" s="593" t="s">
        <v>283</v>
      </c>
      <c r="P52" s="594" t="s">
        <v>283</v>
      </c>
    </row>
    <row r="53" spans="1:16" s="123" customFormat="1" ht="14.1" customHeight="1" x14ac:dyDescent="0.2">
      <c r="A53" s="121" t="s">
        <v>195</v>
      </c>
      <c r="B53" s="551"/>
      <c r="C53" s="694">
        <v>0</v>
      </c>
      <c r="D53" s="437" t="s">
        <v>283</v>
      </c>
      <c r="E53" s="159" t="s">
        <v>283</v>
      </c>
      <c r="F53" s="159" t="s">
        <v>283</v>
      </c>
      <c r="G53" s="159" t="s">
        <v>283</v>
      </c>
      <c r="H53" s="161" t="s">
        <v>283</v>
      </c>
      <c r="I53" s="437" t="s">
        <v>283</v>
      </c>
      <c r="J53" s="593" t="s">
        <v>283</v>
      </c>
      <c r="K53" s="594" t="s">
        <v>283</v>
      </c>
      <c r="L53" s="593" t="s">
        <v>283</v>
      </c>
      <c r="M53" s="593" t="s">
        <v>283</v>
      </c>
      <c r="N53" s="593" t="s">
        <v>283</v>
      </c>
      <c r="O53" s="593" t="s">
        <v>283</v>
      </c>
      <c r="P53" s="594" t="s">
        <v>283</v>
      </c>
    </row>
    <row r="54" spans="1:16" s="123" customFormat="1" ht="14.1" customHeight="1" x14ac:dyDescent="0.2">
      <c r="A54" s="121" t="s">
        <v>196</v>
      </c>
      <c r="B54" s="551" t="s">
        <v>1115</v>
      </c>
      <c r="C54" s="694">
        <v>1</v>
      </c>
      <c r="D54" s="437" t="s">
        <v>283</v>
      </c>
      <c r="E54" s="159" t="s">
        <v>283</v>
      </c>
      <c r="F54" s="159" t="s">
        <v>283</v>
      </c>
      <c r="G54" s="159" t="s">
        <v>283</v>
      </c>
      <c r="H54" s="161" t="s">
        <v>283</v>
      </c>
      <c r="I54" s="437" t="s">
        <v>283</v>
      </c>
      <c r="J54" s="593" t="s">
        <v>283</v>
      </c>
      <c r="K54" s="594" t="s">
        <v>283</v>
      </c>
      <c r="L54" s="593" t="s">
        <v>283</v>
      </c>
      <c r="M54" s="593" t="s">
        <v>283</v>
      </c>
      <c r="N54" s="593" t="s">
        <v>283</v>
      </c>
      <c r="O54" s="593" t="s">
        <v>283</v>
      </c>
      <c r="P54" s="594" t="s">
        <v>283</v>
      </c>
    </row>
    <row r="55" spans="1:16" s="123" customFormat="1" ht="14.1" customHeight="1" x14ac:dyDescent="0.2">
      <c r="A55" s="121" t="s">
        <v>197</v>
      </c>
      <c r="B55" s="551" t="s">
        <v>49</v>
      </c>
      <c r="C55" s="694">
        <v>15</v>
      </c>
      <c r="D55" s="599">
        <v>36</v>
      </c>
      <c r="E55" s="361">
        <v>30.913262326628768</v>
      </c>
      <c r="F55" s="361">
        <v>1.165</v>
      </c>
      <c r="G55" s="361">
        <v>0.82799999999999996</v>
      </c>
      <c r="H55" s="357">
        <v>1.595</v>
      </c>
      <c r="I55" s="599">
        <v>6</v>
      </c>
      <c r="J55" s="593" t="s">
        <v>283</v>
      </c>
      <c r="K55" s="594" t="s">
        <v>283</v>
      </c>
      <c r="L55" s="593" t="s">
        <v>283</v>
      </c>
      <c r="M55" s="593" t="s">
        <v>283</v>
      </c>
      <c r="N55" s="593" t="s">
        <v>283</v>
      </c>
      <c r="O55" s="817" t="s">
        <v>283</v>
      </c>
      <c r="P55" s="594" t="s">
        <v>283</v>
      </c>
    </row>
    <row r="56" spans="1:16" s="123" customFormat="1" ht="14.1" customHeight="1" x14ac:dyDescent="0.2">
      <c r="A56" s="121" t="s">
        <v>198</v>
      </c>
      <c r="B56" s="551" t="s">
        <v>49</v>
      </c>
      <c r="C56" s="694">
        <v>5</v>
      </c>
      <c r="D56" s="437">
        <v>12</v>
      </c>
      <c r="E56" s="159">
        <v>5.1216312919800009</v>
      </c>
      <c r="F56" s="159">
        <v>2.343</v>
      </c>
      <c r="G56" s="159">
        <v>1.2689999999999999</v>
      </c>
      <c r="H56" s="161">
        <v>3.9830000000000001</v>
      </c>
      <c r="I56" s="437">
        <v>1</v>
      </c>
      <c r="J56" s="593" t="s">
        <v>283</v>
      </c>
      <c r="K56" s="594" t="s">
        <v>283</v>
      </c>
      <c r="L56" s="593" t="s">
        <v>283</v>
      </c>
      <c r="M56" s="593" t="s">
        <v>283</v>
      </c>
      <c r="N56" s="593" t="s">
        <v>283</v>
      </c>
      <c r="O56" s="593" t="s">
        <v>283</v>
      </c>
      <c r="P56" s="594" t="s">
        <v>283</v>
      </c>
    </row>
    <row r="57" spans="1:16" s="123" customFormat="1" ht="14.1" customHeight="1" x14ac:dyDescent="0.2">
      <c r="A57" s="121" t="s">
        <v>199</v>
      </c>
      <c r="B57" s="551" t="s">
        <v>49</v>
      </c>
      <c r="C57" s="694">
        <v>1</v>
      </c>
      <c r="D57" s="437" t="s">
        <v>283</v>
      </c>
      <c r="E57" s="159" t="s">
        <v>283</v>
      </c>
      <c r="F57" s="159" t="s">
        <v>283</v>
      </c>
      <c r="G57" s="159" t="s">
        <v>283</v>
      </c>
      <c r="H57" s="161" t="s">
        <v>283</v>
      </c>
      <c r="I57" s="437" t="s">
        <v>283</v>
      </c>
      <c r="J57" s="593" t="s">
        <v>283</v>
      </c>
      <c r="K57" s="594" t="s">
        <v>283</v>
      </c>
      <c r="L57" s="593" t="s">
        <v>283</v>
      </c>
      <c r="M57" s="593" t="s">
        <v>283</v>
      </c>
      <c r="N57" s="593" t="s">
        <v>283</v>
      </c>
      <c r="O57" s="593" t="s">
        <v>283</v>
      </c>
      <c r="P57" s="594" t="s">
        <v>283</v>
      </c>
    </row>
    <row r="58" spans="1:16" s="123" customFormat="1" ht="14.1" customHeight="1" x14ac:dyDescent="0.2">
      <c r="A58" s="121" t="s">
        <v>200</v>
      </c>
      <c r="B58" s="551" t="s">
        <v>49</v>
      </c>
      <c r="C58" s="694">
        <v>3</v>
      </c>
      <c r="D58" s="437" t="s">
        <v>283</v>
      </c>
      <c r="E58" s="159" t="s">
        <v>283</v>
      </c>
      <c r="F58" s="159" t="s">
        <v>283</v>
      </c>
      <c r="G58" s="159" t="s">
        <v>283</v>
      </c>
      <c r="H58" s="161" t="s">
        <v>283</v>
      </c>
      <c r="I58" s="599" t="s">
        <v>283</v>
      </c>
      <c r="J58" s="593" t="s">
        <v>283</v>
      </c>
      <c r="K58" s="594" t="s">
        <v>283</v>
      </c>
      <c r="L58" s="593" t="s">
        <v>283</v>
      </c>
      <c r="M58" s="593" t="s">
        <v>283</v>
      </c>
      <c r="N58" s="593" t="s">
        <v>283</v>
      </c>
      <c r="O58" s="593" t="s">
        <v>283</v>
      </c>
      <c r="P58" s="594" t="s">
        <v>283</v>
      </c>
    </row>
    <row r="59" spans="1:16" s="123" customFormat="1" ht="14.1" customHeight="1" x14ac:dyDescent="0.2">
      <c r="A59" s="121" t="s">
        <v>201</v>
      </c>
      <c r="B59" s="551"/>
      <c r="C59" s="595">
        <v>0</v>
      </c>
      <c r="D59" s="437" t="s">
        <v>283</v>
      </c>
      <c r="E59" s="159" t="s">
        <v>283</v>
      </c>
      <c r="F59" s="159" t="s">
        <v>283</v>
      </c>
      <c r="G59" s="159" t="s">
        <v>283</v>
      </c>
      <c r="H59" s="161" t="s">
        <v>283</v>
      </c>
      <c r="I59" s="437" t="s">
        <v>283</v>
      </c>
      <c r="J59" s="593" t="s">
        <v>283</v>
      </c>
      <c r="K59" s="594" t="s">
        <v>283</v>
      </c>
      <c r="L59" s="593" t="s">
        <v>283</v>
      </c>
      <c r="M59" s="593" t="s">
        <v>283</v>
      </c>
      <c r="N59" s="593" t="s">
        <v>283</v>
      </c>
      <c r="O59" s="593" t="s">
        <v>283</v>
      </c>
      <c r="P59" s="594" t="s">
        <v>283</v>
      </c>
    </row>
    <row r="60" spans="1:16" s="135" customFormat="1" ht="14.1" customHeight="1" x14ac:dyDescent="0.2">
      <c r="A60" s="124" t="s">
        <v>202</v>
      </c>
      <c r="B60" s="190"/>
      <c r="C60" s="531">
        <f>SUM(C6:C59)</f>
        <v>499</v>
      </c>
      <c r="D60" s="532">
        <v>2796</v>
      </c>
      <c r="E60" s="597">
        <v>1821.031259594726</v>
      </c>
      <c r="F60" s="520">
        <v>1.5349999999999999</v>
      </c>
      <c r="G60" s="520">
        <v>1.4790000000000001</v>
      </c>
      <c r="H60" s="519">
        <v>1.593</v>
      </c>
      <c r="I60" s="600">
        <v>270</v>
      </c>
      <c r="J60" s="521">
        <v>0.24</v>
      </c>
      <c r="K60" s="522">
        <v>0.27</v>
      </c>
      <c r="L60" s="518">
        <v>0</v>
      </c>
      <c r="M60" s="518">
        <v>0.124</v>
      </c>
      <c r="N60" s="518">
        <v>1.1825000000000001</v>
      </c>
      <c r="O60" s="518">
        <v>2.468</v>
      </c>
      <c r="P60" s="519">
        <v>4.3714999999999993</v>
      </c>
    </row>
    <row r="61" spans="1:16" x14ac:dyDescent="0.2">
      <c r="J61" s="99"/>
      <c r="K61" s="99"/>
    </row>
    <row r="63" spans="1:16" x14ac:dyDescent="0.2">
      <c r="A63" s="60" t="s">
        <v>556</v>
      </c>
      <c r="B63" s="60"/>
      <c r="C63" s="105"/>
      <c r="D63" s="105"/>
      <c r="G63" s="73"/>
      <c r="H63" s="73"/>
    </row>
    <row r="64" spans="1:16" ht="12.6" customHeight="1" x14ac:dyDescent="0.2">
      <c r="A64" s="60" t="s">
        <v>557</v>
      </c>
      <c r="B64" s="60"/>
      <c r="C64" s="105"/>
      <c r="D64" s="105"/>
      <c r="G64" s="73"/>
      <c r="H64" s="73"/>
    </row>
    <row r="65" spans="1:13" x14ac:dyDescent="0.2">
      <c r="A65" s="106" t="s">
        <v>558</v>
      </c>
    </row>
    <row r="66" spans="1:13" x14ac:dyDescent="0.2">
      <c r="A66" s="106" t="s">
        <v>482</v>
      </c>
      <c r="B66" s="73"/>
      <c r="E66" s="73"/>
      <c r="I66" s="105"/>
    </row>
    <row r="67" spans="1:13" x14ac:dyDescent="0.2">
      <c r="A67" s="60" t="s">
        <v>559</v>
      </c>
    </row>
    <row r="68" spans="1:13" x14ac:dyDescent="0.2">
      <c r="A68" s="106" t="s">
        <v>1094</v>
      </c>
      <c r="B68" s="106"/>
      <c r="G68" s="157"/>
      <c r="H68" s="157"/>
      <c r="I68" s="79"/>
      <c r="J68" s="79"/>
      <c r="K68" s="79"/>
      <c r="L68" s="79"/>
      <c r="M68" s="79"/>
    </row>
    <row r="69" spans="1:13" x14ac:dyDescent="0.2">
      <c r="A69" s="106" t="s">
        <v>560</v>
      </c>
      <c r="B69" s="106"/>
      <c r="G69" s="157"/>
      <c r="H69" s="157"/>
      <c r="I69" s="79"/>
      <c r="J69" s="79"/>
      <c r="K69" s="79"/>
      <c r="L69" s="79"/>
      <c r="M69" s="79"/>
    </row>
    <row r="70" spans="1:13" x14ac:dyDescent="0.2">
      <c r="A70" s="229" t="s">
        <v>561</v>
      </c>
      <c r="B70" s="229"/>
    </row>
    <row r="71" spans="1:13" x14ac:dyDescent="0.2">
      <c r="A71" s="106" t="s">
        <v>504</v>
      </c>
      <c r="B71" s="106"/>
    </row>
    <row r="72" spans="1:13" s="138" customFormat="1" x14ac:dyDescent="0.2">
      <c r="A72" s="140"/>
      <c r="B72" s="140"/>
      <c r="E72" s="139"/>
      <c r="F72" s="139"/>
      <c r="G72" s="141"/>
      <c r="H72" s="141"/>
      <c r="I72" s="112"/>
      <c r="J72" s="112"/>
      <c r="K72" s="112"/>
      <c r="L72" s="112"/>
      <c r="M72" s="112"/>
    </row>
    <row r="73" spans="1:13" x14ac:dyDescent="0.2">
      <c r="B73" s="73"/>
      <c r="E73" s="73"/>
      <c r="F73" s="73"/>
      <c r="G73" s="73"/>
      <c r="H73" s="73"/>
    </row>
    <row r="74" spans="1:13" x14ac:dyDescent="0.2">
      <c r="A74" s="73"/>
      <c r="B74" s="73"/>
      <c r="E74" s="73"/>
      <c r="F74" s="73"/>
      <c r="G74" s="73"/>
      <c r="H74" s="73"/>
    </row>
  </sheetData>
  <sortState xmlns:xlrd2="http://schemas.microsoft.com/office/spreadsheetml/2017/richdata2" ref="A6:P59">
    <sortCondition ref="A5"/>
  </sortState>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8738E-1587-4324-806F-CAA3EC34B625}">
  <sheetPr>
    <pageSetUpPr fitToPage="1"/>
  </sheetPr>
  <dimension ref="A1:R79"/>
  <sheetViews>
    <sheetView workbookViewId="0">
      <selection activeCell="A2" sqref="A2:R2"/>
    </sheetView>
  </sheetViews>
  <sheetFormatPr defaultColWidth="9.140625" defaultRowHeight="12.75" x14ac:dyDescent="0.2"/>
  <cols>
    <col min="1" max="1" width="16.85546875" style="774" customWidth="1"/>
    <col min="2" max="3" width="12.7109375" style="29" customWidth="1"/>
    <col min="4" max="5" width="12.7109375" style="774" customWidth="1"/>
    <col min="6" max="7" width="12.7109375" style="783" customWidth="1"/>
    <col min="8" max="9" width="9.140625" style="783" customWidth="1"/>
    <col min="10" max="10" width="9.140625" style="774" customWidth="1"/>
    <col min="11" max="13" width="12.7109375" style="774" customWidth="1"/>
    <col min="14" max="17" width="9.140625" style="774" customWidth="1"/>
    <col min="18" max="16384" width="9.140625" style="774"/>
  </cols>
  <sheetData>
    <row r="1" spans="1:18" x14ac:dyDescent="0.2">
      <c r="A1" s="1340" t="s">
        <v>562</v>
      </c>
      <c r="B1" s="1341"/>
      <c r="C1" s="1341"/>
      <c r="D1" s="1341"/>
      <c r="E1" s="1341"/>
      <c r="F1" s="1341"/>
      <c r="G1" s="1341"/>
      <c r="H1" s="1341"/>
      <c r="I1" s="1341"/>
      <c r="J1" s="1341"/>
      <c r="K1" s="1341"/>
      <c r="L1" s="1341"/>
      <c r="M1" s="1341"/>
      <c r="N1" s="1341"/>
      <c r="O1" s="1341"/>
      <c r="P1" s="1341"/>
      <c r="Q1" s="1341"/>
      <c r="R1" s="1342"/>
    </row>
    <row r="2" spans="1:18" x14ac:dyDescent="0.2">
      <c r="A2" s="1287" t="s">
        <v>470</v>
      </c>
      <c r="B2" s="1289"/>
      <c r="C2" s="1289"/>
      <c r="D2" s="1289"/>
      <c r="E2" s="1289"/>
      <c r="F2" s="1289"/>
      <c r="G2" s="1289"/>
      <c r="H2" s="1289"/>
      <c r="I2" s="1289"/>
      <c r="J2" s="1289"/>
      <c r="K2" s="1289"/>
      <c r="L2" s="1289"/>
      <c r="M2" s="1289"/>
      <c r="N2" s="1289"/>
      <c r="O2" s="1289"/>
      <c r="P2" s="1289"/>
      <c r="Q2" s="1289"/>
      <c r="R2" s="1343"/>
    </row>
    <row r="3" spans="1:18" ht="14.45" customHeight="1" thickBot="1" x14ac:dyDescent="0.25">
      <c r="A3" s="1288" t="s">
        <v>563</v>
      </c>
      <c r="B3" s="1283"/>
      <c r="C3" s="1283"/>
      <c r="D3" s="1283"/>
      <c r="E3" s="1283"/>
      <c r="F3" s="1283"/>
      <c r="G3" s="1283"/>
      <c r="H3" s="1283"/>
      <c r="I3" s="1283"/>
      <c r="J3" s="1283"/>
      <c r="K3" s="1283"/>
      <c r="L3" s="1283"/>
      <c r="M3" s="1283"/>
      <c r="N3" s="1283"/>
      <c r="O3" s="1283"/>
      <c r="P3" s="1283"/>
      <c r="Q3" s="1283"/>
      <c r="R3" s="1344"/>
    </row>
    <row r="4" spans="1:18" s="779" customFormat="1" ht="15" thickTop="1" x14ac:dyDescent="0.2">
      <c r="A4" s="775"/>
      <c r="B4" s="116"/>
      <c r="C4" s="776"/>
      <c r="D4" s="777"/>
      <c r="E4" s="777"/>
      <c r="F4" s="1358" t="s">
        <v>404</v>
      </c>
      <c r="G4" s="1358"/>
      <c r="H4" s="778"/>
      <c r="I4" s="1359" t="s">
        <v>246</v>
      </c>
      <c r="J4" s="1360"/>
      <c r="K4" s="1361" t="s">
        <v>247</v>
      </c>
      <c r="L4" s="1358"/>
      <c r="M4" s="1362"/>
      <c r="N4" s="1361" t="s">
        <v>472</v>
      </c>
      <c r="O4" s="1358"/>
      <c r="P4" s="1358"/>
      <c r="Q4" s="1358"/>
      <c r="R4" s="1362"/>
    </row>
    <row r="5" spans="1:18" s="779" customFormat="1" ht="65.25" x14ac:dyDescent="0.2">
      <c r="A5" s="780" t="s">
        <v>9</v>
      </c>
      <c r="B5" s="781" t="s">
        <v>473</v>
      </c>
      <c r="C5" s="17" t="s">
        <v>474</v>
      </c>
      <c r="D5" s="10" t="s">
        <v>564</v>
      </c>
      <c r="E5" s="528" t="s">
        <v>565</v>
      </c>
      <c r="F5" s="655" t="s">
        <v>250</v>
      </c>
      <c r="G5" s="18" t="s">
        <v>251</v>
      </c>
      <c r="H5" s="18" t="s">
        <v>252</v>
      </c>
      <c r="I5" s="18" t="s">
        <v>387</v>
      </c>
      <c r="J5" s="19" t="s">
        <v>388</v>
      </c>
      <c r="K5" s="17" t="s">
        <v>566</v>
      </c>
      <c r="L5" s="17" t="s">
        <v>477</v>
      </c>
      <c r="M5" s="10" t="s">
        <v>478</v>
      </c>
      <c r="N5" s="410">
        <v>0.1</v>
      </c>
      <c r="O5" s="20">
        <v>0.25</v>
      </c>
      <c r="P5" s="17" t="s">
        <v>479</v>
      </c>
      <c r="Q5" s="20">
        <v>0.75</v>
      </c>
      <c r="R5" s="21">
        <v>0.9</v>
      </c>
    </row>
    <row r="6" spans="1:18" s="123" customFormat="1" ht="14.1" customHeight="1" x14ac:dyDescent="0.2">
      <c r="A6" s="121" t="s">
        <v>148</v>
      </c>
      <c r="B6" s="551" t="s">
        <v>48</v>
      </c>
      <c r="C6" s="310" t="s">
        <v>48</v>
      </c>
      <c r="D6" s="34">
        <v>64</v>
      </c>
      <c r="E6" s="604">
        <v>5883</v>
      </c>
      <c r="F6" s="579">
        <v>86</v>
      </c>
      <c r="G6" s="610">
        <v>149.13499999999999</v>
      </c>
      <c r="H6" s="159">
        <v>0.57699999999999996</v>
      </c>
      <c r="I6" s="159">
        <v>0.46400000000000002</v>
      </c>
      <c r="J6" s="161">
        <v>0.70899999999999996</v>
      </c>
      <c r="K6" s="579">
        <v>29</v>
      </c>
      <c r="L6" s="414">
        <v>0.03</v>
      </c>
      <c r="M6" s="525">
        <v>0.03</v>
      </c>
      <c r="N6" s="159">
        <v>0</v>
      </c>
      <c r="O6" s="159">
        <v>0</v>
      </c>
      <c r="P6" s="159">
        <v>0.36399999999999999</v>
      </c>
      <c r="Q6" s="159">
        <v>0.72099999999999997</v>
      </c>
      <c r="R6" s="161">
        <v>1.0309999999999999</v>
      </c>
    </row>
    <row r="7" spans="1:18" s="123" customFormat="1" ht="14.1" customHeight="1" x14ac:dyDescent="0.2">
      <c r="A7" s="121" t="s">
        <v>149</v>
      </c>
      <c r="B7" s="551" t="s">
        <v>48</v>
      </c>
      <c r="C7" s="310" t="s">
        <v>49</v>
      </c>
      <c r="D7" s="34">
        <v>7</v>
      </c>
      <c r="E7" s="604">
        <v>601</v>
      </c>
      <c r="F7" s="579">
        <v>19</v>
      </c>
      <c r="G7" s="610">
        <v>16.84</v>
      </c>
      <c r="H7" s="159">
        <v>1.1279999999999999</v>
      </c>
      <c r="I7" s="159">
        <v>0.69899999999999995</v>
      </c>
      <c r="J7" s="161">
        <v>1.7290000000000001</v>
      </c>
      <c r="K7" s="579">
        <v>6</v>
      </c>
      <c r="L7" s="414" t="s">
        <v>283</v>
      </c>
      <c r="M7" s="525" t="s">
        <v>283</v>
      </c>
      <c r="N7" s="495" t="s">
        <v>283</v>
      </c>
      <c r="O7" s="159" t="s">
        <v>283</v>
      </c>
      <c r="P7" s="159" t="s">
        <v>283</v>
      </c>
      <c r="Q7" s="159" t="s">
        <v>283</v>
      </c>
      <c r="R7" s="161" t="s">
        <v>283</v>
      </c>
    </row>
    <row r="8" spans="1:18" s="123" customFormat="1" ht="14.1" customHeight="1" x14ac:dyDescent="0.2">
      <c r="A8" s="121" t="s">
        <v>150</v>
      </c>
      <c r="B8" s="551"/>
      <c r="C8" s="551"/>
      <c r="D8" s="34">
        <v>57</v>
      </c>
      <c r="E8" s="604">
        <v>6747</v>
      </c>
      <c r="F8" s="579">
        <v>129</v>
      </c>
      <c r="G8" s="610">
        <v>177.827</v>
      </c>
      <c r="H8" s="159">
        <v>0.72499999999999998</v>
      </c>
      <c r="I8" s="159">
        <v>0.60799999999999998</v>
      </c>
      <c r="J8" s="161">
        <v>0.85899999999999999</v>
      </c>
      <c r="K8" s="579">
        <v>34</v>
      </c>
      <c r="L8" s="414">
        <v>0</v>
      </c>
      <c r="M8" s="525">
        <v>0.06</v>
      </c>
      <c r="N8" s="159">
        <v>0</v>
      </c>
      <c r="O8" s="159">
        <v>0.40400000000000003</v>
      </c>
      <c r="P8" s="159">
        <v>0.66900000000000004</v>
      </c>
      <c r="Q8" s="159">
        <v>0.96099999999999997</v>
      </c>
      <c r="R8" s="161">
        <v>1.319</v>
      </c>
    </row>
    <row r="9" spans="1:18" s="123" customFormat="1" ht="14.1" customHeight="1" x14ac:dyDescent="0.2">
      <c r="A9" s="121" t="s">
        <v>151</v>
      </c>
      <c r="B9" s="551"/>
      <c r="C9" s="310"/>
      <c r="D9" s="34">
        <v>36</v>
      </c>
      <c r="E9" s="604">
        <v>3114</v>
      </c>
      <c r="F9" s="579">
        <v>70</v>
      </c>
      <c r="G9" s="610">
        <v>74.305999999999997</v>
      </c>
      <c r="H9" s="159">
        <v>0.94199999999999995</v>
      </c>
      <c r="I9" s="159">
        <v>0.74</v>
      </c>
      <c r="J9" s="161">
        <v>1.1830000000000001</v>
      </c>
      <c r="K9" s="579">
        <v>17</v>
      </c>
      <c r="L9" s="414">
        <v>0.12</v>
      </c>
      <c r="M9" s="525">
        <v>0</v>
      </c>
      <c r="N9" s="159" t="s">
        <v>283</v>
      </c>
      <c r="O9" s="159" t="s">
        <v>283</v>
      </c>
      <c r="P9" s="159" t="s">
        <v>283</v>
      </c>
      <c r="Q9" s="159" t="s">
        <v>283</v>
      </c>
      <c r="R9" s="161" t="s">
        <v>283</v>
      </c>
    </row>
    <row r="10" spans="1:18" s="123" customFormat="1" ht="14.1" customHeight="1" x14ac:dyDescent="0.2">
      <c r="A10" s="121" t="s">
        <v>152</v>
      </c>
      <c r="B10" s="551"/>
      <c r="C10" s="310"/>
      <c r="D10" s="34">
        <v>302</v>
      </c>
      <c r="E10" s="604">
        <v>28727</v>
      </c>
      <c r="F10" s="579">
        <v>670</v>
      </c>
      <c r="G10" s="610">
        <v>772.28700000000003</v>
      </c>
      <c r="H10" s="159">
        <v>0.86799999999999999</v>
      </c>
      <c r="I10" s="159">
        <v>0.80400000000000005</v>
      </c>
      <c r="J10" s="161">
        <v>0.93500000000000005</v>
      </c>
      <c r="K10" s="579">
        <v>189</v>
      </c>
      <c r="L10" s="414">
        <v>0.05</v>
      </c>
      <c r="M10" s="525">
        <v>0.02</v>
      </c>
      <c r="N10" s="159">
        <v>0</v>
      </c>
      <c r="O10" s="159">
        <v>0.439</v>
      </c>
      <c r="P10" s="159">
        <v>0.79500000000000004</v>
      </c>
      <c r="Q10" s="159">
        <v>1.2230000000000001</v>
      </c>
      <c r="R10" s="161">
        <v>1.722</v>
      </c>
    </row>
    <row r="11" spans="1:18" s="123" customFormat="1" ht="14.1" customHeight="1" x14ac:dyDescent="0.2">
      <c r="A11" s="121" t="s">
        <v>153</v>
      </c>
      <c r="B11" s="551" t="s">
        <v>48</v>
      </c>
      <c r="C11" s="310" t="s">
        <v>49</v>
      </c>
      <c r="D11" s="34">
        <v>51</v>
      </c>
      <c r="E11" s="604">
        <v>5368</v>
      </c>
      <c r="F11" s="579">
        <v>127</v>
      </c>
      <c r="G11" s="610">
        <v>137.35499999999999</v>
      </c>
      <c r="H11" s="159">
        <v>0.92500000000000004</v>
      </c>
      <c r="I11" s="159">
        <v>0.77400000000000002</v>
      </c>
      <c r="J11" s="161">
        <v>1.0960000000000001</v>
      </c>
      <c r="K11" s="579">
        <v>31</v>
      </c>
      <c r="L11" s="414">
        <v>0.13</v>
      </c>
      <c r="M11" s="525">
        <v>0.03</v>
      </c>
      <c r="N11" s="159">
        <v>0.29899999999999999</v>
      </c>
      <c r="O11" s="159">
        <v>0.36799999999999999</v>
      </c>
      <c r="P11" s="159">
        <v>1.137</v>
      </c>
      <c r="Q11" s="159">
        <v>1.492</v>
      </c>
      <c r="R11" s="161">
        <v>2.5910000000000002</v>
      </c>
    </row>
    <row r="12" spans="1:18" s="123" customFormat="1" ht="14.1" customHeight="1" x14ac:dyDescent="0.2">
      <c r="A12" s="121" t="s">
        <v>154</v>
      </c>
      <c r="B12" s="551" t="s">
        <v>48</v>
      </c>
      <c r="C12" s="551" t="s">
        <v>49</v>
      </c>
      <c r="D12" s="34">
        <v>25</v>
      </c>
      <c r="E12" s="604">
        <v>3540</v>
      </c>
      <c r="F12" s="579">
        <v>87</v>
      </c>
      <c r="G12" s="610">
        <v>97.734999999999999</v>
      </c>
      <c r="H12" s="159">
        <v>0.89</v>
      </c>
      <c r="I12" s="159">
        <v>0.71699999999999997</v>
      </c>
      <c r="J12" s="161">
        <v>1.093</v>
      </c>
      <c r="K12" s="579">
        <v>20</v>
      </c>
      <c r="L12" s="414">
        <v>0.05</v>
      </c>
      <c r="M12" s="525">
        <v>0</v>
      </c>
      <c r="N12" s="159">
        <v>0.33</v>
      </c>
      <c r="O12" s="159">
        <v>0.35449999999999998</v>
      </c>
      <c r="P12" s="159">
        <v>0.72699999999999998</v>
      </c>
      <c r="Q12" s="159">
        <v>1.6839999999999999</v>
      </c>
      <c r="R12" s="161">
        <v>1.861</v>
      </c>
    </row>
    <row r="13" spans="1:18" s="123" customFormat="1" ht="14.1" customHeight="1" x14ac:dyDescent="0.2">
      <c r="A13" s="121" t="s">
        <v>155</v>
      </c>
      <c r="B13" s="551" t="s">
        <v>48</v>
      </c>
      <c r="C13" s="310" t="s">
        <v>49</v>
      </c>
      <c r="D13" s="34">
        <v>7</v>
      </c>
      <c r="E13" s="604">
        <v>1029</v>
      </c>
      <c r="F13" s="579">
        <v>30</v>
      </c>
      <c r="G13" s="610">
        <v>36.677999999999997</v>
      </c>
      <c r="H13" s="159">
        <v>0.81799999999999995</v>
      </c>
      <c r="I13" s="159">
        <v>0.56200000000000006</v>
      </c>
      <c r="J13" s="161">
        <v>1.153</v>
      </c>
      <c r="K13" s="579">
        <v>5</v>
      </c>
      <c r="L13" s="414" t="s">
        <v>283</v>
      </c>
      <c r="M13" s="525" t="s">
        <v>283</v>
      </c>
      <c r="N13" s="495" t="s">
        <v>283</v>
      </c>
      <c r="O13" s="159" t="s">
        <v>283</v>
      </c>
      <c r="P13" s="159" t="s">
        <v>283</v>
      </c>
      <c r="Q13" s="159" t="s">
        <v>283</v>
      </c>
      <c r="R13" s="161" t="s">
        <v>283</v>
      </c>
    </row>
    <row r="14" spans="1:18" s="123" customFormat="1" ht="14.1" customHeight="1" x14ac:dyDescent="0.2">
      <c r="A14" s="121" t="s">
        <v>156</v>
      </c>
      <c r="B14" s="551"/>
      <c r="C14" s="551"/>
      <c r="D14" s="34">
        <v>7</v>
      </c>
      <c r="E14" s="604">
        <v>959</v>
      </c>
      <c r="F14" s="579">
        <v>22</v>
      </c>
      <c r="G14" s="610">
        <v>25.64</v>
      </c>
      <c r="H14" s="159">
        <v>0.85799999999999998</v>
      </c>
      <c r="I14" s="159">
        <v>0.55100000000000005</v>
      </c>
      <c r="J14" s="161">
        <v>1.278</v>
      </c>
      <c r="K14" s="579">
        <v>5</v>
      </c>
      <c r="L14" s="414" t="s">
        <v>283</v>
      </c>
      <c r="M14" s="525" t="s">
        <v>283</v>
      </c>
      <c r="N14" s="495" t="s">
        <v>283</v>
      </c>
      <c r="O14" s="159" t="s">
        <v>283</v>
      </c>
      <c r="P14" s="159" t="s">
        <v>283</v>
      </c>
      <c r="Q14" s="159" t="s">
        <v>283</v>
      </c>
      <c r="R14" s="161" t="s">
        <v>283</v>
      </c>
    </row>
    <row r="15" spans="1:18" s="123" customFormat="1" ht="14.1" customHeight="1" x14ac:dyDescent="0.2">
      <c r="A15" s="121" t="s">
        <v>157</v>
      </c>
      <c r="B15" s="551" t="s">
        <v>49</v>
      </c>
      <c r="C15" s="310" t="s">
        <v>48</v>
      </c>
      <c r="D15" s="34">
        <v>195</v>
      </c>
      <c r="E15" s="604">
        <v>25055</v>
      </c>
      <c r="F15" s="579">
        <v>496</v>
      </c>
      <c r="G15" s="610">
        <v>628.88</v>
      </c>
      <c r="H15" s="159">
        <v>0.78900000000000003</v>
      </c>
      <c r="I15" s="159">
        <v>0.72199999999999998</v>
      </c>
      <c r="J15" s="161">
        <v>0.86</v>
      </c>
      <c r="K15" s="579">
        <v>146</v>
      </c>
      <c r="L15" s="414">
        <v>0.06</v>
      </c>
      <c r="M15" s="525">
        <v>0.03</v>
      </c>
      <c r="N15" s="159">
        <v>0</v>
      </c>
      <c r="O15" s="159">
        <v>0.23200000000000001</v>
      </c>
      <c r="P15" s="159">
        <v>0.65249999999999997</v>
      </c>
      <c r="Q15" s="159">
        <v>1.1080000000000001</v>
      </c>
      <c r="R15" s="161">
        <v>1.7210000000000001</v>
      </c>
    </row>
    <row r="16" spans="1:18" s="123" customFormat="1" ht="14.1" customHeight="1" x14ac:dyDescent="0.2">
      <c r="A16" s="121" t="s">
        <v>158</v>
      </c>
      <c r="B16" s="551"/>
      <c r="C16" s="551"/>
      <c r="D16" s="34">
        <v>86</v>
      </c>
      <c r="E16" s="604">
        <v>10276</v>
      </c>
      <c r="F16" s="579">
        <v>229</v>
      </c>
      <c r="G16" s="610">
        <v>279.21100000000001</v>
      </c>
      <c r="H16" s="159">
        <v>0.82</v>
      </c>
      <c r="I16" s="159">
        <v>0.71899999999999997</v>
      </c>
      <c r="J16" s="161">
        <v>0.93200000000000005</v>
      </c>
      <c r="K16" s="579">
        <v>52</v>
      </c>
      <c r="L16" s="414">
        <v>0.08</v>
      </c>
      <c r="M16" s="525">
        <v>0.04</v>
      </c>
      <c r="N16" s="159">
        <v>0</v>
      </c>
      <c r="O16" s="159">
        <v>0.32900000000000001</v>
      </c>
      <c r="P16" s="159">
        <v>0.76949999999999996</v>
      </c>
      <c r="Q16" s="159">
        <v>1.0189999999999999</v>
      </c>
      <c r="R16" s="161">
        <v>1.877</v>
      </c>
    </row>
    <row r="17" spans="1:18" s="123" customFormat="1" ht="14.1" customHeight="1" x14ac:dyDescent="0.2">
      <c r="A17" s="121" t="s">
        <v>159</v>
      </c>
      <c r="B17" s="551"/>
      <c r="C17" s="310"/>
      <c r="D17" s="34">
        <v>1</v>
      </c>
      <c r="E17" s="605">
        <v>0</v>
      </c>
      <c r="F17" s="611" t="s">
        <v>283</v>
      </c>
      <c r="G17" s="612" t="s">
        <v>283</v>
      </c>
      <c r="H17" s="603" t="s">
        <v>283</v>
      </c>
      <c r="I17" s="603" t="s">
        <v>283</v>
      </c>
      <c r="J17" s="602" t="s">
        <v>283</v>
      </c>
      <c r="K17" s="611" t="s">
        <v>283</v>
      </c>
      <c r="L17" s="603" t="s">
        <v>283</v>
      </c>
      <c r="M17" s="602" t="s">
        <v>283</v>
      </c>
      <c r="N17" s="601" t="s">
        <v>283</v>
      </c>
      <c r="O17" s="603" t="s">
        <v>283</v>
      </c>
      <c r="P17" s="603" t="s">
        <v>283</v>
      </c>
      <c r="Q17" s="603" t="s">
        <v>283</v>
      </c>
      <c r="R17" s="602" t="s">
        <v>283</v>
      </c>
    </row>
    <row r="18" spans="1:18" s="123" customFormat="1" ht="14.1" customHeight="1" x14ac:dyDescent="0.2">
      <c r="A18" s="121" t="s">
        <v>160</v>
      </c>
      <c r="B18" s="551" t="s">
        <v>49</v>
      </c>
      <c r="C18" s="551" t="s">
        <v>49</v>
      </c>
      <c r="D18" s="34">
        <v>12</v>
      </c>
      <c r="E18" s="604">
        <v>966</v>
      </c>
      <c r="F18" s="579">
        <v>25</v>
      </c>
      <c r="G18" s="610">
        <v>24.36</v>
      </c>
      <c r="H18" s="159">
        <v>1.026</v>
      </c>
      <c r="I18" s="159">
        <v>0.67900000000000005</v>
      </c>
      <c r="J18" s="161">
        <v>1.4930000000000001</v>
      </c>
      <c r="K18" s="579">
        <v>8</v>
      </c>
      <c r="L18" s="414" t="s">
        <v>283</v>
      </c>
      <c r="M18" s="525" t="s">
        <v>283</v>
      </c>
      <c r="N18" s="495" t="s">
        <v>283</v>
      </c>
      <c r="O18" s="159" t="s">
        <v>283</v>
      </c>
      <c r="P18" s="159" t="s">
        <v>283</v>
      </c>
      <c r="Q18" s="159" t="s">
        <v>283</v>
      </c>
      <c r="R18" s="161" t="s">
        <v>283</v>
      </c>
    </row>
    <row r="19" spans="1:18" s="123" customFormat="1" ht="14.1" customHeight="1" x14ac:dyDescent="0.2">
      <c r="A19" s="121" t="s">
        <v>161</v>
      </c>
      <c r="B19" s="551" t="s">
        <v>49</v>
      </c>
      <c r="C19" s="551" t="s">
        <v>49</v>
      </c>
      <c r="D19" s="34">
        <v>16</v>
      </c>
      <c r="E19" s="604">
        <v>1439</v>
      </c>
      <c r="F19" s="579">
        <v>25</v>
      </c>
      <c r="G19" s="610">
        <v>33.448</v>
      </c>
      <c r="H19" s="159">
        <v>0.747</v>
      </c>
      <c r="I19" s="159">
        <v>0.49399999999999999</v>
      </c>
      <c r="J19" s="161">
        <v>1.087</v>
      </c>
      <c r="K19" s="579">
        <v>9</v>
      </c>
      <c r="L19" s="414" t="s">
        <v>283</v>
      </c>
      <c r="M19" s="525" t="s">
        <v>283</v>
      </c>
      <c r="N19" s="495" t="s">
        <v>283</v>
      </c>
      <c r="O19" s="159" t="s">
        <v>283</v>
      </c>
      <c r="P19" s="159" t="s">
        <v>283</v>
      </c>
      <c r="Q19" s="159" t="s">
        <v>283</v>
      </c>
      <c r="R19" s="161" t="s">
        <v>283</v>
      </c>
    </row>
    <row r="20" spans="1:18" s="123" customFormat="1" ht="14.1" customHeight="1" x14ac:dyDescent="0.2">
      <c r="A20" s="121" t="s">
        <v>162</v>
      </c>
      <c r="B20" s="551" t="s">
        <v>49</v>
      </c>
      <c r="C20" s="551" t="s">
        <v>48</v>
      </c>
      <c r="D20" s="34">
        <v>116</v>
      </c>
      <c r="E20" s="604">
        <v>11350</v>
      </c>
      <c r="F20" s="579">
        <v>213</v>
      </c>
      <c r="G20" s="610">
        <v>310.15100000000001</v>
      </c>
      <c r="H20" s="159">
        <v>0.68700000000000006</v>
      </c>
      <c r="I20" s="159">
        <v>0.59899999999999998</v>
      </c>
      <c r="J20" s="161">
        <v>0.78400000000000003</v>
      </c>
      <c r="K20" s="579">
        <v>70</v>
      </c>
      <c r="L20" s="414">
        <v>0.04</v>
      </c>
      <c r="M20" s="525">
        <v>0.06</v>
      </c>
      <c r="N20" s="159">
        <v>0</v>
      </c>
      <c r="O20" s="159">
        <v>0</v>
      </c>
      <c r="P20" s="159">
        <v>0.4995</v>
      </c>
      <c r="Q20" s="159">
        <v>0.998</v>
      </c>
      <c r="R20" s="161">
        <v>1.506</v>
      </c>
    </row>
    <row r="21" spans="1:18" s="123" customFormat="1" ht="14.1" customHeight="1" x14ac:dyDescent="0.2">
      <c r="A21" s="121" t="s">
        <v>163</v>
      </c>
      <c r="B21" s="551" t="s">
        <v>48</v>
      </c>
      <c r="C21" s="310" t="s">
        <v>48</v>
      </c>
      <c r="D21" s="34">
        <v>81</v>
      </c>
      <c r="E21" s="604">
        <v>6936</v>
      </c>
      <c r="F21" s="579">
        <v>145</v>
      </c>
      <c r="G21" s="610">
        <v>175.37299999999999</v>
      </c>
      <c r="H21" s="159">
        <v>0.82699999999999996</v>
      </c>
      <c r="I21" s="159">
        <v>0.7</v>
      </c>
      <c r="J21" s="161">
        <v>0.97</v>
      </c>
      <c r="K21" s="579">
        <v>39</v>
      </c>
      <c r="L21" s="414">
        <v>0.05</v>
      </c>
      <c r="M21" s="525">
        <v>0.05</v>
      </c>
      <c r="N21" s="159">
        <v>0</v>
      </c>
      <c r="O21" s="159">
        <v>0.108</v>
      </c>
      <c r="P21" s="159">
        <v>0.78300000000000003</v>
      </c>
      <c r="Q21" s="159">
        <v>1.0609999999999999</v>
      </c>
      <c r="R21" s="161">
        <v>1.4750000000000001</v>
      </c>
    </row>
    <row r="22" spans="1:18" s="123" customFormat="1" ht="14.1" customHeight="1" x14ac:dyDescent="0.2">
      <c r="A22" s="121" t="s">
        <v>164</v>
      </c>
      <c r="B22" s="551" t="s">
        <v>49</v>
      </c>
      <c r="C22" s="551" t="s">
        <v>49</v>
      </c>
      <c r="D22" s="34">
        <v>35</v>
      </c>
      <c r="E22" s="604">
        <v>2816</v>
      </c>
      <c r="F22" s="579">
        <v>37</v>
      </c>
      <c r="G22" s="610">
        <v>72.173000000000002</v>
      </c>
      <c r="H22" s="159">
        <v>0.51300000000000001</v>
      </c>
      <c r="I22" s="159">
        <v>0.36599999999999999</v>
      </c>
      <c r="J22" s="161">
        <v>0.69899999999999995</v>
      </c>
      <c r="K22" s="579">
        <v>17</v>
      </c>
      <c r="L22" s="414">
        <v>0</v>
      </c>
      <c r="M22" s="525">
        <v>0.12</v>
      </c>
      <c r="N22" s="495" t="s">
        <v>283</v>
      </c>
      <c r="O22" s="159" t="s">
        <v>283</v>
      </c>
      <c r="P22" s="159" t="s">
        <v>283</v>
      </c>
      <c r="Q22" s="159" t="s">
        <v>283</v>
      </c>
      <c r="R22" s="161" t="s">
        <v>283</v>
      </c>
    </row>
    <row r="23" spans="1:18" s="123" customFormat="1" ht="14.1" customHeight="1" x14ac:dyDescent="0.2">
      <c r="A23" s="121" t="s">
        <v>165</v>
      </c>
      <c r="B23" s="551"/>
      <c r="C23" s="551"/>
      <c r="D23" s="34">
        <v>38</v>
      </c>
      <c r="E23" s="604">
        <v>3022</v>
      </c>
      <c r="F23" s="579">
        <v>63</v>
      </c>
      <c r="G23" s="610">
        <v>73.548000000000002</v>
      </c>
      <c r="H23" s="159">
        <v>0.85699999999999998</v>
      </c>
      <c r="I23" s="159">
        <v>0.66400000000000003</v>
      </c>
      <c r="J23" s="161">
        <v>1.089</v>
      </c>
      <c r="K23" s="579">
        <v>15</v>
      </c>
      <c r="L23" s="414">
        <v>7.0000000000000007E-2</v>
      </c>
      <c r="M23" s="525">
        <v>7.0000000000000007E-2</v>
      </c>
      <c r="N23" s="495" t="s">
        <v>283</v>
      </c>
      <c r="O23" s="159" t="s">
        <v>283</v>
      </c>
      <c r="P23" s="159" t="s">
        <v>283</v>
      </c>
      <c r="Q23" s="159" t="s">
        <v>283</v>
      </c>
      <c r="R23" s="161" t="s">
        <v>283</v>
      </c>
    </row>
    <row r="24" spans="1:18" s="123" customFormat="1" ht="14.1" customHeight="1" x14ac:dyDescent="0.2">
      <c r="A24" s="121" t="s">
        <v>166</v>
      </c>
      <c r="B24" s="551"/>
      <c r="C24" s="310"/>
      <c r="D24" s="34">
        <v>63</v>
      </c>
      <c r="E24" s="604">
        <v>5270</v>
      </c>
      <c r="F24" s="579">
        <v>124</v>
      </c>
      <c r="G24" s="610">
        <v>143.363</v>
      </c>
      <c r="H24" s="159">
        <v>0.86499999999999999</v>
      </c>
      <c r="I24" s="159">
        <v>0.72199999999999998</v>
      </c>
      <c r="J24" s="161">
        <v>1.028</v>
      </c>
      <c r="K24" s="579">
        <v>29</v>
      </c>
      <c r="L24" s="414">
        <v>7.0000000000000007E-2</v>
      </c>
      <c r="M24" s="525">
        <v>0.03</v>
      </c>
      <c r="N24" s="159">
        <v>0</v>
      </c>
      <c r="O24" s="159">
        <v>0</v>
      </c>
      <c r="P24" s="159">
        <v>0.67</v>
      </c>
      <c r="Q24" s="159">
        <v>0.93100000000000005</v>
      </c>
      <c r="R24" s="161">
        <v>1.5329999999999999</v>
      </c>
    </row>
    <row r="25" spans="1:18" s="123" customFormat="1" ht="14.1" customHeight="1" x14ac:dyDescent="0.2">
      <c r="A25" s="121" t="s">
        <v>167</v>
      </c>
      <c r="B25" s="551"/>
      <c r="C25" s="551"/>
      <c r="D25" s="34">
        <v>71</v>
      </c>
      <c r="E25" s="604">
        <v>4999</v>
      </c>
      <c r="F25" s="579">
        <v>116</v>
      </c>
      <c r="G25" s="610">
        <v>129.53800000000001</v>
      </c>
      <c r="H25" s="159">
        <v>0.89500000000000002</v>
      </c>
      <c r="I25" s="159">
        <v>0.74299999999999999</v>
      </c>
      <c r="J25" s="161">
        <v>1.07</v>
      </c>
      <c r="K25" s="579">
        <v>32</v>
      </c>
      <c r="L25" s="414">
        <v>0.09</v>
      </c>
      <c r="M25" s="525">
        <v>0.06</v>
      </c>
      <c r="N25" s="159">
        <v>0</v>
      </c>
      <c r="O25" s="159">
        <v>0</v>
      </c>
      <c r="P25" s="159">
        <v>0.73499999999999999</v>
      </c>
      <c r="Q25" s="159">
        <v>1.2344999999999999</v>
      </c>
      <c r="R25" s="161">
        <v>2.1960000000000002</v>
      </c>
    </row>
    <row r="26" spans="1:18" s="123" customFormat="1" ht="14.1" customHeight="1" x14ac:dyDescent="0.2">
      <c r="A26" s="121" t="s">
        <v>168</v>
      </c>
      <c r="B26" s="551" t="s">
        <v>48</v>
      </c>
      <c r="C26" s="551" t="s">
        <v>49</v>
      </c>
      <c r="D26" s="34">
        <v>18</v>
      </c>
      <c r="E26" s="604">
        <v>1604</v>
      </c>
      <c r="F26" s="579">
        <v>36</v>
      </c>
      <c r="G26" s="610">
        <v>39.54</v>
      </c>
      <c r="H26" s="159">
        <v>0.91</v>
      </c>
      <c r="I26" s="159">
        <v>0.64700000000000002</v>
      </c>
      <c r="J26" s="161">
        <v>1.2470000000000001</v>
      </c>
      <c r="K26" s="579">
        <v>8</v>
      </c>
      <c r="L26" s="414" t="s">
        <v>283</v>
      </c>
      <c r="M26" s="525" t="s">
        <v>283</v>
      </c>
      <c r="N26" s="495" t="s">
        <v>283</v>
      </c>
      <c r="O26" s="159" t="s">
        <v>283</v>
      </c>
      <c r="P26" s="159" t="s">
        <v>283</v>
      </c>
      <c r="Q26" s="159" t="s">
        <v>283</v>
      </c>
      <c r="R26" s="161" t="s">
        <v>283</v>
      </c>
    </row>
    <row r="27" spans="1:18" s="123" customFormat="1" ht="14.1" customHeight="1" x14ac:dyDescent="0.2">
      <c r="A27" s="121" t="s">
        <v>169</v>
      </c>
      <c r="B27" s="551" t="s">
        <v>48</v>
      </c>
      <c r="C27" s="551" t="s">
        <v>49</v>
      </c>
      <c r="D27" s="34">
        <v>43</v>
      </c>
      <c r="E27" s="604">
        <v>5418</v>
      </c>
      <c r="F27" s="579">
        <v>117</v>
      </c>
      <c r="G27" s="610">
        <v>153.94900000000001</v>
      </c>
      <c r="H27" s="159">
        <v>0.76</v>
      </c>
      <c r="I27" s="159">
        <v>0.63100000000000001</v>
      </c>
      <c r="J27" s="161">
        <v>0.90700000000000003</v>
      </c>
      <c r="K27" s="579">
        <v>32</v>
      </c>
      <c r="L27" s="414">
        <v>0.06</v>
      </c>
      <c r="M27" s="525">
        <v>0</v>
      </c>
      <c r="N27" s="159">
        <v>0</v>
      </c>
      <c r="O27" s="159">
        <v>0.161</v>
      </c>
      <c r="P27" s="159">
        <v>0.65949999999999998</v>
      </c>
      <c r="Q27" s="159">
        <v>1.1779999999999999</v>
      </c>
      <c r="R27" s="161">
        <v>1.2949999999999999</v>
      </c>
    </row>
    <row r="28" spans="1:18" s="123" customFormat="1" ht="14.1" customHeight="1" x14ac:dyDescent="0.2">
      <c r="A28" s="121" t="s">
        <v>170</v>
      </c>
      <c r="B28" s="551" t="s">
        <v>48</v>
      </c>
      <c r="C28" s="551" t="s">
        <v>49</v>
      </c>
      <c r="D28" s="34">
        <v>55</v>
      </c>
      <c r="E28" s="604">
        <v>7107</v>
      </c>
      <c r="F28" s="579">
        <v>170</v>
      </c>
      <c r="G28" s="610">
        <v>197.98400000000001</v>
      </c>
      <c r="H28" s="159">
        <v>0.85899999999999999</v>
      </c>
      <c r="I28" s="159">
        <v>0.73699999999999999</v>
      </c>
      <c r="J28" s="161">
        <v>0.995</v>
      </c>
      <c r="K28" s="579">
        <v>38</v>
      </c>
      <c r="L28" s="414">
        <v>0</v>
      </c>
      <c r="M28" s="525">
        <v>0</v>
      </c>
      <c r="N28" s="159">
        <v>0</v>
      </c>
      <c r="O28" s="159">
        <v>0.44400000000000001</v>
      </c>
      <c r="P28" s="159">
        <v>0.75900000000000001</v>
      </c>
      <c r="Q28" s="159">
        <v>1.1379999999999999</v>
      </c>
      <c r="R28" s="161">
        <v>1.518</v>
      </c>
    </row>
    <row r="29" spans="1:18" s="123" customFormat="1" ht="14.1" customHeight="1" x14ac:dyDescent="0.2">
      <c r="A29" s="121" t="s">
        <v>171</v>
      </c>
      <c r="B29" s="551" t="s">
        <v>49</v>
      </c>
      <c r="C29" s="551" t="s">
        <v>48</v>
      </c>
      <c r="D29" s="34">
        <v>87</v>
      </c>
      <c r="E29" s="604">
        <v>10059</v>
      </c>
      <c r="F29" s="579">
        <v>276</v>
      </c>
      <c r="G29" s="610">
        <v>266.072</v>
      </c>
      <c r="H29" s="159">
        <v>1.0369999999999999</v>
      </c>
      <c r="I29" s="159">
        <v>0.92</v>
      </c>
      <c r="J29" s="161">
        <v>1.165</v>
      </c>
      <c r="K29" s="579">
        <v>54</v>
      </c>
      <c r="L29" s="414">
        <v>0.2</v>
      </c>
      <c r="M29" s="525">
        <v>0.02</v>
      </c>
      <c r="N29" s="159">
        <v>0</v>
      </c>
      <c r="O29" s="159">
        <v>0.3</v>
      </c>
      <c r="P29" s="159">
        <v>0.85450000000000004</v>
      </c>
      <c r="Q29" s="159">
        <v>1.3819999999999999</v>
      </c>
      <c r="R29" s="161">
        <v>2.5150000000000001</v>
      </c>
    </row>
    <row r="30" spans="1:18" s="123" customFormat="1" ht="14.1" customHeight="1" x14ac:dyDescent="0.2">
      <c r="A30" s="121" t="s">
        <v>172</v>
      </c>
      <c r="B30" s="551" t="s">
        <v>49</v>
      </c>
      <c r="C30" s="551" t="s">
        <v>49</v>
      </c>
      <c r="D30" s="34">
        <v>47</v>
      </c>
      <c r="E30" s="604">
        <v>5603</v>
      </c>
      <c r="F30" s="579">
        <v>115</v>
      </c>
      <c r="G30" s="610">
        <v>170.00299999999999</v>
      </c>
      <c r="H30" s="159">
        <v>0.67600000000000005</v>
      </c>
      <c r="I30" s="159">
        <v>0.56100000000000005</v>
      </c>
      <c r="J30" s="161">
        <v>0.80900000000000005</v>
      </c>
      <c r="K30" s="579">
        <v>21</v>
      </c>
      <c r="L30" s="414">
        <v>0</v>
      </c>
      <c r="M30" s="525">
        <v>0.1</v>
      </c>
      <c r="N30" s="159">
        <v>0.16</v>
      </c>
      <c r="O30" s="159">
        <v>0.40799999999999997</v>
      </c>
      <c r="P30" s="159">
        <v>0.69899999999999995</v>
      </c>
      <c r="Q30" s="159">
        <v>0.92300000000000004</v>
      </c>
      <c r="R30" s="161">
        <v>1.3380000000000001</v>
      </c>
    </row>
    <row r="31" spans="1:18" s="123" customFormat="1" ht="14.1" customHeight="1" x14ac:dyDescent="0.2">
      <c r="A31" s="121" t="s">
        <v>173</v>
      </c>
      <c r="B31" s="551" t="s">
        <v>48</v>
      </c>
      <c r="C31" s="551" t="s">
        <v>48</v>
      </c>
      <c r="D31" s="34">
        <v>41</v>
      </c>
      <c r="E31" s="604">
        <v>3200</v>
      </c>
      <c r="F31" s="579">
        <v>93</v>
      </c>
      <c r="G31" s="610">
        <v>81.763999999999996</v>
      </c>
      <c r="H31" s="159">
        <v>1.137</v>
      </c>
      <c r="I31" s="159">
        <v>0.92300000000000004</v>
      </c>
      <c r="J31" s="161">
        <v>1.387</v>
      </c>
      <c r="K31" s="579">
        <v>17</v>
      </c>
      <c r="L31" s="414">
        <v>0.12</v>
      </c>
      <c r="M31" s="525">
        <v>0</v>
      </c>
      <c r="N31" s="159" t="s">
        <v>283</v>
      </c>
      <c r="O31" s="159" t="s">
        <v>283</v>
      </c>
      <c r="P31" s="159" t="s">
        <v>283</v>
      </c>
      <c r="Q31" s="159" t="s">
        <v>283</v>
      </c>
      <c r="R31" s="161" t="s">
        <v>283</v>
      </c>
    </row>
    <row r="32" spans="1:18" s="123" customFormat="1" ht="14.1" customHeight="1" x14ac:dyDescent="0.2">
      <c r="A32" s="121" t="s">
        <v>174</v>
      </c>
      <c r="B32" s="551" t="s">
        <v>48</v>
      </c>
      <c r="C32" s="310" t="s">
        <v>49</v>
      </c>
      <c r="D32" s="34">
        <v>65</v>
      </c>
      <c r="E32" s="604">
        <v>7567</v>
      </c>
      <c r="F32" s="579">
        <v>190</v>
      </c>
      <c r="G32" s="610">
        <v>196.54</v>
      </c>
      <c r="H32" s="159">
        <v>0.96699999999999997</v>
      </c>
      <c r="I32" s="159">
        <v>0.83599999999999997</v>
      </c>
      <c r="J32" s="161">
        <v>1.1120000000000001</v>
      </c>
      <c r="K32" s="579">
        <v>39</v>
      </c>
      <c r="L32" s="414">
        <v>0.08</v>
      </c>
      <c r="M32" s="525">
        <v>0.03</v>
      </c>
      <c r="N32" s="159">
        <v>0</v>
      </c>
      <c r="O32" s="159">
        <v>0.502</v>
      </c>
      <c r="P32" s="159">
        <v>0.73699999999999999</v>
      </c>
      <c r="Q32" s="159">
        <v>1.33</v>
      </c>
      <c r="R32" s="161">
        <v>1.6439999999999999</v>
      </c>
    </row>
    <row r="33" spans="1:18" s="123" customFormat="1" ht="14.1" customHeight="1" x14ac:dyDescent="0.2">
      <c r="A33" s="121" t="s">
        <v>175</v>
      </c>
      <c r="B33" s="551" t="s">
        <v>49</v>
      </c>
      <c r="C33" s="551" t="s">
        <v>49</v>
      </c>
      <c r="D33" s="34">
        <v>11</v>
      </c>
      <c r="E33" s="604">
        <v>996</v>
      </c>
      <c r="F33" s="579">
        <v>19</v>
      </c>
      <c r="G33" s="610">
        <v>23.861999999999998</v>
      </c>
      <c r="H33" s="159">
        <v>0.79600000000000004</v>
      </c>
      <c r="I33" s="159">
        <v>0.49399999999999999</v>
      </c>
      <c r="J33" s="161">
        <v>1.22</v>
      </c>
      <c r="K33" s="579">
        <v>6</v>
      </c>
      <c r="L33" s="414" t="s">
        <v>283</v>
      </c>
      <c r="M33" s="525" t="s">
        <v>283</v>
      </c>
      <c r="N33" s="495" t="s">
        <v>283</v>
      </c>
      <c r="O33" s="159" t="s">
        <v>283</v>
      </c>
      <c r="P33" s="159" t="s">
        <v>283</v>
      </c>
      <c r="Q33" s="159" t="s">
        <v>283</v>
      </c>
      <c r="R33" s="161" t="s">
        <v>283</v>
      </c>
    </row>
    <row r="34" spans="1:18" s="123" customFormat="1" ht="14.1" customHeight="1" x14ac:dyDescent="0.2">
      <c r="A34" s="121" t="s">
        <v>176</v>
      </c>
      <c r="B34" s="551" t="s">
        <v>49</v>
      </c>
      <c r="C34" s="551" t="s">
        <v>49</v>
      </c>
      <c r="D34" s="34">
        <v>22</v>
      </c>
      <c r="E34" s="604">
        <v>2059</v>
      </c>
      <c r="F34" s="579">
        <v>72</v>
      </c>
      <c r="G34" s="610">
        <v>55.752000000000002</v>
      </c>
      <c r="H34" s="159">
        <v>1.2909999999999999</v>
      </c>
      <c r="I34" s="159">
        <v>1.018</v>
      </c>
      <c r="J34" s="161">
        <v>1.617</v>
      </c>
      <c r="K34" s="579">
        <v>9</v>
      </c>
      <c r="L34" s="414" t="s">
        <v>283</v>
      </c>
      <c r="M34" s="525" t="s">
        <v>283</v>
      </c>
      <c r="N34" s="495" t="s">
        <v>283</v>
      </c>
      <c r="O34" s="159" t="s">
        <v>283</v>
      </c>
      <c r="P34" s="159" t="s">
        <v>283</v>
      </c>
      <c r="Q34" s="159" t="s">
        <v>283</v>
      </c>
      <c r="R34" s="161" t="s">
        <v>283</v>
      </c>
    </row>
    <row r="35" spans="1:18" s="123" customFormat="1" ht="14.1" customHeight="1" x14ac:dyDescent="0.2">
      <c r="A35" s="121" t="s">
        <v>177</v>
      </c>
      <c r="B35" s="551"/>
      <c r="C35" s="551"/>
      <c r="D35" s="34">
        <v>21</v>
      </c>
      <c r="E35" s="604">
        <v>2682</v>
      </c>
      <c r="F35" s="579">
        <v>75</v>
      </c>
      <c r="G35" s="610">
        <v>60.027999999999999</v>
      </c>
      <c r="H35" s="159">
        <v>1.2490000000000001</v>
      </c>
      <c r="I35" s="159">
        <v>0.99</v>
      </c>
      <c r="J35" s="161">
        <v>1.5569999999999999</v>
      </c>
      <c r="K35" s="579">
        <v>15</v>
      </c>
      <c r="L35" s="414">
        <v>0.13</v>
      </c>
      <c r="M35" s="525">
        <v>0</v>
      </c>
      <c r="N35" s="495" t="s">
        <v>283</v>
      </c>
      <c r="O35" s="159" t="s">
        <v>283</v>
      </c>
      <c r="P35" s="159" t="s">
        <v>283</v>
      </c>
      <c r="Q35" s="159" t="s">
        <v>283</v>
      </c>
      <c r="R35" s="161" t="s">
        <v>283</v>
      </c>
    </row>
    <row r="36" spans="1:18" s="123" customFormat="1" ht="14.1" customHeight="1" x14ac:dyDescent="0.2">
      <c r="A36" s="121" t="s">
        <v>178</v>
      </c>
      <c r="B36" s="551"/>
      <c r="C36" s="551"/>
      <c r="D36" s="34">
        <v>13</v>
      </c>
      <c r="E36" s="604">
        <v>1160</v>
      </c>
      <c r="F36" s="579">
        <v>19</v>
      </c>
      <c r="G36" s="610">
        <v>30.475000000000001</v>
      </c>
      <c r="H36" s="159">
        <v>0.623</v>
      </c>
      <c r="I36" s="159">
        <v>0.38600000000000001</v>
      </c>
      <c r="J36" s="161">
        <v>0.95599999999999996</v>
      </c>
      <c r="K36" s="579">
        <v>10</v>
      </c>
      <c r="L36" s="414">
        <v>0</v>
      </c>
      <c r="M36" s="525">
        <v>0</v>
      </c>
      <c r="N36" s="495" t="s">
        <v>283</v>
      </c>
      <c r="O36" s="159" t="s">
        <v>283</v>
      </c>
      <c r="P36" s="159" t="s">
        <v>283</v>
      </c>
      <c r="Q36" s="159" t="s">
        <v>283</v>
      </c>
      <c r="R36" s="161" t="s">
        <v>283</v>
      </c>
    </row>
    <row r="37" spans="1:18" s="123" customFormat="1" ht="14.1" customHeight="1" x14ac:dyDescent="0.2">
      <c r="A37" s="121" t="s">
        <v>179</v>
      </c>
      <c r="B37" s="551" t="s">
        <v>48</v>
      </c>
      <c r="C37" s="310" t="s">
        <v>48</v>
      </c>
      <c r="D37" s="34">
        <v>70</v>
      </c>
      <c r="E37" s="604">
        <v>8208</v>
      </c>
      <c r="F37" s="579">
        <v>143</v>
      </c>
      <c r="G37" s="610">
        <v>218.572</v>
      </c>
      <c r="H37" s="159">
        <v>0.65400000000000003</v>
      </c>
      <c r="I37" s="159">
        <v>0.55300000000000005</v>
      </c>
      <c r="J37" s="161">
        <v>0.76800000000000002</v>
      </c>
      <c r="K37" s="579">
        <v>49</v>
      </c>
      <c r="L37" s="414">
        <v>0</v>
      </c>
      <c r="M37" s="525">
        <v>0.02</v>
      </c>
      <c r="N37" s="159">
        <v>0</v>
      </c>
      <c r="O37" s="159">
        <v>0.20599999999999999</v>
      </c>
      <c r="P37" s="159">
        <v>0.60899999999999999</v>
      </c>
      <c r="Q37" s="159">
        <v>1.012</v>
      </c>
      <c r="R37" s="161">
        <v>1.754</v>
      </c>
    </row>
    <row r="38" spans="1:18" s="123" customFormat="1" ht="14.1" customHeight="1" x14ac:dyDescent="0.2">
      <c r="A38" s="121" t="s">
        <v>180</v>
      </c>
      <c r="B38" s="551"/>
      <c r="C38" s="551"/>
      <c r="D38" s="34">
        <v>26</v>
      </c>
      <c r="E38" s="604">
        <v>1582</v>
      </c>
      <c r="F38" s="579">
        <v>37</v>
      </c>
      <c r="G38" s="610">
        <v>41.036999999999999</v>
      </c>
      <c r="H38" s="159">
        <v>0.90200000000000002</v>
      </c>
      <c r="I38" s="159">
        <v>0.64400000000000002</v>
      </c>
      <c r="J38" s="161">
        <v>1.23</v>
      </c>
      <c r="K38" s="579">
        <v>8</v>
      </c>
      <c r="L38" s="414" t="s">
        <v>283</v>
      </c>
      <c r="M38" s="525" t="s">
        <v>283</v>
      </c>
      <c r="N38" s="495" t="s">
        <v>283</v>
      </c>
      <c r="O38" s="159" t="s">
        <v>283</v>
      </c>
      <c r="P38" s="159" t="s">
        <v>283</v>
      </c>
      <c r="Q38" s="159" t="s">
        <v>283</v>
      </c>
      <c r="R38" s="161" t="s">
        <v>283</v>
      </c>
    </row>
    <row r="39" spans="1:18" s="123" customFormat="1" ht="14.1" customHeight="1" x14ac:dyDescent="0.2">
      <c r="A39" s="121" t="s">
        <v>181</v>
      </c>
      <c r="B39" s="551"/>
      <c r="C39" s="310"/>
      <c r="D39" s="34">
        <v>153</v>
      </c>
      <c r="E39" s="604">
        <v>17892</v>
      </c>
      <c r="F39" s="579">
        <v>446</v>
      </c>
      <c r="G39" s="610">
        <v>521.55399999999997</v>
      </c>
      <c r="H39" s="159">
        <v>0.85499999999999998</v>
      </c>
      <c r="I39" s="159">
        <v>0.77900000000000003</v>
      </c>
      <c r="J39" s="161">
        <v>0.93700000000000006</v>
      </c>
      <c r="K39" s="579">
        <v>99</v>
      </c>
      <c r="L39" s="414">
        <v>0.05</v>
      </c>
      <c r="M39" s="525">
        <v>0.05</v>
      </c>
      <c r="N39" s="159">
        <v>0</v>
      </c>
      <c r="O39" s="159">
        <v>0.40600000000000003</v>
      </c>
      <c r="P39" s="159">
        <v>0.73799999999999999</v>
      </c>
      <c r="Q39" s="159">
        <v>1.2490000000000001</v>
      </c>
      <c r="R39" s="161">
        <v>1.8480000000000001</v>
      </c>
    </row>
    <row r="40" spans="1:18" s="123" customFormat="1" ht="14.1" customHeight="1" x14ac:dyDescent="0.2">
      <c r="A40" s="121" t="s">
        <v>182</v>
      </c>
      <c r="B40" s="551"/>
      <c r="C40" s="310"/>
      <c r="D40" s="34">
        <v>87</v>
      </c>
      <c r="E40" s="604">
        <v>11108</v>
      </c>
      <c r="F40" s="579">
        <v>225</v>
      </c>
      <c r="G40" s="610">
        <v>300.62400000000002</v>
      </c>
      <c r="H40" s="159">
        <v>0.748</v>
      </c>
      <c r="I40" s="159">
        <v>0.65500000000000003</v>
      </c>
      <c r="J40" s="161">
        <v>0.85099999999999998</v>
      </c>
      <c r="K40" s="579">
        <v>51</v>
      </c>
      <c r="L40" s="414">
        <v>0.02</v>
      </c>
      <c r="M40" s="525">
        <v>0.02</v>
      </c>
      <c r="N40" s="159">
        <v>0</v>
      </c>
      <c r="O40" s="159">
        <v>0.51200000000000001</v>
      </c>
      <c r="P40" s="159">
        <v>0.68799999999999994</v>
      </c>
      <c r="Q40" s="159">
        <v>0.94399999999999995</v>
      </c>
      <c r="R40" s="161">
        <v>1.6279999999999999</v>
      </c>
    </row>
    <row r="41" spans="1:18" s="123" customFormat="1" ht="14.1" customHeight="1" x14ac:dyDescent="0.2">
      <c r="A41" s="121" t="s">
        <v>183</v>
      </c>
      <c r="B41" s="551" t="s">
        <v>49</v>
      </c>
      <c r="C41" s="310" t="s">
        <v>49</v>
      </c>
      <c r="D41" s="34">
        <v>7</v>
      </c>
      <c r="E41" s="604">
        <v>1009</v>
      </c>
      <c r="F41" s="579">
        <v>26</v>
      </c>
      <c r="G41" s="610">
        <v>23.751999999999999</v>
      </c>
      <c r="H41" s="159">
        <v>1.095</v>
      </c>
      <c r="I41" s="159">
        <v>0.73</v>
      </c>
      <c r="J41" s="161">
        <v>1.581</v>
      </c>
      <c r="K41" s="579">
        <v>6</v>
      </c>
      <c r="L41" s="414" t="s">
        <v>283</v>
      </c>
      <c r="M41" s="525" t="s">
        <v>283</v>
      </c>
      <c r="N41" s="495" t="s">
        <v>283</v>
      </c>
      <c r="O41" s="159" t="s">
        <v>283</v>
      </c>
      <c r="P41" s="159" t="s">
        <v>283</v>
      </c>
      <c r="Q41" s="159" t="s">
        <v>283</v>
      </c>
      <c r="R41" s="161" t="s">
        <v>283</v>
      </c>
    </row>
    <row r="42" spans="1:18" s="123" customFormat="1" ht="14.1" customHeight="1" x14ac:dyDescent="0.2">
      <c r="A42" s="121" t="s">
        <v>184</v>
      </c>
      <c r="B42" s="551" t="s">
        <v>49</v>
      </c>
      <c r="C42" s="310" t="s">
        <v>49</v>
      </c>
      <c r="D42" s="34">
        <v>127</v>
      </c>
      <c r="E42" s="604">
        <v>14014</v>
      </c>
      <c r="F42" s="579">
        <v>346</v>
      </c>
      <c r="G42" s="610">
        <v>400.029</v>
      </c>
      <c r="H42" s="159">
        <v>0.86499999999999999</v>
      </c>
      <c r="I42" s="159">
        <v>0.77700000000000002</v>
      </c>
      <c r="J42" s="161">
        <v>0.96</v>
      </c>
      <c r="K42" s="579">
        <v>77</v>
      </c>
      <c r="L42" s="414">
        <v>0.1</v>
      </c>
      <c r="M42" s="525">
        <v>0.03</v>
      </c>
      <c r="N42" s="159">
        <v>0</v>
      </c>
      <c r="O42" s="159">
        <v>0.41799999999999998</v>
      </c>
      <c r="P42" s="159">
        <v>0.755</v>
      </c>
      <c r="Q42" s="159">
        <v>1.3520000000000001</v>
      </c>
      <c r="R42" s="161">
        <v>2.077</v>
      </c>
    </row>
    <row r="43" spans="1:18" s="123" customFormat="1" ht="14.1" customHeight="1" x14ac:dyDescent="0.2">
      <c r="A43" s="121" t="s">
        <v>185</v>
      </c>
      <c r="B43" s="551"/>
      <c r="C43" s="551"/>
      <c r="D43" s="34">
        <v>49</v>
      </c>
      <c r="E43" s="604">
        <v>4188</v>
      </c>
      <c r="F43" s="579">
        <v>108</v>
      </c>
      <c r="G43" s="610">
        <v>101.288</v>
      </c>
      <c r="H43" s="159">
        <v>1.0660000000000001</v>
      </c>
      <c r="I43" s="159">
        <v>0.879</v>
      </c>
      <c r="J43" s="161">
        <v>1.282</v>
      </c>
      <c r="K43" s="579">
        <v>19</v>
      </c>
      <c r="L43" s="414">
        <v>0.11</v>
      </c>
      <c r="M43" s="525">
        <v>0</v>
      </c>
      <c r="N43" s="159" t="s">
        <v>283</v>
      </c>
      <c r="O43" s="159" t="s">
        <v>283</v>
      </c>
      <c r="P43" s="159" t="s">
        <v>283</v>
      </c>
      <c r="Q43" s="159" t="s">
        <v>283</v>
      </c>
      <c r="R43" s="161" t="s">
        <v>283</v>
      </c>
    </row>
    <row r="44" spans="1:18" s="123" customFormat="1" ht="14.1" customHeight="1" x14ac:dyDescent="0.2">
      <c r="A44" s="121" t="s">
        <v>186</v>
      </c>
      <c r="B44" s="551" t="s">
        <v>48</v>
      </c>
      <c r="C44" s="551" t="s">
        <v>49</v>
      </c>
      <c r="D44" s="34">
        <v>33</v>
      </c>
      <c r="E44" s="604">
        <v>4040</v>
      </c>
      <c r="F44" s="579">
        <v>79</v>
      </c>
      <c r="G44" s="610">
        <v>109.16200000000001</v>
      </c>
      <c r="H44" s="159">
        <v>0.72399999999999998</v>
      </c>
      <c r="I44" s="159">
        <v>0.57699999999999996</v>
      </c>
      <c r="J44" s="161">
        <v>0.89700000000000002</v>
      </c>
      <c r="K44" s="579">
        <v>23</v>
      </c>
      <c r="L44" s="414">
        <v>0.04</v>
      </c>
      <c r="M44" s="525">
        <v>0.09</v>
      </c>
      <c r="N44" s="159">
        <v>0</v>
      </c>
      <c r="O44" s="159">
        <v>0</v>
      </c>
      <c r="P44" s="159">
        <v>0.45800000000000002</v>
      </c>
      <c r="Q44" s="159">
        <v>1.107</v>
      </c>
      <c r="R44" s="161">
        <v>1.2929999999999999</v>
      </c>
    </row>
    <row r="45" spans="1:18" s="123" customFormat="1" ht="14.1" customHeight="1" x14ac:dyDescent="0.2">
      <c r="A45" s="121" t="s">
        <v>187</v>
      </c>
      <c r="B45" s="551"/>
      <c r="C45" s="310"/>
      <c r="D45" s="34">
        <v>137</v>
      </c>
      <c r="E45" s="604">
        <v>15150</v>
      </c>
      <c r="F45" s="579">
        <v>361</v>
      </c>
      <c r="G45" s="610">
        <v>427.43900000000002</v>
      </c>
      <c r="H45" s="159">
        <v>0.84499999999999997</v>
      </c>
      <c r="I45" s="159">
        <v>0.76100000000000001</v>
      </c>
      <c r="J45" s="161">
        <v>0.93500000000000005</v>
      </c>
      <c r="K45" s="579">
        <v>85</v>
      </c>
      <c r="L45" s="414">
        <v>0.08</v>
      </c>
      <c r="M45" s="525">
        <v>0.05</v>
      </c>
      <c r="N45" s="159">
        <v>0</v>
      </c>
      <c r="O45" s="159">
        <v>0.373</v>
      </c>
      <c r="P45" s="159">
        <v>0.73</v>
      </c>
      <c r="Q45" s="159">
        <v>1.33</v>
      </c>
      <c r="R45" s="161">
        <v>1.7709999999999999</v>
      </c>
    </row>
    <row r="46" spans="1:18" s="123" customFormat="1" ht="14.1" customHeight="1" x14ac:dyDescent="0.2">
      <c r="A46" s="121" t="s">
        <v>188</v>
      </c>
      <c r="B46" s="551" t="s">
        <v>49</v>
      </c>
      <c r="C46" s="551" t="s">
        <v>49</v>
      </c>
      <c r="D46" s="34">
        <v>2</v>
      </c>
      <c r="E46" s="605">
        <v>0</v>
      </c>
      <c r="F46" s="611" t="s">
        <v>283</v>
      </c>
      <c r="G46" s="612" t="s">
        <v>283</v>
      </c>
      <c r="H46" s="603" t="s">
        <v>283</v>
      </c>
      <c r="I46" s="603" t="s">
        <v>283</v>
      </c>
      <c r="J46" s="602" t="s">
        <v>283</v>
      </c>
      <c r="K46" s="611" t="s">
        <v>283</v>
      </c>
      <c r="L46" s="603" t="s">
        <v>283</v>
      </c>
      <c r="M46" s="602" t="s">
        <v>283</v>
      </c>
      <c r="N46" s="601" t="s">
        <v>283</v>
      </c>
      <c r="O46" s="603" t="s">
        <v>283</v>
      </c>
      <c r="P46" s="603" t="s">
        <v>283</v>
      </c>
      <c r="Q46" s="603" t="s">
        <v>283</v>
      </c>
      <c r="R46" s="602" t="s">
        <v>283</v>
      </c>
    </row>
    <row r="47" spans="1:18" s="123" customFormat="1" ht="14.1" customHeight="1" x14ac:dyDescent="0.2">
      <c r="A47" s="121" t="s">
        <v>189</v>
      </c>
      <c r="B47" s="551" t="s">
        <v>49</v>
      </c>
      <c r="C47" s="310" t="s">
        <v>48</v>
      </c>
      <c r="D47" s="34">
        <v>10</v>
      </c>
      <c r="E47" s="604">
        <v>967</v>
      </c>
      <c r="F47" s="579">
        <v>27</v>
      </c>
      <c r="G47" s="610">
        <v>24.332999999999998</v>
      </c>
      <c r="H47" s="159">
        <v>1.1100000000000001</v>
      </c>
      <c r="I47" s="159">
        <v>0.746</v>
      </c>
      <c r="J47" s="161">
        <v>1.5920000000000001</v>
      </c>
      <c r="K47" s="579">
        <v>6</v>
      </c>
      <c r="L47" s="414" t="s">
        <v>283</v>
      </c>
      <c r="M47" s="525" t="s">
        <v>283</v>
      </c>
      <c r="N47" s="495" t="s">
        <v>283</v>
      </c>
      <c r="O47" s="159" t="s">
        <v>283</v>
      </c>
      <c r="P47" s="159" t="s">
        <v>283</v>
      </c>
      <c r="Q47" s="159" t="s">
        <v>283</v>
      </c>
      <c r="R47" s="161" t="s">
        <v>283</v>
      </c>
    </row>
    <row r="48" spans="1:18" s="123" customFormat="1" ht="14.1" customHeight="1" x14ac:dyDescent="0.2">
      <c r="A48" s="121" t="s">
        <v>190</v>
      </c>
      <c r="B48" s="551" t="s">
        <v>48</v>
      </c>
      <c r="C48" s="551" t="s">
        <v>48</v>
      </c>
      <c r="D48" s="34">
        <v>55</v>
      </c>
      <c r="E48" s="604">
        <v>5346</v>
      </c>
      <c r="F48" s="579">
        <v>101</v>
      </c>
      <c r="G48" s="610">
        <v>132.21899999999999</v>
      </c>
      <c r="H48" s="159">
        <v>0.76400000000000001</v>
      </c>
      <c r="I48" s="159">
        <v>0.625</v>
      </c>
      <c r="J48" s="161">
        <v>0.92400000000000004</v>
      </c>
      <c r="K48" s="579">
        <v>26</v>
      </c>
      <c r="L48" s="414">
        <v>0.04</v>
      </c>
      <c r="M48" s="525">
        <v>0.04</v>
      </c>
      <c r="N48" s="159">
        <v>0.22700000000000001</v>
      </c>
      <c r="O48" s="159">
        <v>0.496</v>
      </c>
      <c r="P48" s="159">
        <v>0.746</v>
      </c>
      <c r="Q48" s="159">
        <v>1.0660000000000001</v>
      </c>
      <c r="R48" s="161">
        <v>1.5940000000000001</v>
      </c>
    </row>
    <row r="49" spans="1:18" s="123" customFormat="1" ht="14.1" customHeight="1" x14ac:dyDescent="0.2">
      <c r="A49" s="121" t="s">
        <v>191</v>
      </c>
      <c r="B49" s="551" t="s">
        <v>49</v>
      </c>
      <c r="C49" s="551" t="s">
        <v>49</v>
      </c>
      <c r="D49" s="34">
        <v>14</v>
      </c>
      <c r="E49" s="604">
        <v>1060</v>
      </c>
      <c r="F49" s="579">
        <v>25</v>
      </c>
      <c r="G49" s="610">
        <v>24.905999999999999</v>
      </c>
      <c r="H49" s="159">
        <v>1.004</v>
      </c>
      <c r="I49" s="159">
        <v>0.66400000000000003</v>
      </c>
      <c r="J49" s="161">
        <v>1.46</v>
      </c>
      <c r="K49" s="579">
        <v>4</v>
      </c>
      <c r="L49" s="414" t="s">
        <v>283</v>
      </c>
      <c r="M49" s="525" t="s">
        <v>283</v>
      </c>
      <c r="N49" s="495" t="s">
        <v>283</v>
      </c>
      <c r="O49" s="159" t="s">
        <v>283</v>
      </c>
      <c r="P49" s="159" t="s">
        <v>283</v>
      </c>
      <c r="Q49" s="159" t="s">
        <v>283</v>
      </c>
      <c r="R49" s="161" t="s">
        <v>283</v>
      </c>
    </row>
    <row r="50" spans="1:18" s="123" customFormat="1" ht="14.1" customHeight="1" x14ac:dyDescent="0.2">
      <c r="A50" s="121" t="s">
        <v>192</v>
      </c>
      <c r="B50" s="551" t="s">
        <v>48</v>
      </c>
      <c r="C50" s="310" t="s">
        <v>48</v>
      </c>
      <c r="D50" s="34">
        <v>81</v>
      </c>
      <c r="E50" s="604">
        <v>8134</v>
      </c>
      <c r="F50" s="579">
        <v>141</v>
      </c>
      <c r="G50" s="610">
        <v>219.04400000000001</v>
      </c>
      <c r="H50" s="159">
        <v>0.64400000000000002</v>
      </c>
      <c r="I50" s="159">
        <v>0.54400000000000004</v>
      </c>
      <c r="J50" s="161">
        <v>0.75700000000000001</v>
      </c>
      <c r="K50" s="579">
        <v>41</v>
      </c>
      <c r="L50" s="414">
        <v>0.02</v>
      </c>
      <c r="M50" s="525">
        <v>0.1</v>
      </c>
      <c r="N50" s="159">
        <v>0</v>
      </c>
      <c r="O50" s="159">
        <v>0</v>
      </c>
      <c r="P50" s="159">
        <v>0.48399999999999999</v>
      </c>
      <c r="Q50" s="159">
        <v>0.84399999999999997</v>
      </c>
      <c r="R50" s="161">
        <v>1.3939999999999999</v>
      </c>
    </row>
    <row r="51" spans="1:18" s="123" customFormat="1" ht="14.1" customHeight="1" x14ac:dyDescent="0.2">
      <c r="A51" s="121" t="s">
        <v>193</v>
      </c>
      <c r="B51" s="551"/>
      <c r="C51" s="310"/>
      <c r="D51" s="34">
        <v>261</v>
      </c>
      <c r="E51" s="604">
        <v>25674</v>
      </c>
      <c r="F51" s="579">
        <v>608</v>
      </c>
      <c r="G51" s="610">
        <v>698.40700000000004</v>
      </c>
      <c r="H51" s="159">
        <v>0.871</v>
      </c>
      <c r="I51" s="159">
        <v>0.80300000000000005</v>
      </c>
      <c r="J51" s="161">
        <v>0.94199999999999995</v>
      </c>
      <c r="K51" s="579">
        <v>149</v>
      </c>
      <c r="L51" s="414">
        <v>0.09</v>
      </c>
      <c r="M51" s="525">
        <v>0.03</v>
      </c>
      <c r="N51" s="159">
        <v>0</v>
      </c>
      <c r="O51" s="159">
        <v>0.35599999999999998</v>
      </c>
      <c r="P51" s="159">
        <v>0.745</v>
      </c>
      <c r="Q51" s="159">
        <v>1.282</v>
      </c>
      <c r="R51" s="161">
        <v>1.82</v>
      </c>
    </row>
    <row r="52" spans="1:18" s="123" customFormat="1" ht="14.1" customHeight="1" x14ac:dyDescent="0.2">
      <c r="A52" s="121" t="s">
        <v>194</v>
      </c>
      <c r="B52" s="551" t="s">
        <v>48</v>
      </c>
      <c r="C52" s="551" t="s">
        <v>49</v>
      </c>
      <c r="D52" s="34">
        <v>35</v>
      </c>
      <c r="E52" s="604">
        <v>2196</v>
      </c>
      <c r="F52" s="579">
        <v>46</v>
      </c>
      <c r="G52" s="610">
        <v>55.228000000000002</v>
      </c>
      <c r="H52" s="159">
        <v>0.83299999999999996</v>
      </c>
      <c r="I52" s="159">
        <v>0.61699999999999999</v>
      </c>
      <c r="J52" s="161">
        <v>1.101</v>
      </c>
      <c r="K52" s="579">
        <v>10</v>
      </c>
      <c r="L52" s="414">
        <v>0.2</v>
      </c>
      <c r="M52" s="525">
        <v>0</v>
      </c>
      <c r="N52" s="495" t="s">
        <v>283</v>
      </c>
      <c r="O52" s="159" t="s">
        <v>283</v>
      </c>
      <c r="P52" s="159" t="s">
        <v>283</v>
      </c>
      <c r="Q52" s="159" t="s">
        <v>283</v>
      </c>
      <c r="R52" s="161" t="s">
        <v>283</v>
      </c>
    </row>
    <row r="53" spans="1:18" s="123" customFormat="1" ht="14.1" customHeight="1" x14ac:dyDescent="0.2">
      <c r="A53" s="121" t="s">
        <v>195</v>
      </c>
      <c r="B53" s="551"/>
      <c r="C53" s="310"/>
      <c r="D53" s="34">
        <v>6</v>
      </c>
      <c r="E53" s="604">
        <v>533</v>
      </c>
      <c r="F53" s="579">
        <v>16</v>
      </c>
      <c r="G53" s="610">
        <v>13.994999999999999</v>
      </c>
      <c r="H53" s="159">
        <v>1.143</v>
      </c>
      <c r="I53" s="159">
        <v>0.67700000000000005</v>
      </c>
      <c r="J53" s="161">
        <v>1.8169999999999999</v>
      </c>
      <c r="K53" s="579">
        <v>2</v>
      </c>
      <c r="L53" s="414" t="s">
        <v>283</v>
      </c>
      <c r="M53" s="525" t="s">
        <v>283</v>
      </c>
      <c r="N53" s="495" t="s">
        <v>283</v>
      </c>
      <c r="O53" s="159" t="s">
        <v>283</v>
      </c>
      <c r="P53" s="159" t="s">
        <v>283</v>
      </c>
      <c r="Q53" s="159" t="s">
        <v>283</v>
      </c>
      <c r="R53" s="161" t="s">
        <v>283</v>
      </c>
    </row>
    <row r="54" spans="1:18" s="123" customFormat="1" ht="14.1" customHeight="1" x14ac:dyDescent="0.2">
      <c r="A54" s="121" t="s">
        <v>196</v>
      </c>
      <c r="B54" s="551"/>
      <c r="C54" s="551"/>
      <c r="D54" s="34">
        <v>1</v>
      </c>
      <c r="E54" s="605">
        <v>0</v>
      </c>
      <c r="F54" s="611" t="s">
        <v>283</v>
      </c>
      <c r="G54" s="612" t="s">
        <v>283</v>
      </c>
      <c r="H54" s="603" t="s">
        <v>283</v>
      </c>
      <c r="I54" s="603" t="s">
        <v>283</v>
      </c>
      <c r="J54" s="602" t="s">
        <v>283</v>
      </c>
      <c r="K54" s="611" t="s">
        <v>283</v>
      </c>
      <c r="L54" s="603" t="s">
        <v>283</v>
      </c>
      <c r="M54" s="602" t="s">
        <v>283</v>
      </c>
      <c r="N54" s="601" t="s">
        <v>283</v>
      </c>
      <c r="O54" s="603" t="s">
        <v>283</v>
      </c>
      <c r="P54" s="603" t="s">
        <v>283</v>
      </c>
      <c r="Q54" s="603" t="s">
        <v>283</v>
      </c>
      <c r="R54" s="602" t="s">
        <v>283</v>
      </c>
    </row>
    <row r="55" spans="1:18" s="123" customFormat="1" ht="14.1" customHeight="1" x14ac:dyDescent="0.2">
      <c r="A55" s="121" t="s">
        <v>197</v>
      </c>
      <c r="B55" s="551" t="s">
        <v>48</v>
      </c>
      <c r="C55" s="551" t="s">
        <v>48</v>
      </c>
      <c r="D55" s="34">
        <v>73</v>
      </c>
      <c r="E55" s="604">
        <v>7779</v>
      </c>
      <c r="F55" s="579">
        <v>144</v>
      </c>
      <c r="G55" s="610">
        <v>203.05</v>
      </c>
      <c r="H55" s="159">
        <v>0.70899999999999996</v>
      </c>
      <c r="I55" s="159">
        <v>0.6</v>
      </c>
      <c r="J55" s="161">
        <v>0.83199999999999996</v>
      </c>
      <c r="K55" s="579">
        <v>42</v>
      </c>
      <c r="L55" s="414">
        <v>0</v>
      </c>
      <c r="M55" s="525">
        <v>0.05</v>
      </c>
      <c r="N55" s="159">
        <v>0</v>
      </c>
      <c r="O55" s="159">
        <v>0.34</v>
      </c>
      <c r="P55" s="159">
        <v>0.52349999999999997</v>
      </c>
      <c r="Q55" s="159">
        <v>1.034</v>
      </c>
      <c r="R55" s="161">
        <v>1.2629999999999999</v>
      </c>
    </row>
    <row r="56" spans="1:18" s="123" customFormat="1" ht="14.1" customHeight="1" x14ac:dyDescent="0.2">
      <c r="A56" s="121" t="s">
        <v>198</v>
      </c>
      <c r="B56" s="551" t="s">
        <v>48</v>
      </c>
      <c r="C56" s="310" t="s">
        <v>49</v>
      </c>
      <c r="D56" s="34">
        <v>47</v>
      </c>
      <c r="E56" s="604">
        <v>6126</v>
      </c>
      <c r="F56" s="579">
        <v>123</v>
      </c>
      <c r="G56" s="610">
        <v>162.54900000000001</v>
      </c>
      <c r="H56" s="159">
        <v>0.75700000000000001</v>
      </c>
      <c r="I56" s="159">
        <v>0.63200000000000001</v>
      </c>
      <c r="J56" s="161">
        <v>0.9</v>
      </c>
      <c r="K56" s="579">
        <v>34</v>
      </c>
      <c r="L56" s="414">
        <v>0.03</v>
      </c>
      <c r="M56" s="525">
        <v>0.06</v>
      </c>
      <c r="N56" s="159">
        <v>0</v>
      </c>
      <c r="O56" s="159">
        <v>0.28199999999999997</v>
      </c>
      <c r="P56" s="159">
        <v>0.71450000000000002</v>
      </c>
      <c r="Q56" s="159">
        <v>0.95</v>
      </c>
      <c r="R56" s="161">
        <v>1.421</v>
      </c>
    </row>
    <row r="57" spans="1:18" s="123" customFormat="1" ht="14.1" customHeight="1" x14ac:dyDescent="0.2">
      <c r="A57" s="121" t="s">
        <v>199</v>
      </c>
      <c r="B57" s="551" t="s">
        <v>48</v>
      </c>
      <c r="C57" s="310" t="s">
        <v>49</v>
      </c>
      <c r="D57" s="34">
        <v>23</v>
      </c>
      <c r="E57" s="604">
        <v>1954</v>
      </c>
      <c r="F57" s="579">
        <v>60</v>
      </c>
      <c r="G57" s="610">
        <v>51.354999999999997</v>
      </c>
      <c r="H57" s="159">
        <v>1.1679999999999999</v>
      </c>
      <c r="I57" s="159">
        <v>0.89900000000000002</v>
      </c>
      <c r="J57" s="161">
        <v>1.494</v>
      </c>
      <c r="K57" s="579">
        <v>14</v>
      </c>
      <c r="L57" s="414">
        <v>7.0000000000000007E-2</v>
      </c>
      <c r="M57" s="525">
        <v>0</v>
      </c>
      <c r="N57" s="495" t="s">
        <v>283</v>
      </c>
      <c r="O57" s="159" t="s">
        <v>283</v>
      </c>
      <c r="P57" s="159" t="s">
        <v>283</v>
      </c>
      <c r="Q57" s="159" t="s">
        <v>283</v>
      </c>
      <c r="R57" s="161" t="s">
        <v>283</v>
      </c>
    </row>
    <row r="58" spans="1:18" s="123" customFormat="1" ht="14.1" customHeight="1" x14ac:dyDescent="0.2">
      <c r="A58" s="121" t="s">
        <v>200</v>
      </c>
      <c r="B58" s="551" t="s">
        <v>49</v>
      </c>
      <c r="C58" s="310" t="s">
        <v>48</v>
      </c>
      <c r="D58" s="34">
        <v>69</v>
      </c>
      <c r="E58" s="604">
        <v>6035</v>
      </c>
      <c r="F58" s="579">
        <v>133</v>
      </c>
      <c r="G58" s="610">
        <v>161.90899999999999</v>
      </c>
      <c r="H58" s="159">
        <v>0.82099999999999995</v>
      </c>
      <c r="I58" s="159">
        <v>0.69</v>
      </c>
      <c r="J58" s="161">
        <v>0.97</v>
      </c>
      <c r="K58" s="579">
        <v>36</v>
      </c>
      <c r="L58" s="414">
        <v>0.03</v>
      </c>
      <c r="M58" s="525">
        <v>0.03</v>
      </c>
      <c r="N58" s="159">
        <v>0</v>
      </c>
      <c r="O58" s="159">
        <v>0.33350000000000002</v>
      </c>
      <c r="P58" s="159">
        <v>0.73299999999999998</v>
      </c>
      <c r="Q58" s="159">
        <v>1.127</v>
      </c>
      <c r="R58" s="161">
        <v>1.669</v>
      </c>
    </row>
    <row r="59" spans="1:18" s="123" customFormat="1" ht="14.1" customHeight="1" x14ac:dyDescent="0.2">
      <c r="A59" s="121" t="s">
        <v>201</v>
      </c>
      <c r="B59" s="551"/>
      <c r="C59" s="310"/>
      <c r="D59" s="34">
        <v>10</v>
      </c>
      <c r="E59" s="604">
        <v>262</v>
      </c>
      <c r="F59" s="579">
        <v>1</v>
      </c>
      <c r="G59" s="610">
        <v>5.4619999999999997</v>
      </c>
      <c r="H59" s="159">
        <v>0.183</v>
      </c>
      <c r="I59" s="159">
        <v>8.9999999999999993E-3</v>
      </c>
      <c r="J59" s="161">
        <v>0.90300000000000002</v>
      </c>
      <c r="K59" s="579">
        <v>2</v>
      </c>
      <c r="L59" s="414" t="s">
        <v>283</v>
      </c>
      <c r="M59" s="525" t="s">
        <v>283</v>
      </c>
      <c r="N59" s="495" t="s">
        <v>283</v>
      </c>
      <c r="O59" s="159" t="s">
        <v>283</v>
      </c>
      <c r="P59" s="159" t="s">
        <v>283</v>
      </c>
      <c r="Q59" s="159" t="s">
        <v>283</v>
      </c>
      <c r="R59" s="161" t="s">
        <v>283</v>
      </c>
    </row>
    <row r="60" spans="1:18" s="135" customFormat="1" ht="14.1" customHeight="1" x14ac:dyDescent="0.2">
      <c r="A60" s="124" t="s">
        <v>202</v>
      </c>
      <c r="B60" s="782"/>
      <c r="C60" s="782"/>
      <c r="D60" s="607">
        <v>3069</v>
      </c>
      <c r="E60" s="606">
        <v>318896</v>
      </c>
      <c r="F60" s="608">
        <v>7094</v>
      </c>
      <c r="G60" s="609">
        <v>8531.8639999999996</v>
      </c>
      <c r="H60" s="176">
        <v>0.83099999999999996</v>
      </c>
      <c r="I60" s="176">
        <v>0.81200000000000006</v>
      </c>
      <c r="J60" s="265">
        <v>0.85099999999999998</v>
      </c>
      <c r="K60" s="608">
        <v>1785</v>
      </c>
      <c r="L60" s="233">
        <v>0.06</v>
      </c>
      <c r="M60" s="405">
        <v>0.03</v>
      </c>
      <c r="N60" s="556">
        <v>0</v>
      </c>
      <c r="O60" s="176">
        <v>0.34</v>
      </c>
      <c r="P60" s="176">
        <v>0.71199999999999997</v>
      </c>
      <c r="Q60" s="176">
        <v>1.1859999999999999</v>
      </c>
      <c r="R60" s="265">
        <v>1.7829999999999999</v>
      </c>
    </row>
    <row r="61" spans="1:18" x14ac:dyDescent="0.2">
      <c r="K61" s="784"/>
      <c r="L61" s="784"/>
      <c r="M61" s="784"/>
    </row>
    <row r="62" spans="1:18" x14ac:dyDescent="0.2">
      <c r="A62" s="25"/>
    </row>
    <row r="63" spans="1:18" x14ac:dyDescent="0.2">
      <c r="A63" s="25" t="s">
        <v>567</v>
      </c>
      <c r="D63" s="783"/>
      <c r="E63" s="783"/>
      <c r="H63" s="774"/>
      <c r="I63" s="774"/>
    </row>
    <row r="64" spans="1:18" x14ac:dyDescent="0.2">
      <c r="A64" s="25" t="s">
        <v>568</v>
      </c>
      <c r="D64" s="783"/>
      <c r="E64" s="783"/>
      <c r="H64" s="774"/>
      <c r="I64" s="774"/>
    </row>
    <row r="65" spans="1:9" x14ac:dyDescent="0.2">
      <c r="A65" s="25" t="s">
        <v>569</v>
      </c>
      <c r="D65" s="783"/>
      <c r="E65" s="783"/>
      <c r="H65" s="774"/>
      <c r="I65" s="774"/>
    </row>
    <row r="66" spans="1:9" x14ac:dyDescent="0.2">
      <c r="A66" s="774" t="s">
        <v>570</v>
      </c>
      <c r="D66" s="783"/>
      <c r="E66" s="783"/>
      <c r="H66" s="774"/>
      <c r="I66" s="774"/>
    </row>
    <row r="67" spans="1:9" x14ac:dyDescent="0.2">
      <c r="A67" s="774" t="s">
        <v>482</v>
      </c>
      <c r="B67" s="774"/>
      <c r="C67" s="774"/>
    </row>
    <row r="68" spans="1:9" x14ac:dyDescent="0.2">
      <c r="A68" s="25" t="s">
        <v>483</v>
      </c>
      <c r="D68" s="783"/>
      <c r="E68" s="783"/>
      <c r="H68" s="774"/>
      <c r="I68" s="774"/>
    </row>
    <row r="69" spans="1:9" x14ac:dyDescent="0.2">
      <c r="A69" s="25" t="s">
        <v>484</v>
      </c>
    </row>
    <row r="70" spans="1:9" x14ac:dyDescent="0.2">
      <c r="A70" s="25" t="s">
        <v>485</v>
      </c>
    </row>
    <row r="71" spans="1:9" x14ac:dyDescent="0.2">
      <c r="A71" s="25" t="s">
        <v>486</v>
      </c>
    </row>
    <row r="72" spans="1:9" x14ac:dyDescent="0.2">
      <c r="A72" s="25" t="s">
        <v>487</v>
      </c>
    </row>
    <row r="73" spans="1:9" x14ac:dyDescent="0.2">
      <c r="A73" s="25" t="s">
        <v>571</v>
      </c>
    </row>
    <row r="74" spans="1:9" x14ac:dyDescent="0.2">
      <c r="A74" s="25" t="s">
        <v>572</v>
      </c>
    </row>
    <row r="75" spans="1:9" x14ac:dyDescent="0.2">
      <c r="A75" s="774" t="s">
        <v>1095</v>
      </c>
    </row>
    <row r="76" spans="1:9" x14ac:dyDescent="0.2">
      <c r="A76" s="774" t="s">
        <v>573</v>
      </c>
    </row>
    <row r="77" spans="1:9" x14ac:dyDescent="0.2">
      <c r="A77" s="25" t="s">
        <v>574</v>
      </c>
    </row>
    <row r="78" spans="1:9" x14ac:dyDescent="0.2">
      <c r="A78" s="774" t="s">
        <v>504</v>
      </c>
    </row>
    <row r="79" spans="1:9" x14ac:dyDescent="0.2">
      <c r="A79" s="25"/>
    </row>
  </sheetData>
  <mergeCells count="7">
    <mergeCell ref="A1:R1"/>
    <mergeCell ref="A2:R2"/>
    <mergeCell ref="A3:R3"/>
    <mergeCell ref="F4:G4"/>
    <mergeCell ref="I4:J4"/>
    <mergeCell ref="K4:M4"/>
    <mergeCell ref="N4:R4"/>
  </mergeCells>
  <pageMargins left="0.7" right="0.7" top="0.75" bottom="0.75" header="0.3" footer="0.3"/>
  <pageSetup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6"/>
  <sheetViews>
    <sheetView zoomScaleNormal="100" workbookViewId="0">
      <selection activeCell="I2" sqref="I2"/>
    </sheetView>
  </sheetViews>
  <sheetFormatPr defaultColWidth="9.140625" defaultRowHeight="12.75" x14ac:dyDescent="0.2"/>
  <cols>
    <col min="1" max="1" width="12.5703125" style="380" customWidth="1"/>
    <col min="2" max="16384" width="9.140625" style="380"/>
  </cols>
  <sheetData>
    <row r="1" spans="1:22" x14ac:dyDescent="0.2">
      <c r="A1" s="46"/>
      <c r="B1" s="46"/>
      <c r="C1" s="46"/>
      <c r="D1" s="46"/>
      <c r="E1" s="46"/>
      <c r="F1" s="46"/>
      <c r="G1" s="46"/>
      <c r="H1" s="46"/>
      <c r="I1" s="46"/>
      <c r="J1" s="46"/>
      <c r="K1" s="46"/>
      <c r="L1" s="46"/>
      <c r="M1" s="46"/>
      <c r="N1" s="46"/>
      <c r="O1" s="46"/>
      <c r="P1" s="46"/>
      <c r="Q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ht="13.15" customHeight="1" x14ac:dyDescent="0.2">
      <c r="A3" s="297" t="s">
        <v>55</v>
      </c>
      <c r="B3" s="46"/>
      <c r="C3" s="46"/>
      <c r="D3" s="46"/>
      <c r="E3" s="46"/>
      <c r="F3" s="46"/>
      <c r="G3" s="46"/>
      <c r="H3" s="46"/>
      <c r="I3" s="46"/>
      <c r="J3" s="46"/>
      <c r="K3" s="46"/>
      <c r="L3" s="46"/>
      <c r="M3" s="46"/>
      <c r="N3" s="46"/>
      <c r="O3" s="46"/>
      <c r="P3" s="46"/>
      <c r="Q3" s="46"/>
      <c r="R3" s="46"/>
      <c r="S3" s="46"/>
      <c r="T3" s="46"/>
      <c r="U3" s="46"/>
      <c r="V3" s="46"/>
    </row>
    <row r="4" spans="1:22" ht="13.15" customHeight="1" x14ac:dyDescent="0.2">
      <c r="A4" s="297" t="s">
        <v>56</v>
      </c>
      <c r="B4" s="46"/>
      <c r="C4" s="46"/>
      <c r="D4" s="46"/>
      <c r="E4" s="46"/>
      <c r="F4" s="46"/>
      <c r="G4" s="46"/>
      <c r="H4" s="46"/>
      <c r="I4" s="46"/>
      <c r="J4" s="297"/>
      <c r="K4" s="46"/>
      <c r="L4" s="46"/>
      <c r="M4" s="46"/>
      <c r="N4" s="46"/>
      <c r="O4" s="46"/>
      <c r="P4" s="46"/>
      <c r="Q4" s="46"/>
      <c r="R4" s="46"/>
      <c r="S4" s="46"/>
      <c r="T4" s="46"/>
      <c r="U4" s="46"/>
      <c r="V4" s="46"/>
    </row>
    <row r="5" spans="1:22" ht="13.15" customHeight="1" x14ac:dyDescent="0.2">
      <c r="A5" s="46"/>
      <c r="B5" s="46"/>
      <c r="C5" s="46"/>
      <c r="D5" s="46"/>
      <c r="E5" s="46"/>
      <c r="F5" s="46"/>
      <c r="G5" s="46"/>
      <c r="H5" s="46"/>
      <c r="I5" s="46"/>
      <c r="J5" s="46"/>
      <c r="K5" s="46"/>
      <c r="L5" s="46"/>
      <c r="M5" s="46"/>
      <c r="N5" s="46"/>
      <c r="O5" s="46"/>
      <c r="P5" s="46"/>
      <c r="Q5" s="46"/>
      <c r="R5" s="46"/>
      <c r="S5" s="46"/>
      <c r="T5" s="46"/>
      <c r="U5" s="46"/>
      <c r="V5" s="46"/>
    </row>
    <row r="6" spans="1:22" ht="13.15" customHeight="1" x14ac:dyDescent="0.2">
      <c r="A6" s="297" t="s">
        <v>57</v>
      </c>
      <c r="B6" s="46"/>
      <c r="C6" s="46"/>
      <c r="D6" s="46"/>
      <c r="E6" s="46"/>
      <c r="F6" s="46"/>
      <c r="G6" s="46"/>
      <c r="H6" s="46"/>
      <c r="I6" s="46"/>
      <c r="J6" s="46"/>
      <c r="K6" s="46"/>
      <c r="L6" s="46"/>
      <c r="M6" s="46"/>
      <c r="N6" s="46"/>
      <c r="O6" s="46"/>
      <c r="P6" s="46"/>
      <c r="Q6" s="46"/>
      <c r="R6" s="46"/>
      <c r="S6" s="46"/>
      <c r="T6" s="46"/>
      <c r="U6" s="46"/>
      <c r="V6" s="46"/>
    </row>
    <row r="7" spans="1:22" ht="13.15" customHeight="1" x14ac:dyDescent="0.2">
      <c r="A7" s="46"/>
      <c r="B7" s="46"/>
      <c r="C7" s="46"/>
      <c r="D7" s="46"/>
      <c r="E7" s="46"/>
      <c r="F7" s="46"/>
      <c r="G7" s="46"/>
      <c r="H7" s="46"/>
      <c r="I7" s="46"/>
      <c r="J7" s="46"/>
      <c r="K7" s="46"/>
      <c r="L7" s="46"/>
      <c r="M7" s="46"/>
      <c r="N7" s="46"/>
      <c r="O7" s="46"/>
      <c r="P7" s="46"/>
      <c r="Q7" s="46"/>
      <c r="R7" s="46"/>
      <c r="S7" s="46"/>
      <c r="T7" s="46"/>
      <c r="U7" s="46"/>
      <c r="V7" s="46"/>
    </row>
    <row r="8" spans="1:22" ht="13.15" customHeight="1" x14ac:dyDescent="0.2">
      <c r="A8" s="297" t="s">
        <v>58</v>
      </c>
      <c r="B8" s="46" t="s">
        <v>59</v>
      </c>
      <c r="C8" s="46"/>
      <c r="D8" s="46"/>
      <c r="E8" s="46"/>
      <c r="F8" s="46"/>
      <c r="G8" s="46"/>
      <c r="H8" s="46"/>
      <c r="I8" s="46"/>
      <c r="J8" s="46"/>
      <c r="K8" s="46"/>
      <c r="L8" s="46"/>
      <c r="M8" s="46"/>
      <c r="N8" s="46"/>
      <c r="O8" s="46"/>
      <c r="P8" s="46"/>
      <c r="Q8" s="46"/>
      <c r="R8" s="46"/>
      <c r="S8" s="46"/>
      <c r="T8" s="46"/>
      <c r="U8" s="46"/>
      <c r="V8" s="46"/>
    </row>
    <row r="9" spans="1:22" ht="13.15" customHeight="1" x14ac:dyDescent="0.2">
      <c r="A9" s="46"/>
      <c r="B9" s="439" t="s">
        <v>60</v>
      </c>
      <c r="C9" s="25"/>
      <c r="D9" s="25"/>
      <c r="E9" s="25"/>
      <c r="F9" s="25"/>
      <c r="G9" s="25"/>
      <c r="H9" s="46"/>
      <c r="I9" s="46"/>
      <c r="J9" s="46"/>
      <c r="K9" s="46"/>
      <c r="L9" s="46"/>
      <c r="M9" s="46"/>
      <c r="N9" s="46"/>
      <c r="O9" s="46"/>
      <c r="P9" s="46"/>
      <c r="Q9" s="46"/>
      <c r="R9" s="46"/>
      <c r="S9" s="46"/>
      <c r="T9" s="46"/>
      <c r="U9" s="46"/>
      <c r="V9" s="46"/>
    </row>
    <row r="10" spans="1:22" ht="13.15" customHeight="1" x14ac:dyDescent="0.2">
      <c r="A10" s="46"/>
      <c r="B10" s="439" t="s">
        <v>61</v>
      </c>
      <c r="C10" s="25"/>
      <c r="D10" s="25"/>
      <c r="E10" s="25"/>
      <c r="F10" s="25"/>
      <c r="G10" s="25"/>
      <c r="H10" s="46"/>
      <c r="I10" s="46"/>
      <c r="J10" s="46"/>
      <c r="K10" s="46"/>
      <c r="L10" s="46"/>
      <c r="M10" s="46"/>
      <c r="N10" s="46"/>
      <c r="O10" s="46"/>
      <c r="P10" s="46"/>
      <c r="Q10" s="46"/>
      <c r="R10" s="46"/>
      <c r="S10" s="46"/>
      <c r="T10" s="46"/>
      <c r="U10" s="46"/>
      <c r="V10" s="46"/>
    </row>
    <row r="11" spans="1:22" ht="13.15" customHeight="1" x14ac:dyDescent="0.2">
      <c r="A11" s="46"/>
      <c r="B11" s="439" t="s">
        <v>62</v>
      </c>
      <c r="C11" s="25"/>
      <c r="D11" s="25"/>
      <c r="E11" s="25"/>
      <c r="F11" s="25"/>
      <c r="G11" s="25"/>
      <c r="H11" s="46"/>
      <c r="I11" s="46"/>
      <c r="J11" s="46"/>
      <c r="K11" s="46"/>
      <c r="L11" s="46"/>
      <c r="M11" s="46"/>
      <c r="N11" s="46"/>
      <c r="O11" s="46"/>
      <c r="P11" s="46"/>
      <c r="Q11" s="46"/>
      <c r="R11" s="46"/>
      <c r="S11" s="46"/>
      <c r="T11" s="46"/>
      <c r="U11" s="46"/>
      <c r="V11" s="46"/>
    </row>
    <row r="12" spans="1:22" ht="13.15" customHeight="1" x14ac:dyDescent="0.2">
      <c r="A12" s="46"/>
      <c r="B12" s="439" t="s">
        <v>63</v>
      </c>
      <c r="C12" s="25"/>
      <c r="D12" s="25"/>
      <c r="E12" s="25"/>
      <c r="F12" s="25"/>
      <c r="G12" s="25"/>
      <c r="H12" s="46"/>
      <c r="I12" s="46"/>
      <c r="J12" s="46"/>
      <c r="K12" s="46"/>
      <c r="L12" s="46"/>
      <c r="M12" s="46"/>
      <c r="N12" s="46"/>
      <c r="O12" s="46"/>
      <c r="P12" s="46"/>
      <c r="Q12" s="46"/>
      <c r="R12" s="46"/>
      <c r="S12" s="46"/>
      <c r="T12" s="46"/>
      <c r="U12" s="46"/>
      <c r="V12" s="46"/>
    </row>
    <row r="13" spans="1:22" ht="13.15" customHeight="1" x14ac:dyDescent="0.2">
      <c r="A13" s="46"/>
      <c r="B13" s="439" t="s">
        <v>64</v>
      </c>
      <c r="C13" s="25"/>
      <c r="D13" s="25"/>
      <c r="E13" s="25"/>
      <c r="F13" s="25"/>
      <c r="G13" s="25"/>
      <c r="H13" s="46"/>
      <c r="I13" s="46"/>
      <c r="J13" s="46"/>
      <c r="K13" s="46"/>
      <c r="L13" s="46"/>
      <c r="M13" s="46"/>
      <c r="N13" s="46"/>
      <c r="O13" s="46"/>
      <c r="P13" s="46"/>
      <c r="Q13" s="46"/>
      <c r="R13" s="46"/>
      <c r="S13" s="46"/>
      <c r="T13" s="46"/>
      <c r="U13" s="46"/>
      <c r="V13" s="46"/>
    </row>
    <row r="14" spans="1:22" ht="13.15" customHeight="1" x14ac:dyDescent="0.2">
      <c r="A14" s="46"/>
      <c r="B14" s="439" t="s">
        <v>65</v>
      </c>
      <c r="C14" s="25"/>
      <c r="D14" s="25"/>
      <c r="E14" s="25"/>
      <c r="F14" s="25"/>
      <c r="G14" s="25"/>
      <c r="H14" s="65"/>
      <c r="I14" s="65"/>
      <c r="J14" s="46"/>
      <c r="K14" s="46"/>
      <c r="L14" s="46"/>
      <c r="M14" s="46"/>
      <c r="N14" s="46"/>
      <c r="O14" s="46"/>
      <c r="P14" s="46"/>
      <c r="Q14" s="46"/>
      <c r="R14" s="46"/>
      <c r="S14" s="46"/>
      <c r="T14" s="46"/>
      <c r="U14" s="46"/>
      <c r="V14" s="46"/>
    </row>
    <row r="15" spans="1:22" ht="13.15" customHeight="1" x14ac:dyDescent="0.2">
      <c r="A15" s="46"/>
      <c r="B15" s="439" t="s">
        <v>1066</v>
      </c>
      <c r="C15" s="25"/>
      <c r="D15" s="25"/>
      <c r="E15" s="25"/>
      <c r="F15" s="25"/>
      <c r="G15" s="25"/>
      <c r="H15" s="65"/>
      <c r="I15" s="65"/>
      <c r="J15" s="46"/>
      <c r="K15" s="46"/>
      <c r="L15" s="46"/>
      <c r="M15" s="46"/>
      <c r="N15" s="46"/>
      <c r="O15" s="46"/>
      <c r="P15" s="46"/>
      <c r="Q15" s="46"/>
      <c r="R15" s="46"/>
      <c r="S15" s="46"/>
      <c r="T15" s="46"/>
      <c r="U15" s="46"/>
      <c r="V15" s="46"/>
    </row>
    <row r="16" spans="1:22" ht="13.15" customHeight="1" x14ac:dyDescent="0.2">
      <c r="A16" s="46"/>
      <c r="B16" s="439" t="s">
        <v>66</v>
      </c>
      <c r="C16" s="25"/>
      <c r="D16" s="25"/>
      <c r="E16" s="25"/>
      <c r="F16" s="25"/>
      <c r="G16" s="46"/>
      <c r="H16" s="46"/>
      <c r="I16" s="46"/>
      <c r="J16" s="46"/>
      <c r="K16" s="46"/>
      <c r="L16" s="46"/>
      <c r="M16" s="46"/>
      <c r="N16" s="46"/>
      <c r="O16" s="46"/>
      <c r="P16" s="46"/>
      <c r="Q16" s="46"/>
      <c r="R16" s="46"/>
      <c r="S16" s="46"/>
      <c r="T16" s="46"/>
      <c r="U16" s="46"/>
      <c r="V16" s="46"/>
    </row>
    <row r="17" spans="1:22" ht="13.15" customHeight="1" x14ac:dyDescent="0.2">
      <c r="A17" s="46"/>
      <c r="B17" s="439"/>
      <c r="C17" s="25"/>
      <c r="D17" s="25"/>
      <c r="E17" s="25"/>
      <c r="F17" s="25"/>
      <c r="G17" s="46"/>
      <c r="H17" s="46"/>
      <c r="I17" s="46"/>
      <c r="J17" s="46"/>
      <c r="K17" s="46"/>
      <c r="L17" s="46"/>
      <c r="M17" s="46"/>
      <c r="N17" s="46"/>
      <c r="O17" s="46"/>
      <c r="P17" s="46"/>
      <c r="Q17" s="46"/>
      <c r="R17" s="46"/>
      <c r="S17" s="46"/>
      <c r="T17" s="46"/>
      <c r="U17" s="46"/>
      <c r="V17" s="46"/>
    </row>
    <row r="18" spans="1:22" ht="13.15" customHeight="1" x14ac:dyDescent="0.2">
      <c r="A18" s="46"/>
      <c r="B18" s="46"/>
      <c r="C18" s="46"/>
      <c r="D18" s="46"/>
      <c r="E18" s="46"/>
      <c r="F18" s="46"/>
      <c r="G18" s="46"/>
      <c r="H18" s="46"/>
      <c r="I18" s="46"/>
      <c r="J18" s="46"/>
      <c r="K18" s="46"/>
      <c r="L18" s="46"/>
      <c r="M18" s="46"/>
      <c r="N18" s="46"/>
      <c r="O18" s="46"/>
      <c r="P18" s="46"/>
      <c r="Q18" s="46"/>
      <c r="R18" s="46"/>
      <c r="S18" s="46"/>
      <c r="T18" s="46"/>
      <c r="U18" s="46"/>
      <c r="V18" s="46"/>
    </row>
    <row r="19" spans="1:22" ht="13.15" customHeight="1" x14ac:dyDescent="0.2">
      <c r="A19" s="297" t="s">
        <v>67</v>
      </c>
      <c r="B19" s="46" t="s">
        <v>68</v>
      </c>
      <c r="C19" s="46"/>
      <c r="D19" s="46"/>
      <c r="E19" s="46"/>
      <c r="F19" s="46"/>
      <c r="G19" s="46"/>
      <c r="H19" s="46"/>
      <c r="I19" s="46"/>
      <c r="J19" s="46"/>
      <c r="K19" s="46"/>
      <c r="L19" s="46"/>
      <c r="M19" s="46"/>
      <c r="N19" s="46"/>
      <c r="O19" s="46"/>
      <c r="P19" s="46"/>
      <c r="Q19" s="46"/>
      <c r="R19" s="46"/>
      <c r="S19" s="46"/>
      <c r="T19" s="46"/>
      <c r="U19" s="46"/>
      <c r="V19" s="46"/>
    </row>
    <row r="20" spans="1:22" ht="13.15" customHeight="1" x14ac:dyDescent="0.2">
      <c r="A20" s="297"/>
      <c r="B20" s="439" t="s">
        <v>69</v>
      </c>
      <c r="C20" s="25"/>
      <c r="D20" s="25"/>
      <c r="E20" s="25"/>
      <c r="F20" s="25"/>
      <c r="G20" s="25"/>
      <c r="H20" s="25"/>
      <c r="I20" s="25"/>
      <c r="J20" s="25"/>
      <c r="K20" s="65"/>
      <c r="L20" s="65"/>
      <c r="M20" s="46"/>
      <c r="N20" s="46"/>
      <c r="O20" s="46"/>
      <c r="P20" s="46"/>
      <c r="Q20" s="46"/>
      <c r="R20" s="46"/>
      <c r="S20" s="46"/>
      <c r="T20" s="46"/>
      <c r="U20" s="46"/>
      <c r="V20" s="46"/>
    </row>
    <row r="21" spans="1:22" s="46" customFormat="1" ht="13.15" customHeight="1" x14ac:dyDescent="0.2">
      <c r="B21" s="439" t="s">
        <v>70</v>
      </c>
      <c r="C21" s="25"/>
      <c r="D21" s="25"/>
      <c r="E21" s="25"/>
      <c r="F21" s="25"/>
      <c r="G21" s="25"/>
      <c r="H21" s="25"/>
      <c r="I21" s="25"/>
      <c r="J21" s="25"/>
      <c r="K21" s="25"/>
      <c r="L21" s="25"/>
    </row>
    <row r="22" spans="1:22" s="46" customFormat="1" ht="13.15" customHeight="1" x14ac:dyDescent="0.2">
      <c r="B22" s="439" t="s">
        <v>71</v>
      </c>
      <c r="C22" s="25"/>
      <c r="D22" s="25"/>
      <c r="E22" s="25"/>
      <c r="F22" s="25"/>
      <c r="G22" s="25"/>
      <c r="H22" s="25"/>
      <c r="I22" s="25"/>
      <c r="J22" s="25"/>
      <c r="K22" s="25"/>
      <c r="L22" s="25"/>
    </row>
    <row r="23" spans="1:22" s="46" customFormat="1" ht="13.15" customHeight="1" x14ac:dyDescent="0.2">
      <c r="B23" s="439" t="s">
        <v>72</v>
      </c>
      <c r="C23" s="25"/>
      <c r="D23" s="25"/>
      <c r="E23" s="25"/>
      <c r="F23" s="25"/>
      <c r="G23" s="25"/>
      <c r="H23" s="25"/>
      <c r="I23" s="25"/>
      <c r="J23" s="25"/>
      <c r="K23" s="25"/>
      <c r="L23" s="25"/>
    </row>
    <row r="24" spans="1:22" ht="13.15" customHeight="1" x14ac:dyDescent="0.2">
      <c r="A24" s="297"/>
      <c r="B24" s="296" t="s">
        <v>73</v>
      </c>
      <c r="C24" s="296"/>
      <c r="D24" s="296"/>
      <c r="E24" s="296"/>
      <c r="F24" s="296"/>
      <c r="G24" s="296"/>
      <c r="H24" s="296"/>
      <c r="I24" s="296"/>
      <c r="J24" s="296"/>
      <c r="K24" s="296"/>
      <c r="L24" s="296"/>
      <c r="M24" s="46"/>
      <c r="N24" s="46"/>
      <c r="O24" s="46"/>
      <c r="P24" s="46"/>
      <c r="Q24" s="46"/>
      <c r="R24" s="46"/>
      <c r="S24" s="46"/>
      <c r="T24" s="46"/>
      <c r="U24" s="46"/>
      <c r="V24" s="46"/>
    </row>
    <row r="25" spans="1:22" ht="13.15" customHeight="1" x14ac:dyDescent="0.2">
      <c r="A25" s="297"/>
      <c r="B25" s="439" t="s">
        <v>74</v>
      </c>
      <c r="C25" s="25"/>
      <c r="D25" s="25"/>
      <c r="E25" s="25"/>
      <c r="F25" s="25"/>
      <c r="G25" s="25"/>
      <c r="H25" s="25"/>
      <c r="I25" s="46"/>
      <c r="J25" s="46"/>
      <c r="K25" s="46"/>
      <c r="L25" s="46"/>
      <c r="M25" s="46"/>
      <c r="N25" s="46"/>
      <c r="O25" s="46"/>
      <c r="P25" s="46"/>
      <c r="Q25" s="46"/>
      <c r="R25" s="46"/>
      <c r="S25" s="46"/>
      <c r="T25" s="46"/>
      <c r="U25" s="46"/>
      <c r="V25" s="46"/>
    </row>
    <row r="26" spans="1:22" ht="13.15" customHeight="1" x14ac:dyDescent="0.2">
      <c r="A26" s="297"/>
      <c r="B26" s="439" t="s">
        <v>75</v>
      </c>
      <c r="C26" s="25"/>
      <c r="D26" s="25"/>
      <c r="E26" s="25"/>
      <c r="F26" s="25"/>
      <c r="G26" s="25"/>
      <c r="H26" s="25"/>
      <c r="I26" s="25"/>
      <c r="J26" s="46"/>
      <c r="K26" s="46"/>
      <c r="L26" s="46"/>
      <c r="M26" s="46"/>
      <c r="N26" s="46"/>
      <c r="O26" s="46"/>
      <c r="P26" s="46"/>
      <c r="Q26" s="46"/>
      <c r="R26" s="46"/>
      <c r="S26" s="46"/>
      <c r="T26" s="46"/>
      <c r="U26" s="46"/>
      <c r="V26" s="46"/>
    </row>
    <row r="27" spans="1:22" ht="13.15" customHeight="1" x14ac:dyDescent="0.2">
      <c r="A27" s="297"/>
      <c r="B27" s="46"/>
      <c r="C27" s="46"/>
      <c r="D27" s="46"/>
      <c r="E27" s="46"/>
      <c r="F27" s="46"/>
      <c r="G27" s="46"/>
      <c r="H27" s="46"/>
      <c r="I27" s="46"/>
      <c r="J27" s="46"/>
      <c r="K27" s="46"/>
      <c r="L27" s="46"/>
      <c r="M27" s="46"/>
      <c r="N27" s="46"/>
      <c r="O27" s="46"/>
      <c r="P27" s="46"/>
      <c r="Q27" s="46"/>
      <c r="R27" s="46"/>
      <c r="S27" s="46"/>
      <c r="T27" s="46"/>
      <c r="U27" s="46"/>
      <c r="V27" s="46"/>
    </row>
    <row r="28" spans="1:22" ht="13.15" customHeight="1" x14ac:dyDescent="0.2">
      <c r="A28" s="297" t="s">
        <v>76</v>
      </c>
      <c r="B28" s="46" t="s">
        <v>77</v>
      </c>
      <c r="C28" s="46"/>
      <c r="D28" s="46"/>
      <c r="E28" s="46"/>
      <c r="F28" s="46"/>
      <c r="G28" s="46"/>
      <c r="H28" s="46"/>
      <c r="I28" s="46"/>
      <c r="J28" s="46"/>
      <c r="K28" s="46"/>
      <c r="L28" s="46"/>
      <c r="M28" s="46"/>
      <c r="N28" s="46"/>
      <c r="O28" s="46"/>
      <c r="P28" s="46"/>
      <c r="Q28" s="46"/>
      <c r="R28" s="46"/>
      <c r="S28" s="46"/>
      <c r="T28" s="46"/>
      <c r="U28" s="46"/>
      <c r="V28" s="46"/>
    </row>
    <row r="29" spans="1:22" ht="13.15" customHeight="1" x14ac:dyDescent="0.2">
      <c r="A29" s="46"/>
      <c r="B29" s="439" t="s">
        <v>78</v>
      </c>
      <c r="C29" s="25"/>
      <c r="D29" s="25"/>
      <c r="E29" s="46"/>
      <c r="F29" s="46"/>
      <c r="G29" s="46"/>
      <c r="H29" s="46"/>
      <c r="I29" s="46"/>
      <c r="J29" s="46"/>
      <c r="K29" s="46"/>
      <c r="L29" s="46"/>
      <c r="M29" s="46"/>
      <c r="N29" s="46"/>
      <c r="O29" s="46"/>
      <c r="P29" s="46"/>
      <c r="Q29" s="46"/>
      <c r="R29" s="46"/>
      <c r="S29" s="46"/>
      <c r="T29" s="46"/>
      <c r="U29" s="46"/>
      <c r="V29" s="46"/>
    </row>
    <row r="30" spans="1:22" ht="13.15" customHeight="1" x14ac:dyDescent="0.2">
      <c r="A30" s="46"/>
      <c r="B30" s="439" t="s">
        <v>79</v>
      </c>
      <c r="C30" s="25"/>
      <c r="D30" s="25"/>
      <c r="E30" s="46"/>
      <c r="F30" s="46"/>
      <c r="G30" s="46"/>
      <c r="H30" s="46"/>
      <c r="I30" s="46"/>
      <c r="J30" s="46"/>
      <c r="K30" s="46"/>
      <c r="L30" s="46"/>
      <c r="M30" s="46"/>
      <c r="N30" s="46"/>
      <c r="O30" s="46"/>
      <c r="P30" s="46"/>
      <c r="Q30" s="46"/>
      <c r="R30" s="46"/>
      <c r="S30" s="46"/>
      <c r="T30" s="46"/>
      <c r="U30" s="46"/>
      <c r="V30" s="46"/>
    </row>
    <row r="31" spans="1:22" ht="13.15" customHeight="1" x14ac:dyDescent="0.2">
      <c r="A31" s="46"/>
      <c r="B31" s="439" t="s">
        <v>80</v>
      </c>
      <c r="C31" s="25"/>
      <c r="D31" s="25"/>
      <c r="E31" s="25"/>
      <c r="F31" s="46"/>
      <c r="G31" s="46"/>
      <c r="H31" s="46"/>
      <c r="I31" s="46"/>
      <c r="J31" s="46"/>
      <c r="K31" s="46"/>
      <c r="L31" s="46"/>
      <c r="M31" s="46"/>
      <c r="N31" s="46"/>
      <c r="O31" s="46"/>
      <c r="P31" s="46"/>
      <c r="Q31" s="46"/>
      <c r="R31" s="46"/>
      <c r="S31" s="46"/>
      <c r="T31" s="46"/>
      <c r="U31" s="46"/>
      <c r="V31" s="46"/>
    </row>
    <row r="32" spans="1:22" ht="13.15" customHeight="1" x14ac:dyDescent="0.2">
      <c r="A32" s="46"/>
      <c r="B32" s="439" t="s">
        <v>81</v>
      </c>
      <c r="C32" s="25"/>
      <c r="D32" s="25"/>
      <c r="E32" s="25"/>
      <c r="F32" s="46"/>
      <c r="G32" s="46"/>
      <c r="H32" s="46"/>
      <c r="I32" s="46"/>
      <c r="J32" s="46"/>
      <c r="K32" s="46"/>
      <c r="L32" s="46"/>
      <c r="M32" s="46"/>
      <c r="N32" s="46"/>
      <c r="O32" s="46"/>
      <c r="P32" s="46"/>
      <c r="Q32" s="46"/>
      <c r="R32" s="46"/>
      <c r="S32" s="46"/>
      <c r="T32" s="46"/>
      <c r="U32" s="46"/>
      <c r="V32" s="46"/>
    </row>
    <row r="33" spans="1:22" ht="13.15" customHeight="1" x14ac:dyDescent="0.2">
      <c r="A33" s="46"/>
      <c r="B33" s="46"/>
      <c r="C33" s="46"/>
      <c r="D33" s="46"/>
      <c r="E33" s="46"/>
      <c r="F33" s="46"/>
      <c r="G33" s="46"/>
      <c r="H33" s="46"/>
      <c r="I33" s="46"/>
      <c r="J33" s="46"/>
      <c r="K33" s="46"/>
      <c r="L33" s="46"/>
      <c r="M33" s="46"/>
      <c r="N33" s="46"/>
      <c r="O33" s="46"/>
      <c r="P33" s="46"/>
      <c r="Q33" s="46"/>
      <c r="R33" s="46"/>
      <c r="S33" s="46"/>
      <c r="T33" s="46"/>
      <c r="U33" s="46"/>
      <c r="V33" s="46"/>
    </row>
    <row r="34" spans="1:22" ht="13.15" customHeight="1" x14ac:dyDescent="0.2">
      <c r="A34" s="297" t="s">
        <v>82</v>
      </c>
      <c r="B34" s="46" t="s">
        <v>83</v>
      </c>
      <c r="C34" s="46"/>
      <c r="D34" s="46"/>
      <c r="E34" s="46"/>
      <c r="F34" s="46"/>
      <c r="G34" s="46"/>
      <c r="H34" s="46"/>
      <c r="I34" s="46"/>
      <c r="J34" s="46"/>
      <c r="K34" s="46"/>
      <c r="L34" s="46"/>
      <c r="M34" s="46"/>
      <c r="N34" s="46"/>
      <c r="O34" s="46"/>
      <c r="P34" s="46"/>
      <c r="Q34" s="46"/>
      <c r="R34" s="46"/>
      <c r="S34" s="46"/>
      <c r="T34" s="46"/>
      <c r="U34" s="46"/>
      <c r="V34" s="46"/>
    </row>
    <row r="35" spans="1:22" ht="13.15" customHeight="1" x14ac:dyDescent="0.2">
      <c r="A35" s="46"/>
      <c r="B35" s="439" t="s">
        <v>84</v>
      </c>
      <c r="C35" s="25"/>
      <c r="D35" s="25"/>
      <c r="E35" s="46"/>
      <c r="F35" s="46"/>
      <c r="G35" s="46"/>
      <c r="H35" s="46"/>
      <c r="I35" s="46"/>
      <c r="J35" s="46"/>
      <c r="K35" s="46"/>
      <c r="L35" s="46"/>
      <c r="M35" s="46"/>
      <c r="N35" s="46"/>
      <c r="O35" s="46"/>
      <c r="P35" s="46"/>
      <c r="Q35" s="46"/>
      <c r="R35" s="46"/>
      <c r="S35" s="46"/>
      <c r="T35" s="46"/>
      <c r="U35" s="46"/>
      <c r="V35" s="46"/>
    </row>
    <row r="36" spans="1:22" ht="13.15" customHeight="1" x14ac:dyDescent="0.2">
      <c r="A36" s="46"/>
      <c r="B36" s="439" t="s">
        <v>85</v>
      </c>
      <c r="C36" s="25"/>
      <c r="D36" s="25"/>
      <c r="E36" s="46"/>
      <c r="F36" s="46"/>
      <c r="G36" s="46"/>
      <c r="H36" s="46"/>
      <c r="I36" s="46"/>
      <c r="J36" s="46"/>
      <c r="K36" s="46"/>
      <c r="L36" s="46"/>
      <c r="M36" s="46"/>
      <c r="N36" s="46"/>
      <c r="O36" s="46"/>
      <c r="P36" s="46"/>
      <c r="Q36" s="46"/>
      <c r="R36" s="46"/>
      <c r="S36" s="46"/>
      <c r="T36" s="46"/>
      <c r="U36" s="46"/>
      <c r="V36" s="46"/>
    </row>
    <row r="37" spans="1:22" ht="13.15" customHeight="1" x14ac:dyDescent="0.2">
      <c r="A37" s="46"/>
      <c r="B37" s="439" t="s">
        <v>86</v>
      </c>
      <c r="C37" s="25"/>
      <c r="D37" s="25"/>
      <c r="E37" s="25"/>
      <c r="F37" s="46"/>
      <c r="G37" s="46"/>
      <c r="H37" s="46"/>
      <c r="I37" s="46"/>
      <c r="J37" s="46"/>
      <c r="K37" s="46"/>
      <c r="L37" s="46"/>
      <c r="M37" s="46"/>
      <c r="N37" s="46"/>
      <c r="O37" s="46"/>
      <c r="P37" s="46"/>
      <c r="Q37" s="46"/>
      <c r="R37" s="46"/>
      <c r="S37" s="46"/>
      <c r="T37" s="46"/>
      <c r="U37" s="46"/>
      <c r="V37" s="46"/>
    </row>
    <row r="38" spans="1:22" ht="13.15" customHeight="1" x14ac:dyDescent="0.2">
      <c r="A38" s="46"/>
      <c r="B38" s="46"/>
      <c r="C38" s="46"/>
      <c r="D38" s="46"/>
      <c r="E38" s="46"/>
      <c r="F38" s="46"/>
      <c r="G38" s="46"/>
      <c r="H38" s="46"/>
      <c r="I38" s="46"/>
      <c r="J38" s="46"/>
      <c r="K38" s="46"/>
      <c r="L38" s="46"/>
      <c r="M38" s="46"/>
      <c r="N38" s="46"/>
      <c r="O38" s="46"/>
      <c r="P38" s="46"/>
      <c r="Q38" s="46"/>
      <c r="R38" s="46"/>
      <c r="S38" s="46"/>
      <c r="T38" s="46"/>
      <c r="U38" s="46"/>
      <c r="V38" s="46"/>
    </row>
    <row r="39" spans="1:22" ht="13.15" customHeight="1" x14ac:dyDescent="0.2">
      <c r="A39" s="297" t="s">
        <v>87</v>
      </c>
      <c r="B39" s="46" t="s">
        <v>88</v>
      </c>
      <c r="C39" s="46"/>
      <c r="D39" s="46"/>
      <c r="E39" s="46"/>
      <c r="F39" s="46"/>
      <c r="G39" s="46"/>
      <c r="H39" s="46"/>
      <c r="I39" s="46"/>
      <c r="J39" s="46"/>
      <c r="K39" s="46"/>
      <c r="L39" s="46"/>
      <c r="M39" s="46"/>
      <c r="N39" s="46"/>
      <c r="O39" s="46"/>
      <c r="P39" s="46"/>
      <c r="Q39" s="46"/>
      <c r="R39" s="46"/>
      <c r="S39" s="46"/>
      <c r="T39" s="46"/>
      <c r="U39" s="46"/>
      <c r="V39" s="46"/>
    </row>
    <row r="40" spans="1:22" ht="13.15" customHeight="1" x14ac:dyDescent="0.2">
      <c r="A40" s="46"/>
      <c r="B40" s="439" t="s">
        <v>89</v>
      </c>
      <c r="C40" s="25"/>
      <c r="D40" s="65"/>
      <c r="E40" s="46"/>
      <c r="F40" s="46"/>
      <c r="G40" s="46"/>
      <c r="H40" s="46"/>
      <c r="I40" s="46"/>
      <c r="J40" s="46"/>
      <c r="K40" s="46"/>
      <c r="L40" s="46"/>
      <c r="M40" s="46"/>
      <c r="N40" s="46"/>
      <c r="O40" s="46"/>
      <c r="P40" s="46"/>
      <c r="Q40" s="46"/>
      <c r="R40" s="46"/>
      <c r="S40" s="46"/>
      <c r="T40" s="46"/>
      <c r="U40" s="46"/>
      <c r="V40" s="46"/>
    </row>
    <row r="41" spans="1:22" ht="13.15" customHeight="1" x14ac:dyDescent="0.2">
      <c r="A41" s="46"/>
      <c r="B41" s="439" t="s">
        <v>90</v>
      </c>
      <c r="C41" s="25"/>
      <c r="D41" s="65"/>
      <c r="E41" s="65"/>
      <c r="F41" s="46"/>
      <c r="G41" s="46"/>
      <c r="H41" s="46"/>
      <c r="I41" s="46"/>
      <c r="J41" s="46"/>
      <c r="K41" s="46"/>
      <c r="L41" s="46"/>
      <c r="M41" s="46"/>
      <c r="N41" s="46"/>
      <c r="O41" s="46"/>
      <c r="P41" s="46"/>
      <c r="Q41" s="46"/>
      <c r="R41" s="46"/>
      <c r="S41" s="46"/>
      <c r="T41" s="46"/>
      <c r="U41" s="46"/>
      <c r="V41" s="46"/>
    </row>
    <row r="42" spans="1:22" ht="13.15" customHeight="1" x14ac:dyDescent="0.2">
      <c r="A42" s="46"/>
      <c r="B42" s="439" t="s">
        <v>91</v>
      </c>
      <c r="C42" s="25"/>
      <c r="D42" s="65"/>
      <c r="E42" s="65"/>
      <c r="F42" s="65"/>
      <c r="G42" s="46"/>
      <c r="H42" s="46"/>
      <c r="I42" s="46"/>
      <c r="J42" s="46"/>
      <c r="K42" s="46"/>
      <c r="L42" s="46"/>
      <c r="M42" s="46"/>
      <c r="N42" s="46"/>
      <c r="O42" s="46"/>
      <c r="P42" s="46"/>
      <c r="Q42" s="46"/>
      <c r="R42" s="46"/>
      <c r="S42" s="46"/>
      <c r="T42" s="46"/>
      <c r="U42" s="46"/>
      <c r="V42" s="46"/>
    </row>
    <row r="43" spans="1:22" ht="13.15" customHeight="1" x14ac:dyDescent="0.2">
      <c r="A43" s="46"/>
      <c r="B43" s="46"/>
      <c r="C43" s="46"/>
      <c r="D43" s="46"/>
      <c r="E43" s="46"/>
      <c r="F43" s="46"/>
      <c r="G43" s="46"/>
      <c r="H43" s="46"/>
      <c r="I43" s="46"/>
      <c r="J43" s="46"/>
      <c r="K43" s="46"/>
      <c r="L43" s="46"/>
      <c r="M43" s="46"/>
      <c r="N43" s="46"/>
      <c r="O43" s="46"/>
      <c r="P43" s="46"/>
      <c r="Q43" s="46"/>
      <c r="R43" s="46"/>
      <c r="S43" s="46"/>
      <c r="T43" s="46"/>
      <c r="U43" s="46"/>
      <c r="V43" s="46"/>
    </row>
    <row r="44" spans="1:22" ht="13.15" customHeight="1" x14ac:dyDescent="0.2">
      <c r="A44" s="297" t="s">
        <v>92</v>
      </c>
      <c r="B44" s="46" t="s">
        <v>93</v>
      </c>
      <c r="C44" s="46"/>
      <c r="D44" s="46"/>
      <c r="E44" s="46"/>
      <c r="F44" s="46"/>
      <c r="G44" s="46"/>
      <c r="H44" s="46"/>
      <c r="I44" s="46"/>
      <c r="J44" s="46"/>
      <c r="K44" s="46"/>
      <c r="L44" s="46"/>
      <c r="M44" s="46"/>
      <c r="N44" s="46"/>
      <c r="O44" s="46"/>
      <c r="P44" s="46"/>
      <c r="Q44" s="46"/>
      <c r="R44" s="46"/>
      <c r="S44" s="46"/>
      <c r="T44" s="46"/>
      <c r="U44" s="46"/>
      <c r="V44" s="46"/>
    </row>
    <row r="45" spans="1:22" ht="13.15" customHeight="1" x14ac:dyDescent="0.2">
      <c r="A45" s="297"/>
      <c r="B45" s="439" t="s">
        <v>94</v>
      </c>
      <c r="C45" s="25"/>
      <c r="D45" s="46"/>
      <c r="E45" s="46"/>
      <c r="F45" s="46"/>
      <c r="G45" s="46"/>
      <c r="H45" s="46"/>
      <c r="I45" s="46"/>
      <c r="J45" s="46"/>
      <c r="K45" s="46"/>
      <c r="L45" s="46"/>
      <c r="M45" s="46"/>
      <c r="N45" s="46"/>
      <c r="O45" s="46"/>
      <c r="P45" s="46"/>
      <c r="Q45" s="46"/>
      <c r="R45" s="46"/>
      <c r="S45" s="46"/>
      <c r="T45" s="46"/>
      <c r="U45" s="46"/>
      <c r="V45" s="46"/>
    </row>
    <row r="46" spans="1:22" ht="13.15" customHeight="1" x14ac:dyDescent="0.2">
      <c r="A46" s="297"/>
      <c r="B46" s="439" t="s">
        <v>95</v>
      </c>
      <c r="C46" s="25"/>
      <c r="D46" s="25"/>
      <c r="E46" s="25"/>
      <c r="F46" s="46"/>
      <c r="G46" s="46"/>
      <c r="H46" s="46"/>
      <c r="I46" s="46"/>
      <c r="J46" s="46"/>
      <c r="K46" s="46"/>
      <c r="L46" s="46"/>
      <c r="M46" s="46"/>
      <c r="N46" s="46"/>
      <c r="O46" s="46"/>
      <c r="P46" s="46"/>
      <c r="Q46" s="46"/>
      <c r="R46" s="46"/>
      <c r="S46" s="46"/>
      <c r="T46" s="46"/>
      <c r="U46" s="46"/>
      <c r="V46" s="46"/>
    </row>
    <row r="47" spans="1:22" ht="13.15" customHeight="1" x14ac:dyDescent="0.2">
      <c r="A47" s="297"/>
      <c r="B47" s="439" t="s">
        <v>96</v>
      </c>
      <c r="C47" s="25"/>
      <c r="D47" s="46"/>
      <c r="E47" s="46"/>
      <c r="F47" s="46"/>
      <c r="G47" s="46"/>
      <c r="H47" s="46"/>
      <c r="I47" s="46"/>
      <c r="J47" s="46"/>
      <c r="K47" s="46"/>
      <c r="L47" s="46"/>
      <c r="M47" s="46"/>
      <c r="N47" s="46"/>
      <c r="O47" s="46"/>
      <c r="P47" s="46"/>
      <c r="Q47" s="46"/>
      <c r="R47" s="46"/>
      <c r="S47" s="46"/>
      <c r="T47" s="46"/>
      <c r="U47" s="46"/>
      <c r="V47" s="46"/>
    </row>
    <row r="48" spans="1:22" ht="13.15" customHeight="1" x14ac:dyDescent="0.2">
      <c r="A48" s="297"/>
      <c r="B48" s="439" t="s">
        <v>97</v>
      </c>
      <c r="C48" s="25"/>
      <c r="D48" s="46"/>
      <c r="E48" s="46"/>
      <c r="F48" s="46"/>
      <c r="G48" s="46"/>
      <c r="H48" s="46"/>
      <c r="I48" s="46"/>
      <c r="J48" s="46"/>
      <c r="K48" s="46"/>
      <c r="L48" s="46"/>
      <c r="M48" s="46"/>
      <c r="N48" s="46"/>
      <c r="O48" s="46"/>
      <c r="P48" s="46"/>
      <c r="Q48" s="46"/>
      <c r="R48" s="46"/>
      <c r="S48" s="46"/>
      <c r="T48" s="46"/>
      <c r="U48" s="46"/>
      <c r="V48" s="46"/>
    </row>
    <row r="49" spans="1:22" ht="13.15" customHeight="1" x14ac:dyDescent="0.2">
      <c r="A49" s="297"/>
      <c r="B49" s="439" t="s">
        <v>98</v>
      </c>
      <c r="C49" s="25"/>
      <c r="D49" s="46"/>
      <c r="E49" s="46"/>
      <c r="F49" s="46"/>
      <c r="G49" s="46"/>
      <c r="H49" s="46"/>
      <c r="I49" s="46"/>
      <c r="J49" s="46"/>
      <c r="K49" s="46"/>
      <c r="L49" s="46"/>
      <c r="M49" s="46"/>
      <c r="N49" s="46"/>
      <c r="O49" s="46"/>
      <c r="P49" s="46"/>
      <c r="Q49" s="46"/>
      <c r="R49" s="46"/>
      <c r="S49" s="46"/>
      <c r="T49" s="46"/>
      <c r="U49" s="46"/>
      <c r="V49" s="46"/>
    </row>
    <row r="50" spans="1:22" ht="13.15" customHeight="1" x14ac:dyDescent="0.2">
      <c r="A50" s="46"/>
      <c r="B50" s="439" t="s">
        <v>99</v>
      </c>
      <c r="C50" s="25"/>
      <c r="D50" s="25"/>
      <c r="E50" s="46"/>
      <c r="F50" s="46"/>
      <c r="G50" s="46"/>
      <c r="H50" s="46"/>
      <c r="I50" s="46"/>
      <c r="J50" s="46"/>
      <c r="K50" s="46"/>
      <c r="L50" s="46"/>
      <c r="M50" s="46"/>
      <c r="N50" s="46"/>
      <c r="O50" s="46"/>
      <c r="P50" s="46"/>
      <c r="Q50" s="46"/>
      <c r="R50" s="46"/>
      <c r="S50" s="46"/>
      <c r="T50" s="46"/>
      <c r="U50" s="46"/>
      <c r="V50" s="46"/>
    </row>
    <row r="51" spans="1:22" ht="13.15" customHeight="1" x14ac:dyDescent="0.2">
      <c r="A51" s="46"/>
      <c r="B51" s="439" t="s">
        <v>100</v>
      </c>
      <c r="C51" s="25"/>
      <c r="D51" s="25"/>
      <c r="E51" s="46"/>
      <c r="F51" s="46"/>
      <c r="G51" s="46"/>
      <c r="H51" s="46"/>
      <c r="I51" s="46"/>
      <c r="J51" s="46"/>
      <c r="K51" s="46"/>
      <c r="L51" s="46"/>
      <c r="M51" s="46"/>
      <c r="N51" s="46"/>
      <c r="O51" s="46"/>
      <c r="P51" s="46"/>
      <c r="Q51" s="46"/>
      <c r="R51" s="46"/>
      <c r="S51" s="46"/>
      <c r="T51" s="46"/>
      <c r="U51" s="46"/>
      <c r="V51" s="46"/>
    </row>
    <row r="52" spans="1:22" ht="13.15" customHeight="1" x14ac:dyDescent="0.2">
      <c r="A52" s="46"/>
      <c r="B52" s="439" t="s">
        <v>101</v>
      </c>
      <c r="C52" s="25"/>
      <c r="D52" s="25"/>
      <c r="E52" s="46"/>
      <c r="F52" s="46"/>
      <c r="G52" s="46"/>
      <c r="H52" s="46"/>
      <c r="I52" s="46"/>
      <c r="J52" s="46"/>
      <c r="K52" s="46"/>
      <c r="L52" s="46"/>
      <c r="M52" s="46"/>
      <c r="N52" s="46"/>
      <c r="O52" s="46"/>
      <c r="P52" s="46"/>
      <c r="Q52" s="46"/>
      <c r="R52" s="46"/>
      <c r="S52" s="46"/>
      <c r="T52" s="46"/>
      <c r="U52" s="46"/>
      <c r="V52" s="46"/>
    </row>
    <row r="53" spans="1:22" ht="13.15" customHeight="1" x14ac:dyDescent="0.2">
      <c r="A53" s="46"/>
      <c r="B53" s="439" t="s">
        <v>102</v>
      </c>
      <c r="C53" s="25"/>
      <c r="D53" s="25"/>
      <c r="E53" s="25"/>
      <c r="F53" s="46"/>
      <c r="G53" s="46"/>
      <c r="H53" s="46"/>
      <c r="I53" s="46"/>
      <c r="J53" s="46"/>
      <c r="K53" s="46"/>
      <c r="L53" s="46"/>
      <c r="M53" s="46"/>
      <c r="N53" s="46"/>
      <c r="O53" s="46"/>
      <c r="P53" s="46"/>
      <c r="Q53" s="46"/>
      <c r="R53" s="46"/>
      <c r="S53" s="46"/>
      <c r="T53" s="46"/>
      <c r="U53" s="46"/>
      <c r="V53" s="46"/>
    </row>
    <row r="54" spans="1:22" ht="13.15" customHeight="1" x14ac:dyDescent="0.2">
      <c r="A54" s="46"/>
      <c r="B54" s="439" t="s">
        <v>103</v>
      </c>
      <c r="C54" s="25"/>
      <c r="D54" s="25"/>
      <c r="E54" s="25"/>
      <c r="F54" s="46"/>
      <c r="G54" s="46"/>
      <c r="H54" s="46"/>
      <c r="I54" s="46"/>
      <c r="J54" s="46"/>
      <c r="K54" s="46"/>
      <c r="L54" s="46"/>
      <c r="M54" s="46"/>
      <c r="N54" s="46"/>
      <c r="O54" s="46"/>
      <c r="P54" s="46"/>
      <c r="Q54" s="46"/>
      <c r="R54" s="46"/>
      <c r="S54" s="46"/>
      <c r="T54" s="46"/>
      <c r="U54" s="46"/>
      <c r="V54" s="46"/>
    </row>
    <row r="55" spans="1:22" ht="13.15" customHeight="1" x14ac:dyDescent="0.2">
      <c r="A55" s="46"/>
      <c r="B55" s="439" t="s">
        <v>104</v>
      </c>
      <c r="C55" s="25"/>
      <c r="D55" s="25"/>
      <c r="E55" s="46"/>
      <c r="F55" s="46"/>
      <c r="G55" s="46"/>
      <c r="H55" s="46"/>
      <c r="I55" s="46"/>
      <c r="J55" s="46"/>
      <c r="K55" s="46"/>
      <c r="L55" s="46"/>
      <c r="M55" s="46"/>
      <c r="N55" s="46"/>
      <c r="O55" s="46"/>
      <c r="P55" s="46"/>
      <c r="Q55" s="46"/>
      <c r="R55" s="46"/>
      <c r="S55" s="46"/>
      <c r="T55" s="46"/>
      <c r="U55" s="46"/>
      <c r="V55" s="46"/>
    </row>
    <row r="56" spans="1:22" ht="13.15" customHeight="1" x14ac:dyDescent="0.2">
      <c r="A56" s="46"/>
      <c r="B56" s="439" t="s">
        <v>105</v>
      </c>
      <c r="C56" s="25"/>
      <c r="D56" s="25"/>
      <c r="E56" s="46"/>
      <c r="F56" s="46"/>
      <c r="G56" s="46"/>
      <c r="H56" s="46"/>
      <c r="I56" s="46"/>
      <c r="J56" s="46"/>
      <c r="K56" s="46"/>
      <c r="L56" s="46"/>
      <c r="M56" s="46"/>
      <c r="N56" s="46"/>
      <c r="O56" s="46"/>
      <c r="P56" s="46"/>
      <c r="Q56" s="46"/>
      <c r="R56" s="46"/>
      <c r="S56" s="46"/>
      <c r="T56" s="46"/>
      <c r="U56" s="46"/>
      <c r="V56" s="46"/>
    </row>
    <row r="57" spans="1:22" ht="13.15" customHeight="1" x14ac:dyDescent="0.2">
      <c r="A57" s="46"/>
      <c r="B57" s="439" t="s">
        <v>106</v>
      </c>
      <c r="C57" s="25"/>
      <c r="D57" s="25"/>
      <c r="E57" s="46"/>
      <c r="F57" s="46"/>
      <c r="G57" s="46"/>
      <c r="H57" s="46"/>
      <c r="I57" s="46"/>
      <c r="J57" s="46"/>
      <c r="K57" s="46"/>
      <c r="L57" s="46"/>
      <c r="M57" s="46"/>
      <c r="N57" s="46"/>
      <c r="O57" s="46"/>
      <c r="P57" s="46"/>
      <c r="Q57" s="46"/>
      <c r="R57" s="46"/>
      <c r="S57" s="46"/>
      <c r="T57" s="46"/>
      <c r="U57" s="46"/>
      <c r="V57" s="46"/>
    </row>
    <row r="58" spans="1:22" ht="13.15" customHeight="1" x14ac:dyDescent="0.2">
      <c r="A58" s="46"/>
      <c r="B58" s="439" t="s">
        <v>107</v>
      </c>
      <c r="C58" s="25"/>
      <c r="D58" s="25"/>
      <c r="E58" s="25"/>
      <c r="F58" s="46"/>
      <c r="G58" s="46"/>
      <c r="H58" s="46"/>
      <c r="I58" s="46"/>
      <c r="J58" s="46"/>
      <c r="K58" s="46"/>
      <c r="L58" s="46"/>
      <c r="M58" s="46"/>
      <c r="N58" s="46"/>
      <c r="O58" s="46"/>
      <c r="P58" s="46"/>
      <c r="Q58" s="46"/>
      <c r="R58" s="46"/>
      <c r="S58" s="46"/>
      <c r="T58" s="46"/>
      <c r="U58" s="46"/>
      <c r="V58" s="46"/>
    </row>
    <row r="59" spans="1:22" ht="13.15" customHeight="1" x14ac:dyDescent="0.2">
      <c r="A59" s="46"/>
      <c r="B59" s="439" t="s">
        <v>108</v>
      </c>
      <c r="C59" s="25"/>
      <c r="D59" s="46"/>
      <c r="E59" s="46"/>
      <c r="F59" s="46"/>
      <c r="G59" s="46"/>
      <c r="H59" s="46"/>
      <c r="I59" s="46"/>
      <c r="J59" s="46"/>
      <c r="K59" s="46"/>
      <c r="L59" s="46"/>
      <c r="M59" s="46"/>
      <c r="N59" s="46"/>
      <c r="O59" s="46"/>
      <c r="P59" s="46"/>
      <c r="Q59" s="46"/>
      <c r="R59" s="46"/>
      <c r="S59" s="46"/>
      <c r="T59" s="46"/>
      <c r="U59" s="46"/>
      <c r="V59" s="46"/>
    </row>
    <row r="60" spans="1:22" ht="13.15" customHeight="1" x14ac:dyDescent="0.2">
      <c r="A60" s="46"/>
      <c r="B60" s="46"/>
      <c r="C60" s="46"/>
      <c r="D60" s="46"/>
      <c r="E60" s="46"/>
      <c r="F60" s="46"/>
      <c r="G60" s="46"/>
      <c r="H60" s="46"/>
      <c r="I60" s="46"/>
      <c r="J60" s="46"/>
      <c r="K60" s="46"/>
      <c r="L60" s="46"/>
      <c r="M60" s="46"/>
      <c r="N60" s="46"/>
      <c r="O60" s="46"/>
      <c r="P60" s="46"/>
      <c r="Q60" s="46"/>
      <c r="R60" s="46"/>
      <c r="S60" s="46"/>
      <c r="T60" s="46"/>
      <c r="U60" s="46"/>
      <c r="V60" s="46"/>
    </row>
    <row r="61" spans="1:22" ht="13.15" customHeight="1" x14ac:dyDescent="0.2">
      <c r="A61" s="297" t="s">
        <v>109</v>
      </c>
      <c r="B61" s="439" t="s">
        <v>110</v>
      </c>
      <c r="C61" s="25"/>
      <c r="D61" s="25"/>
      <c r="E61" s="25"/>
      <c r="F61" s="65"/>
      <c r="G61" s="65"/>
      <c r="H61" s="65"/>
      <c r="I61" s="65"/>
      <c r="J61" s="46"/>
      <c r="K61" s="46"/>
      <c r="L61" s="46"/>
      <c r="M61" s="46"/>
      <c r="N61" s="46"/>
      <c r="O61" s="46"/>
      <c r="P61" s="46"/>
      <c r="Q61" s="46"/>
      <c r="R61" s="46"/>
      <c r="S61" s="46"/>
      <c r="T61" s="46"/>
      <c r="U61" s="46"/>
      <c r="V61" s="46"/>
    </row>
    <row r="62" spans="1:22" ht="13.15" customHeight="1" x14ac:dyDescent="0.2">
      <c r="A62" s="46"/>
      <c r="B62" s="46"/>
      <c r="C62" s="46"/>
      <c r="D62" s="46"/>
      <c r="E62" s="46"/>
      <c r="F62" s="46"/>
      <c r="G62" s="46"/>
      <c r="H62" s="46"/>
      <c r="I62" s="46"/>
      <c r="J62" s="46"/>
      <c r="K62" s="46"/>
      <c r="L62" s="46"/>
      <c r="M62" s="46"/>
      <c r="N62" s="46"/>
      <c r="O62" s="46"/>
      <c r="P62" s="46"/>
      <c r="Q62" s="46"/>
      <c r="R62" s="46"/>
      <c r="S62" s="46"/>
      <c r="T62" s="46"/>
      <c r="U62" s="46"/>
      <c r="V62" s="46"/>
    </row>
    <row r="63" spans="1:22" ht="13.15" customHeight="1" x14ac:dyDescent="0.2">
      <c r="A63" s="297" t="s">
        <v>111</v>
      </c>
      <c r="B63" s="439" t="s">
        <v>112</v>
      </c>
      <c r="C63" s="25"/>
      <c r="D63" s="25"/>
      <c r="E63" s="25"/>
      <c r="F63" s="65"/>
      <c r="G63" s="65"/>
      <c r="H63" s="65"/>
      <c r="I63" s="46"/>
      <c r="J63" s="46"/>
      <c r="K63" s="46"/>
      <c r="L63" s="46"/>
      <c r="M63" s="46"/>
      <c r="N63" s="46"/>
      <c r="O63" s="46"/>
      <c r="P63" s="46"/>
      <c r="Q63" s="46"/>
      <c r="R63" s="46"/>
      <c r="S63" s="46"/>
      <c r="T63" s="46"/>
      <c r="U63" s="46"/>
      <c r="V63" s="46"/>
    </row>
    <row r="64" spans="1:22" ht="13.15" customHeight="1" x14ac:dyDescent="0.2">
      <c r="A64" s="297"/>
      <c r="B64" s="296"/>
      <c r="C64" s="296"/>
      <c r="D64" s="296"/>
      <c r="E64" s="296"/>
      <c r="F64" s="296"/>
      <c r="G64" s="296"/>
      <c r="H64" s="296"/>
      <c r="I64" s="46"/>
      <c r="J64" s="46"/>
      <c r="K64" s="46"/>
      <c r="L64" s="46"/>
      <c r="M64" s="46"/>
      <c r="N64" s="46"/>
      <c r="O64" s="46"/>
      <c r="P64" s="46"/>
      <c r="Q64" s="46"/>
      <c r="R64" s="46"/>
      <c r="S64" s="46"/>
      <c r="T64" s="46"/>
      <c r="U64" s="46"/>
      <c r="V64" s="46"/>
    </row>
    <row r="65" spans="1:22" ht="13.15" customHeight="1" x14ac:dyDescent="0.2">
      <c r="A65" s="297" t="s">
        <v>113</v>
      </c>
      <c r="B65" s="296" t="s">
        <v>114</v>
      </c>
      <c r="C65" s="296"/>
      <c r="D65" s="296"/>
      <c r="E65" s="296"/>
      <c r="F65" s="296"/>
      <c r="G65" s="296"/>
      <c r="H65" s="296"/>
      <c r="I65" s="46"/>
      <c r="J65" s="46"/>
      <c r="K65" s="46"/>
      <c r="L65" s="46"/>
      <c r="M65" s="46"/>
      <c r="N65" s="46"/>
      <c r="O65" s="46"/>
      <c r="P65" s="46"/>
      <c r="Q65" s="46"/>
      <c r="R65" s="46"/>
      <c r="S65" s="46"/>
      <c r="T65" s="46"/>
      <c r="U65" s="46"/>
      <c r="V65" s="46"/>
    </row>
    <row r="66" spans="1:22" ht="13.15" customHeight="1" x14ac:dyDescent="0.2">
      <c r="A66" s="297"/>
      <c r="B66" s="296"/>
      <c r="C66" s="296"/>
      <c r="D66" s="296"/>
      <c r="E66" s="296"/>
      <c r="F66" s="296"/>
      <c r="G66" s="296"/>
      <c r="H66" s="296"/>
      <c r="I66" s="46"/>
      <c r="J66" s="46"/>
      <c r="K66" s="46"/>
      <c r="L66" s="46"/>
      <c r="M66" s="46"/>
      <c r="N66" s="46"/>
      <c r="O66" s="46"/>
      <c r="P66" s="46"/>
      <c r="Q66" s="46"/>
      <c r="R66" s="46"/>
      <c r="S66" s="46"/>
      <c r="T66" s="46"/>
      <c r="U66" s="46"/>
      <c r="V66" s="46"/>
    </row>
    <row r="67" spans="1:22" ht="13.15" customHeight="1" x14ac:dyDescent="0.2">
      <c r="A67" s="297"/>
      <c r="B67" s="296"/>
      <c r="C67" s="296"/>
      <c r="D67" s="296"/>
      <c r="E67" s="296"/>
      <c r="F67" s="296"/>
      <c r="G67" s="296"/>
      <c r="H67" s="296"/>
      <c r="I67" s="46"/>
      <c r="J67" s="46"/>
      <c r="K67" s="46"/>
      <c r="L67" s="46"/>
      <c r="M67" s="46"/>
      <c r="N67" s="46"/>
      <c r="O67" s="46"/>
      <c r="P67" s="46"/>
      <c r="Q67" s="46"/>
      <c r="R67" s="46"/>
      <c r="S67" s="46"/>
      <c r="T67" s="46"/>
      <c r="U67" s="46"/>
      <c r="V67" s="46"/>
    </row>
    <row r="68" spans="1:22" ht="13.15" customHeight="1" x14ac:dyDescent="0.2">
      <c r="A68" s="297"/>
      <c r="B68" s="296"/>
      <c r="C68" s="296"/>
      <c r="D68" s="296"/>
      <c r="E68" s="296"/>
      <c r="F68" s="296"/>
      <c r="G68" s="296"/>
      <c r="H68" s="296"/>
      <c r="I68" s="46"/>
      <c r="J68" s="46"/>
      <c r="K68" s="46"/>
      <c r="L68" s="46"/>
      <c r="M68" s="46"/>
      <c r="N68" s="46"/>
      <c r="O68" s="46"/>
      <c r="P68" s="46"/>
      <c r="Q68" s="46"/>
      <c r="R68" s="46"/>
      <c r="S68" s="46"/>
      <c r="T68" s="46"/>
      <c r="U68" s="46"/>
      <c r="V68" s="46"/>
    </row>
    <row r="69" spans="1:22" ht="13.15" customHeight="1" x14ac:dyDescent="0.2">
      <c r="A69" s="297" t="s">
        <v>115</v>
      </c>
      <c r="B69" s="46" t="s">
        <v>116</v>
      </c>
      <c r="C69" s="46"/>
      <c r="D69" s="296"/>
      <c r="E69" s="296"/>
      <c r="F69" s="296"/>
      <c r="G69" s="296"/>
      <c r="H69" s="296"/>
      <c r="I69" s="46"/>
      <c r="J69" s="46"/>
      <c r="K69" s="46"/>
      <c r="L69" s="46"/>
      <c r="M69" s="46"/>
      <c r="N69" s="46"/>
      <c r="O69" s="46"/>
      <c r="P69" s="46"/>
      <c r="Q69" s="46"/>
      <c r="R69" s="46"/>
      <c r="S69" s="46"/>
      <c r="T69" s="46"/>
      <c r="U69" s="46"/>
      <c r="V69" s="46"/>
    </row>
    <row r="70" spans="1:22" ht="13.15" customHeight="1" x14ac:dyDescent="0.2">
      <c r="A70" s="297"/>
      <c r="B70" s="296" t="s">
        <v>117</v>
      </c>
      <c r="C70" s="46"/>
      <c r="D70" s="296"/>
      <c r="E70" s="296"/>
      <c r="F70" s="296"/>
      <c r="G70" s="296"/>
      <c r="H70" s="296"/>
      <c r="I70" s="46"/>
      <c r="J70" s="46"/>
      <c r="K70" s="46"/>
      <c r="L70" s="46"/>
      <c r="M70" s="46"/>
      <c r="N70" s="46"/>
      <c r="O70" s="46"/>
      <c r="P70" s="46"/>
      <c r="Q70" s="46"/>
      <c r="R70" s="46"/>
      <c r="S70" s="46"/>
      <c r="T70" s="46"/>
      <c r="U70" s="46"/>
      <c r="V70" s="46"/>
    </row>
    <row r="71" spans="1:22" ht="13.15" customHeight="1" x14ac:dyDescent="0.2">
      <c r="A71" s="297"/>
      <c r="B71" s="296" t="s">
        <v>118</v>
      </c>
      <c r="C71" s="46"/>
      <c r="D71" s="296"/>
      <c r="E71" s="296"/>
      <c r="F71" s="296"/>
      <c r="G71" s="296"/>
      <c r="H71" s="296"/>
      <c r="I71" s="46"/>
      <c r="J71" s="46"/>
      <c r="K71" s="46"/>
      <c r="L71" s="46"/>
      <c r="M71" s="46"/>
      <c r="N71" s="46"/>
      <c r="O71" s="46"/>
      <c r="P71" s="46"/>
      <c r="Q71" s="46"/>
      <c r="R71" s="46"/>
      <c r="S71" s="46"/>
      <c r="T71" s="46"/>
      <c r="U71" s="46"/>
      <c r="V71" s="46"/>
    </row>
    <row r="72" spans="1:22" ht="13.15" customHeight="1" x14ac:dyDescent="0.2">
      <c r="A72" s="297"/>
      <c r="B72" s="296" t="s">
        <v>119</v>
      </c>
      <c r="C72" s="46"/>
      <c r="D72" s="296"/>
      <c r="E72" s="296"/>
      <c r="F72" s="296"/>
      <c r="G72" s="296"/>
      <c r="H72" s="296"/>
      <c r="I72" s="46"/>
      <c r="J72" s="46"/>
      <c r="K72" s="46"/>
      <c r="L72" s="46"/>
      <c r="M72" s="46"/>
      <c r="N72" s="46"/>
      <c r="O72" s="46"/>
      <c r="P72" s="46"/>
      <c r="Q72" s="46"/>
      <c r="R72" s="46"/>
      <c r="S72" s="46"/>
      <c r="T72" s="46"/>
      <c r="U72" s="46"/>
      <c r="V72" s="46"/>
    </row>
    <row r="73" spans="1:22" ht="13.15" customHeight="1" x14ac:dyDescent="0.2">
      <c r="A73" s="297"/>
      <c r="B73" s="296" t="s">
        <v>120</v>
      </c>
      <c r="C73" s="46"/>
      <c r="D73" s="296"/>
      <c r="E73" s="296"/>
      <c r="F73" s="296"/>
      <c r="G73" s="296"/>
      <c r="H73" s="296"/>
      <c r="I73" s="46"/>
      <c r="J73" s="46"/>
      <c r="K73" s="46"/>
      <c r="L73" s="46"/>
      <c r="M73" s="46"/>
      <c r="N73" s="46"/>
      <c r="O73" s="46"/>
      <c r="P73" s="46"/>
      <c r="Q73" s="46"/>
      <c r="R73" s="46"/>
      <c r="S73" s="46"/>
      <c r="T73" s="46"/>
      <c r="U73" s="46"/>
      <c r="V73" s="46"/>
    </row>
    <row r="74" spans="1:22" ht="13.15" customHeight="1" x14ac:dyDescent="0.2">
      <c r="A74" s="297"/>
      <c r="B74" s="296" t="s">
        <v>121</v>
      </c>
      <c r="C74" s="46"/>
      <c r="D74" s="296"/>
      <c r="E74" s="296"/>
      <c r="F74" s="296"/>
      <c r="G74" s="296"/>
      <c r="H74" s="296"/>
      <c r="I74" s="46"/>
      <c r="J74" s="46"/>
      <c r="K74" s="46"/>
      <c r="L74" s="46"/>
      <c r="M74" s="46"/>
      <c r="N74" s="46"/>
      <c r="O74" s="46"/>
      <c r="P74" s="46"/>
      <c r="Q74" s="46"/>
      <c r="R74" s="46"/>
      <c r="S74" s="46"/>
      <c r="T74" s="46"/>
      <c r="U74" s="46"/>
      <c r="V74" s="46"/>
    </row>
    <row r="75" spans="1:22" ht="13.15" customHeight="1" x14ac:dyDescent="0.2">
      <c r="A75" s="297"/>
      <c r="B75" s="296" t="s">
        <v>122</v>
      </c>
      <c r="C75" s="46"/>
      <c r="D75" s="296"/>
      <c r="E75" s="296"/>
      <c r="F75" s="296"/>
      <c r="G75" s="296"/>
      <c r="H75" s="296"/>
      <c r="I75" s="46"/>
      <c r="J75" s="46"/>
      <c r="K75" s="46"/>
      <c r="L75" s="46"/>
      <c r="M75" s="46"/>
      <c r="N75" s="46"/>
      <c r="O75" s="46"/>
      <c r="P75" s="46"/>
      <c r="Q75" s="46"/>
      <c r="R75" s="46"/>
      <c r="S75" s="46"/>
      <c r="T75" s="46"/>
      <c r="U75" s="46"/>
      <c r="V75" s="46"/>
    </row>
    <row r="76" spans="1:22" ht="13.15" customHeight="1" x14ac:dyDescent="0.2">
      <c r="A76" s="297"/>
      <c r="B76" s="296" t="s">
        <v>123</v>
      </c>
      <c r="C76" s="46"/>
      <c r="D76" s="296"/>
      <c r="E76" s="296"/>
      <c r="F76" s="296"/>
      <c r="G76" s="296"/>
      <c r="H76" s="296"/>
      <c r="I76" s="46"/>
      <c r="J76" s="46"/>
      <c r="K76" s="46"/>
      <c r="L76" s="46"/>
      <c r="M76" s="46"/>
      <c r="N76" s="46"/>
      <c r="O76" s="46"/>
      <c r="P76" s="46"/>
      <c r="Q76" s="46"/>
      <c r="R76" s="46"/>
      <c r="S76" s="46"/>
      <c r="T76" s="46"/>
      <c r="U76" s="46"/>
      <c r="V76" s="46"/>
    </row>
    <row r="77" spans="1:22" ht="13.15" customHeight="1" x14ac:dyDescent="0.2">
      <c r="A77" s="297"/>
      <c r="B77" s="296"/>
      <c r="C77" s="296"/>
      <c r="D77" s="296"/>
      <c r="E77" s="296"/>
      <c r="F77" s="296"/>
      <c r="G77" s="296"/>
      <c r="H77" s="296"/>
      <c r="I77" s="46"/>
      <c r="J77" s="46"/>
      <c r="K77" s="46"/>
      <c r="L77" s="46"/>
      <c r="M77" s="46"/>
      <c r="N77" s="46"/>
      <c r="O77" s="46"/>
      <c r="P77" s="46"/>
      <c r="Q77" s="46"/>
      <c r="R77" s="46"/>
      <c r="S77" s="46"/>
      <c r="T77" s="46"/>
      <c r="U77" s="46"/>
      <c r="V77" s="46"/>
    </row>
    <row r="78" spans="1:22" ht="13.15" customHeight="1" x14ac:dyDescent="0.2">
      <c r="A78" s="297"/>
      <c r="B78" s="296"/>
      <c r="C78" s="296"/>
      <c r="D78" s="296"/>
      <c r="E78" s="296"/>
      <c r="F78" s="296"/>
      <c r="G78" s="296"/>
      <c r="H78" s="296"/>
      <c r="I78" s="46"/>
      <c r="J78" s="46"/>
      <c r="K78" s="46"/>
      <c r="L78" s="46"/>
      <c r="M78" s="46"/>
      <c r="N78" s="46"/>
      <c r="O78" s="46"/>
      <c r="P78" s="46"/>
      <c r="Q78" s="46"/>
      <c r="R78" s="46"/>
      <c r="S78" s="46"/>
      <c r="T78" s="46"/>
      <c r="U78" s="46"/>
      <c r="V78" s="46"/>
    </row>
    <row r="79" spans="1:22" ht="13.15" customHeight="1" x14ac:dyDescent="0.2">
      <c r="A79" s="297"/>
      <c r="B79" s="296"/>
      <c r="C79" s="296"/>
      <c r="D79" s="296"/>
      <c r="E79" s="296"/>
      <c r="F79" s="296"/>
      <c r="G79" s="296"/>
      <c r="H79" s="296"/>
      <c r="I79" s="46"/>
      <c r="J79" s="46"/>
      <c r="K79" s="46"/>
      <c r="L79" s="46"/>
      <c r="M79" s="46"/>
      <c r="N79" s="46"/>
      <c r="O79" s="46"/>
      <c r="P79" s="46"/>
      <c r="Q79" s="46"/>
      <c r="R79" s="46"/>
      <c r="S79" s="46"/>
      <c r="T79" s="46"/>
      <c r="U79" s="46"/>
      <c r="V79" s="46"/>
    </row>
    <row r="80" spans="1:22" ht="13.15" customHeight="1" x14ac:dyDescent="0.2">
      <c r="A80" s="46"/>
      <c r="B80" s="46"/>
      <c r="C80" s="46"/>
      <c r="D80" s="46"/>
      <c r="E80" s="46"/>
      <c r="F80" s="46"/>
      <c r="G80" s="46"/>
      <c r="H80" s="46"/>
      <c r="I80" s="46"/>
      <c r="J80" s="46"/>
      <c r="K80" s="46"/>
      <c r="L80" s="46"/>
      <c r="M80" s="46"/>
      <c r="N80" s="46"/>
      <c r="O80" s="46"/>
      <c r="P80" s="46"/>
      <c r="Q80" s="46"/>
      <c r="R80" s="46"/>
      <c r="S80" s="46"/>
      <c r="T80" s="46"/>
      <c r="U80" s="46"/>
      <c r="V80" s="46"/>
    </row>
    <row r="81" spans="1:22" ht="13.15" customHeight="1" x14ac:dyDescent="0.2">
      <c r="A81" s="297" t="s">
        <v>124</v>
      </c>
      <c r="B81" s="439" t="s">
        <v>125</v>
      </c>
      <c r="C81" s="65"/>
      <c r="D81" s="65"/>
      <c r="E81" s="65"/>
      <c r="F81" s="65"/>
      <c r="G81" s="65"/>
      <c r="H81" s="65"/>
      <c r="I81" s="65"/>
      <c r="J81" s="65"/>
      <c r="K81" s="65"/>
      <c r="L81" s="65"/>
      <c r="M81" s="65"/>
      <c r="N81" s="65"/>
      <c r="O81" s="65"/>
      <c r="P81" s="65"/>
      <c r="Q81" s="65"/>
      <c r="R81" s="46"/>
      <c r="S81" s="46"/>
      <c r="T81" s="46"/>
      <c r="U81" s="46"/>
      <c r="V81" s="46"/>
    </row>
    <row r="82" spans="1:22" ht="13.15" customHeight="1" x14ac:dyDescent="0.2">
      <c r="A82" s="46"/>
      <c r="B82" s="46"/>
      <c r="C82" s="46"/>
      <c r="D82" s="46"/>
      <c r="E82" s="46"/>
      <c r="F82" s="46"/>
      <c r="G82" s="46"/>
      <c r="H82" s="46"/>
      <c r="I82" s="46"/>
      <c r="J82" s="46"/>
      <c r="K82" s="46"/>
      <c r="L82" s="46"/>
      <c r="M82" s="46"/>
      <c r="N82" s="46"/>
      <c r="O82" s="46"/>
      <c r="P82" s="46"/>
      <c r="Q82" s="46"/>
      <c r="R82" s="46"/>
      <c r="S82" s="46"/>
      <c r="T82" s="46"/>
      <c r="U82" s="46"/>
      <c r="V82" s="46"/>
    </row>
    <row r="83" spans="1:22" ht="13.15" customHeight="1" x14ac:dyDescent="0.2">
      <c r="A83" s="297" t="s">
        <v>126</v>
      </c>
      <c r="B83" s="439" t="s">
        <v>127</v>
      </c>
      <c r="C83" s="65"/>
      <c r="D83" s="65"/>
      <c r="E83" s="65"/>
      <c r="F83" s="65"/>
      <c r="G83" s="65"/>
      <c r="H83" s="65"/>
      <c r="I83" s="65"/>
      <c r="J83" s="65"/>
      <c r="K83" s="65"/>
      <c r="L83" s="65"/>
      <c r="M83" s="65"/>
      <c r="N83" s="65"/>
      <c r="O83" s="46"/>
      <c r="P83" s="46"/>
      <c r="Q83" s="46"/>
      <c r="R83" s="46"/>
      <c r="S83" s="46"/>
      <c r="T83" s="46"/>
      <c r="U83" s="46"/>
      <c r="V83" s="46"/>
    </row>
    <row r="84" spans="1:22" ht="13.15" customHeight="1" x14ac:dyDescent="0.2">
      <c r="A84" s="46"/>
      <c r="B84" s="46"/>
      <c r="C84" s="46"/>
      <c r="D84" s="46"/>
      <c r="E84" s="46"/>
      <c r="F84" s="46"/>
      <c r="G84" s="46"/>
      <c r="H84" s="46"/>
      <c r="I84" s="46"/>
      <c r="J84" s="46"/>
      <c r="K84" s="46"/>
      <c r="L84" s="46"/>
      <c r="M84" s="46"/>
      <c r="N84" s="46"/>
      <c r="O84" s="46"/>
      <c r="P84" s="46"/>
      <c r="Q84" s="46"/>
      <c r="R84" s="46"/>
      <c r="S84" s="46"/>
      <c r="T84" s="46"/>
      <c r="U84" s="46"/>
      <c r="V84" s="46"/>
    </row>
    <row r="85" spans="1:22" ht="13.15" customHeight="1" x14ac:dyDescent="0.2">
      <c r="A85" s="297" t="s">
        <v>128</v>
      </c>
      <c r="B85" s="439" t="s">
        <v>129</v>
      </c>
      <c r="C85" s="65"/>
      <c r="D85" s="65"/>
      <c r="E85" s="65"/>
      <c r="F85" s="65"/>
      <c r="G85" s="65"/>
      <c r="H85" s="65"/>
      <c r="I85" s="65"/>
      <c r="J85" s="65"/>
      <c r="K85" s="65"/>
      <c r="L85" s="65"/>
      <c r="M85" s="65"/>
      <c r="N85" s="65"/>
      <c r="O85" s="65"/>
      <c r="P85" s="65"/>
      <c r="Q85" s="65"/>
      <c r="R85" s="46"/>
      <c r="S85" s="46"/>
      <c r="T85" s="46"/>
      <c r="U85" s="46"/>
      <c r="V85" s="46"/>
    </row>
    <row r="86" spans="1:22" ht="13.15" customHeight="1" x14ac:dyDescent="0.2">
      <c r="A86" s="297"/>
      <c r="B86" s="46"/>
      <c r="C86" s="46"/>
      <c r="D86" s="46"/>
      <c r="E86" s="46"/>
      <c r="F86" s="46"/>
      <c r="G86" s="46"/>
      <c r="H86" s="46"/>
      <c r="I86" s="46"/>
      <c r="J86" s="46"/>
      <c r="K86" s="46"/>
      <c r="L86" s="46"/>
      <c r="M86" s="46"/>
      <c r="N86" s="46"/>
      <c r="O86" s="46"/>
      <c r="P86" s="46"/>
      <c r="Q86" s="46"/>
      <c r="R86" s="46"/>
      <c r="S86" s="46"/>
      <c r="T86" s="46"/>
      <c r="U86" s="46"/>
      <c r="V86" s="46"/>
    </row>
    <row r="87" spans="1:22" ht="13.15" customHeight="1" x14ac:dyDescent="0.2">
      <c r="A87" s="297" t="s">
        <v>130</v>
      </c>
      <c r="B87" s="439" t="s">
        <v>131</v>
      </c>
      <c r="C87" s="65"/>
      <c r="D87" s="65"/>
      <c r="E87" s="65"/>
      <c r="F87" s="65"/>
      <c r="G87" s="65"/>
      <c r="H87" s="65"/>
      <c r="I87" s="65"/>
      <c r="J87" s="65"/>
      <c r="K87" s="65"/>
      <c r="L87" s="65"/>
      <c r="M87" s="65"/>
      <c r="N87" s="65"/>
      <c r="O87" s="65"/>
      <c r="P87" s="65"/>
      <c r="Q87" s="65"/>
      <c r="R87" s="65"/>
      <c r="S87" s="46"/>
      <c r="T87" s="46"/>
      <c r="U87" s="46"/>
      <c r="V87" s="46"/>
    </row>
    <row r="88" spans="1:22" ht="13.15" customHeight="1" x14ac:dyDescent="0.2">
      <c r="A88" s="46"/>
      <c r="B88" s="46"/>
      <c r="C88" s="46"/>
      <c r="D88" s="46"/>
      <c r="E88" s="46"/>
      <c r="F88" s="46"/>
      <c r="G88" s="46"/>
      <c r="H88" s="46"/>
      <c r="I88" s="46"/>
      <c r="J88" s="46"/>
      <c r="K88" s="46"/>
      <c r="L88" s="46"/>
      <c r="M88" s="46"/>
      <c r="N88" s="46"/>
      <c r="O88" s="46"/>
      <c r="P88" s="46"/>
      <c r="Q88" s="46"/>
      <c r="R88" s="46"/>
      <c r="S88" s="46"/>
      <c r="T88" s="46"/>
      <c r="U88" s="46"/>
      <c r="V88" s="46"/>
    </row>
    <row r="89" spans="1:22" ht="13.15" customHeight="1" x14ac:dyDescent="0.2">
      <c r="A89" s="297" t="s">
        <v>132</v>
      </c>
      <c r="B89" s="439" t="s">
        <v>133</v>
      </c>
      <c r="C89" s="25"/>
      <c r="D89" s="65"/>
      <c r="E89" s="65"/>
      <c r="F89" s="65"/>
      <c r="G89" s="65"/>
      <c r="H89" s="65"/>
      <c r="I89" s="65"/>
      <c r="J89" s="65"/>
      <c r="K89" s="65"/>
      <c r="L89" s="65"/>
      <c r="M89" s="65"/>
      <c r="N89" s="65"/>
      <c r="O89" s="65"/>
      <c r="P89" s="65"/>
      <c r="Q89" s="65"/>
      <c r="R89" s="65"/>
      <c r="S89" s="65"/>
      <c r="T89" s="65"/>
      <c r="U89" s="46"/>
      <c r="V89" s="46"/>
    </row>
    <row r="90" spans="1:22" ht="13.15" customHeight="1" x14ac:dyDescent="0.2">
      <c r="A90" s="46"/>
      <c r="B90" s="46"/>
      <c r="C90" s="46"/>
      <c r="D90" s="46"/>
      <c r="E90" s="46"/>
      <c r="F90" s="46"/>
      <c r="G90" s="46"/>
      <c r="H90" s="46"/>
      <c r="I90" s="46"/>
      <c r="J90" s="46"/>
      <c r="K90" s="46"/>
      <c r="L90" s="46"/>
      <c r="M90" s="46"/>
      <c r="N90" s="46"/>
      <c r="O90" s="46"/>
      <c r="P90" s="46"/>
      <c r="Q90" s="46"/>
      <c r="R90" s="46"/>
      <c r="S90" s="46"/>
      <c r="T90" s="46"/>
      <c r="U90" s="46"/>
      <c r="V90" s="46"/>
    </row>
    <row r="91" spans="1:22" ht="13.15" customHeight="1" x14ac:dyDescent="0.2">
      <c r="A91" s="297" t="s">
        <v>134</v>
      </c>
      <c r="B91" s="46"/>
      <c r="C91" s="439" t="s">
        <v>135</v>
      </c>
      <c r="D91" s="25"/>
      <c r="E91" s="25"/>
      <c r="F91" s="46"/>
      <c r="G91" s="46"/>
      <c r="H91" s="46"/>
      <c r="I91" s="46"/>
      <c r="J91" s="46"/>
      <c r="K91" s="46"/>
      <c r="L91" s="46"/>
      <c r="M91" s="46"/>
      <c r="N91" s="46"/>
      <c r="O91" s="46"/>
      <c r="P91" s="46"/>
      <c r="Q91" s="46"/>
      <c r="R91" s="46"/>
      <c r="S91" s="46"/>
      <c r="T91" s="46"/>
      <c r="U91" s="46"/>
      <c r="V91" s="46"/>
    </row>
    <row r="92" spans="1:22" ht="13.15" customHeight="1" x14ac:dyDescent="0.2">
      <c r="A92" s="46"/>
      <c r="B92" s="46"/>
      <c r="C92" s="439" t="s">
        <v>136</v>
      </c>
      <c r="D92" s="65"/>
      <c r="E92" s="25"/>
      <c r="F92" s="46"/>
      <c r="G92" s="46"/>
      <c r="H92" s="46"/>
      <c r="I92" s="46"/>
      <c r="J92" s="46"/>
      <c r="K92" s="46"/>
      <c r="L92" s="46"/>
      <c r="M92" s="46"/>
      <c r="N92" s="46"/>
      <c r="O92" s="46"/>
      <c r="P92" s="46"/>
      <c r="Q92" s="46"/>
      <c r="R92" s="46"/>
      <c r="S92" s="46"/>
      <c r="T92" s="46"/>
      <c r="U92" s="46"/>
      <c r="V92" s="46"/>
    </row>
    <row r="93" spans="1:22" x14ac:dyDescent="0.2">
      <c r="A93" s="46"/>
      <c r="B93" s="46"/>
      <c r="C93" s="439" t="s">
        <v>137</v>
      </c>
      <c r="D93" s="65"/>
      <c r="E93" s="65"/>
      <c r="F93" s="46"/>
      <c r="G93" s="46"/>
      <c r="H93" s="46"/>
      <c r="I93" s="46"/>
      <c r="J93" s="46"/>
      <c r="K93" s="46"/>
      <c r="L93" s="46"/>
      <c r="M93" s="46"/>
      <c r="N93" s="46"/>
      <c r="O93" s="46"/>
      <c r="P93" s="46"/>
      <c r="Q93" s="46"/>
      <c r="R93" s="46"/>
      <c r="S93" s="46"/>
      <c r="T93" s="46"/>
      <c r="U93" s="46"/>
      <c r="V93" s="46"/>
    </row>
    <row r="94" spans="1:22" ht="13.15" customHeight="1" x14ac:dyDescent="0.2">
      <c r="A94" s="46"/>
      <c r="B94" s="46"/>
      <c r="C94" s="46"/>
      <c r="D94" s="46"/>
      <c r="E94" s="46"/>
      <c r="F94" s="46"/>
      <c r="G94" s="46"/>
      <c r="H94" s="46"/>
      <c r="I94" s="46"/>
      <c r="J94" s="46"/>
      <c r="K94" s="46"/>
      <c r="L94" s="46"/>
      <c r="M94" s="46"/>
      <c r="N94" s="46"/>
      <c r="O94" s="46"/>
      <c r="P94" s="46"/>
      <c r="Q94" s="46"/>
      <c r="R94" s="46"/>
      <c r="S94" s="46"/>
      <c r="T94" s="46"/>
      <c r="U94" s="46"/>
      <c r="V94" s="46"/>
    </row>
    <row r="95" spans="1:22" x14ac:dyDescent="0.2">
      <c r="A95" s="46"/>
      <c r="B95" s="46"/>
      <c r="C95" s="46"/>
      <c r="D95" s="46"/>
      <c r="E95" s="46"/>
      <c r="F95" s="46"/>
      <c r="G95" s="46"/>
      <c r="H95" s="46"/>
      <c r="I95" s="46"/>
      <c r="J95" s="46"/>
      <c r="K95" s="46"/>
      <c r="L95" s="46"/>
      <c r="M95" s="46"/>
      <c r="N95" s="46"/>
      <c r="O95" s="46"/>
      <c r="P95" s="46"/>
      <c r="Q95" s="46"/>
      <c r="R95" s="46"/>
      <c r="S95" s="46"/>
      <c r="T95" s="46"/>
      <c r="U95" s="46"/>
      <c r="V95" s="46"/>
    </row>
    <row r="96" spans="1:22" x14ac:dyDescent="0.2">
      <c r="A96" s="46"/>
      <c r="B96" s="46"/>
      <c r="C96" s="46"/>
      <c r="D96" s="46"/>
      <c r="E96" s="46"/>
      <c r="F96" s="46"/>
      <c r="G96" s="46"/>
      <c r="H96" s="46"/>
      <c r="I96" s="46"/>
      <c r="J96" s="46"/>
      <c r="K96" s="46"/>
      <c r="L96" s="46"/>
      <c r="M96" s="46"/>
      <c r="N96" s="46"/>
      <c r="O96" s="46"/>
      <c r="P96" s="46"/>
      <c r="Q96" s="46"/>
      <c r="R96" s="46"/>
      <c r="S96" s="46"/>
      <c r="T96" s="46"/>
      <c r="U96" s="46"/>
      <c r="V96" s="46"/>
    </row>
  </sheetData>
  <customSheetViews>
    <customSheetView guid="{18FB6344-C1D8-4A32-B8CA-93AC084D615F}">
      <selection activeCell="O25" sqref="O25"/>
      <pageMargins left="0" right="0" top="0" bottom="0" header="0" footer="0"/>
      <pageSetup orientation="landscape" r:id="rId1"/>
    </customSheetView>
    <customSheetView guid="{B249372F-983F-49DE-A7CF-14A3D5AA079F}">
      <selection sqref="A1:XFD56"/>
      <pageMargins left="0" right="0" top="0" bottom="0" header="0" footer="0"/>
      <pageSetup orientation="landscape" r:id="rId2"/>
    </customSheetView>
  </customSheetViews>
  <phoneticPr fontId="39" type="noConversion"/>
  <hyperlinks>
    <hyperlink ref="B9" location="'Table 1a-CLABSI'!A1" display="1a. Central line-associated bloodstream infections (CLABSI)" xr:uid="{00000000-0004-0000-0200-000000000000}"/>
    <hyperlink ref="B10" location="'Table 1b-CAUTI'!A1" display="1b. Catheter-associated urinary tract infections (CAUTI)" xr:uid="{00000000-0004-0000-0200-000001000000}"/>
    <hyperlink ref="B12" location="'Table 1d-COLO'!A1" display="1d. Surgical site infections (SSI)-COLO" xr:uid="{00000000-0004-0000-0200-000003000000}"/>
    <hyperlink ref="B14" location="'Table 1e-MRSA'!A1" display="1e. Hospital-onset methicillin-resistant Staphylococcus aureus (MRSA) bacteremia" xr:uid="{00000000-0004-0000-0200-000004000000}"/>
    <hyperlink ref="B16" location="'Table 1g Footnotes'!A1" display="1g. Table 1 Footnotes" xr:uid="{00000000-0004-0000-0200-000005000000}"/>
    <hyperlink ref="B20" location="'Table 2a-NAT''L DA Data'!A1" display="2a. CLABSI, CAUTI, and VAE from Acute Care Hospitals" xr:uid="{00000000-0004-0000-0200-000006000000}"/>
    <hyperlink ref="B24" location="'Table 2b-NAT''L LABID Data'!A1" display="2b. Hospital-onset MRSA bacteremia and hospital-onset CDI from Acute Care Hospitals" xr:uid="{00000000-0004-0000-0200-000007000000}"/>
    <hyperlink ref="B25" location="'Table 2c-NAT''L SSI Data'!A1" display="2c. Adult SSIs from all NHSN procedure categories from Acute Care Hospitals " xr:uid="{00000000-0004-0000-0200-000008000000}"/>
    <hyperlink ref="B26" location="'Table 2d-NAT''L SSI Data'!A1" display="2d. Pediatric SSIs from all NHSN procedure categories from Acute Care Hospitals" xr:uid="{00000000-0004-0000-0200-000009000000}"/>
    <hyperlink ref="B29" location="'Table 3a-State CLABSI Data'!A1" display="3a. All locations combined" xr:uid="{00000000-0004-0000-0200-00000A000000}"/>
    <hyperlink ref="B30" location="'Table 3b-State CLABSI Data'!A1" display="3b. Critical care locations only" xr:uid="{00000000-0004-0000-0200-00000B000000}"/>
    <hyperlink ref="B31" location="'Table 3c-State CLABSI Data'!A1" display="3c. Ward (non-critical care) locations only" xr:uid="{00000000-0004-0000-0200-00000C000000}"/>
    <hyperlink ref="B32" location="'Table 3d-State CLABSI Data'!A1" display="3d. Neonatal critical care locations only" xr:uid="{00000000-0004-0000-0200-00000D000000}"/>
    <hyperlink ref="B35" location="'Table 4a-State CAUTI Data'!A1" display="4a. All locations combined" xr:uid="{00000000-0004-0000-0200-00000E000000}"/>
    <hyperlink ref="B36" location="'Table 4b-State CAUTI Data'!A1" display="4b. Critical care locations only" xr:uid="{00000000-0004-0000-0200-00000F000000}"/>
    <hyperlink ref="B37" location="'Table 4c-State CAUTI Data'!A1" display="4c. Ward (non-critical care) locations only" xr:uid="{00000000-0004-0000-0200-000010000000}"/>
    <hyperlink ref="B40" location="'Table 5a-State VAE Data'!A1" display="5a. VAE, all locations combined" xr:uid="{00000000-0004-0000-0200-000011000000}"/>
    <hyperlink ref="B41" location="'Table 5b-State VAE Data'!A1" display="5b. VAE, critical care locations only" xr:uid="{00000000-0004-0000-0200-000012000000}"/>
    <hyperlink ref="B42" location="'Table 5c-State VAE Data'!A1" display="5c. VAE, ward (non-critical care) locations only" xr:uid="{00000000-0004-0000-0200-000013000000}"/>
    <hyperlink ref="B45" location="'Table 6a-State SSI Data'!A1" display="6a. Colon surgery" xr:uid="{00000000-0004-0000-0200-000014000000}"/>
    <hyperlink ref="B46" location="'Table 6b-State SSI Data'!A1" display="6b. Abdominal hysterectomy surgery" xr:uid="{00000000-0004-0000-0200-000015000000}"/>
    <hyperlink ref="B47" location="'Table 6c-State SSI Data'!A1" display="6c. Hip arthroplasty" xr:uid="{00000000-0004-0000-0200-000016000000}"/>
    <hyperlink ref="B48" location="'Table 6d-State SSI Data'!A1" display="6d. Knee arthroplasty" xr:uid="{00000000-0004-0000-0200-000017000000}"/>
    <hyperlink ref="B49" location="'Table 6e-State SSI Data'!A1" display="6e. Rectal surgery" xr:uid="{00000000-0004-0000-0200-000018000000}"/>
    <hyperlink ref="B50" location="'Table 6f-State SSI Data'!A1" display="6f. Vaginal hysterectomy" xr:uid="{00000000-0004-0000-0200-000019000000}"/>
    <hyperlink ref="B51" location="'Table 6g-State SSI Data'!A1" display="6g. Coronary artery bypass graft" xr:uid="{00000000-0004-0000-0200-00001A000000}"/>
    <hyperlink ref="B52" location="'Table 6h-State SSI Data'!A1" display="6h. Other cardiac surgery" xr:uid="{00000000-0004-0000-0200-00001B000000}"/>
    <hyperlink ref="B53" location="'Table 6i-State SSI Data'!A1" display="6i. Peripheral vascular bypass surgery" xr:uid="{00000000-0004-0000-0200-00001C000000}"/>
    <hyperlink ref="B54" location="'Table 6j-State SSI Data'!A1" display="6j. Abdominal aortic aneurysm repair" xr:uid="{00000000-0004-0000-0200-00001D000000}"/>
    <hyperlink ref="B55" location="'Table 6k-State SSI Data'!A1" display="6k. Cesarean section surgery" xr:uid="{00000000-0004-0000-0200-00001E000000}"/>
    <hyperlink ref="B56" location="'Table 6l-State SSI Data'!A1" display="6l. Spinal fusion surgery" xr:uid="{00000000-0004-0000-0200-00001F000000}"/>
    <hyperlink ref="B57" location="'Table 6m-State SSI Data'!A1" display="6m. Laminectomy surgery" xr:uid="{00000000-0004-0000-0200-000020000000}"/>
    <hyperlink ref="B61" location="'Table 7-State MRSA Data'!A1" display="State-specific SIRs for hospital-onset MRSA bacteremia from Acute Care Hospitals" xr:uid="{00000000-0004-0000-0200-000021000000}"/>
    <hyperlink ref="B63" location="'Table 8-State CDI Data'!A1" display="State-specific SIRs for hospital-onset CDI from Acute Care Hospitals" xr:uid="{00000000-0004-0000-0200-000022000000}"/>
    <hyperlink ref="B65" location="'Table 9-NAT''L SIR Comparison'!A1" display="Changes in national SIRs for CLABSI, CAUTI, VAE, SSI, hospital-onset MRSA bacteremia, and hospital-onset CDI between 2015 and 2016 from Acute Care Hospitals" xr:uid="{00000000-0004-0000-0200-000023000000}"/>
    <hyperlink ref="B70" location="'Table 10a-State SIR Comparison'!A1" display="10a. CLABSI, all locations combined" xr:uid="{00000000-0004-0000-0200-000024000000}"/>
    <hyperlink ref="B71" location="'Table 10b-State SIR Comparison'!A1" display="10b. CAUTI, all locations combined" xr:uid="{00000000-0004-0000-0200-000025000000}"/>
    <hyperlink ref="B72" location="'Table 10c-State SIR Comparison'!A1" display="10c. VAE, all locations, combined" xr:uid="{00000000-0004-0000-0200-000026000000}"/>
    <hyperlink ref="B73" location="'Table 10d-State SIR Comparison'!A1" display="10d. SSI, colon surgery" xr:uid="{00000000-0004-0000-0200-000027000000}"/>
    <hyperlink ref="B74" location="'Table 10e-State SIR Comparison'!A1" display="10e. SSI, abdominal hysterectomy surgery" xr:uid="{00000000-0004-0000-0200-000028000000}"/>
    <hyperlink ref="B75" location="'Table 10f-State SIR Comparison'!A1" display="10f. Hospital-onset MRSA bacteremia" xr:uid="{00000000-0004-0000-0200-000029000000}"/>
    <hyperlink ref="B76" location="'Table 10g-State SIR Comparison'!A1" display="10g. Hospital-onset CDI" xr:uid="{00000000-0004-0000-0200-00002A000000}"/>
    <hyperlink ref="B81" location="'Appendix A'!A1" display="Factors used in NHSN risk adjustment of the device-associated HAIs (CLABSI, CAUTI, VAE, IVAC-Plus) negative binomial regression models from Acute Care Hospitals" xr:uid="{00000000-0004-0000-0200-00002B000000}"/>
    <hyperlink ref="B83" location="'Appendix B'!A1" display="Factors used in NHSN risk adjustment of the MRSA Bacteremia and C.difficile negative binomial regression models from Acute Care Hospitals" xr:uid="{00000000-0004-0000-0200-00002C000000}"/>
    <hyperlink ref="B85" location="'Appendix C'!A1" display="List of NHSN procedures included in this report with predictive risk factors from the NHSN Complex Admission/Re-admission SSI Logistic Regression, Adults ≥ 18 years of age" xr:uid="{00000000-0004-0000-0200-00002D000000}"/>
    <hyperlink ref="B87" location="'Appendix D'!A1" display="List of NHSN procedures included in this report with predictive risk factors from the NHSN Complex Admission/Re-admission SSI Logistic Regression, Pediatrics &lt; 18 years of age" xr:uid="{00000000-0004-0000-0200-00002E000000}"/>
    <hyperlink ref="B89" location="'Appendix E'!A1" display="List of NHSN procedures and corresponding SCIP procedures included in this report with factors used in the NHSN risk adjustment of the Complex Admission/Readmission Model, Adults ≥ 18 years of age" xr:uid="{00000000-0004-0000-0200-00002F000000}"/>
    <hyperlink ref="C91" location="'Additional Resources'!A3" display="SIR Guide" xr:uid="{00000000-0004-0000-0200-000030000000}"/>
    <hyperlink ref="C92" location="'Additional Resources'!A5" display="Technical Appendix" xr:uid="{00000000-0004-0000-0200-000031000000}"/>
    <hyperlink ref="C93" location="'Additional Resources'!A8" display="HAI Progress Report Home Page" xr:uid="{00000000-0004-0000-0200-000032000000}"/>
    <hyperlink ref="B15" location="'Table 1f-CDI'!A1" display="1f. Hospital-onset Clostridioides difficile (CDI)" xr:uid="{00000000-0004-0000-0200-000033000000}"/>
    <hyperlink ref="B13" location="'Table 1d-HYST'!A1" display="1d. Surgical site infections (SSI)-HYST" xr:uid="{00000000-0004-0000-0200-000034000000}"/>
    <hyperlink ref="B21" location="'Table 2a-i-NAT''L DA Data '!A1" display="2a-i. CLABSI from Acute Care Hospitals by CDC Locations" xr:uid="{C34F56DF-6DB0-47E0-B158-FB59CFB91FD6}"/>
    <hyperlink ref="B22" location="'Table 2a-ii-NAT''L DA Data'!A1" display="2a-ii. CAUTI from Acute Care Hospitals by LocCDC" xr:uid="{B3017139-7845-4A4C-BA4D-ABA8BB7BD5E9}"/>
    <hyperlink ref="B23" location="'Table 2a-iii-NAT''L DA Data '!A1" display="2a-iii. VAE from Acute Care Hospitals by CDC Locations" xr:uid="{17CCB627-8090-42B9-BCD1-A9F5E2CBD3A0}"/>
    <hyperlink ref="B11" location="'Table 1c-VAE'!A1" display="1c. Ventilator-associated events (VAE), including Infection-related ventilator-associated condition and possible ventilator-associated pneumonia (IVAC-Plus)" xr:uid="{00000000-0004-0000-0200-000002000000}"/>
    <hyperlink ref="B58" location="'Table 6n-State SSI Data'!A1" display="6n. Gallbladder surgery " xr:uid="{13623771-7C25-436B-8D81-D6A61CCEB7CF}"/>
    <hyperlink ref="B59" location="'Table 6o-State SSI Data'!A1" display="6o. Open reduction of fracture" xr:uid="{53FDA19A-D71C-47FA-9599-300C0776E509}"/>
  </hyperlinks>
  <pageMargins left="0.7" right="0.7" top="0.75" bottom="0.75" header="0.3" footer="0.3"/>
  <pageSetup orientation="landscape"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8EB66-6887-4EA8-BC09-07B6C5A0669B}">
  <sheetPr>
    <pageSetUpPr fitToPage="1"/>
  </sheetPr>
  <dimension ref="A1:R78"/>
  <sheetViews>
    <sheetView workbookViewId="0">
      <selection activeCell="F14" sqref="F14"/>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9.140625" style="774" customWidth="1"/>
    <col min="11" max="11" width="12.42578125" style="774" customWidth="1"/>
    <col min="12" max="13" width="12.7109375" style="774" customWidth="1"/>
    <col min="14" max="17" width="9.140625" style="774" customWidth="1"/>
    <col min="18" max="19" width="9.140625" style="774"/>
    <col min="20" max="20" width="6.85546875" style="774" customWidth="1"/>
    <col min="21" max="16384" width="9.140625" style="774"/>
  </cols>
  <sheetData>
    <row r="1" spans="1:18" x14ac:dyDescent="0.2">
      <c r="A1" s="1340" t="s">
        <v>562</v>
      </c>
      <c r="B1" s="1341"/>
      <c r="C1" s="1341"/>
      <c r="D1" s="1341"/>
      <c r="E1" s="1341"/>
      <c r="F1" s="1341"/>
      <c r="G1" s="1341"/>
      <c r="H1" s="1341"/>
      <c r="I1" s="1341"/>
      <c r="J1" s="1341"/>
      <c r="K1" s="1341"/>
      <c r="L1" s="1341"/>
      <c r="M1" s="1341"/>
      <c r="N1" s="1341"/>
      <c r="O1" s="1341"/>
      <c r="P1" s="1341"/>
      <c r="Q1" s="1341"/>
      <c r="R1" s="1342"/>
    </row>
    <row r="2" spans="1:18" x14ac:dyDescent="0.2">
      <c r="A2" s="1287" t="s">
        <v>470</v>
      </c>
      <c r="B2" s="1289"/>
      <c r="C2" s="1289"/>
      <c r="D2" s="1289"/>
      <c r="E2" s="1289"/>
      <c r="F2" s="1289"/>
      <c r="G2" s="1289"/>
      <c r="H2" s="1289"/>
      <c r="I2" s="1289"/>
      <c r="J2" s="1289"/>
      <c r="K2" s="1289"/>
      <c r="L2" s="1289"/>
      <c r="M2" s="1289"/>
      <c r="N2" s="1289"/>
      <c r="O2" s="1289"/>
      <c r="P2" s="1289"/>
      <c r="Q2" s="1289"/>
      <c r="R2" s="1343"/>
    </row>
    <row r="3" spans="1:18" ht="15" thickBot="1" x14ac:dyDescent="0.25">
      <c r="A3" s="1288" t="s">
        <v>575</v>
      </c>
      <c r="B3" s="1283"/>
      <c r="C3" s="1283"/>
      <c r="D3" s="1283"/>
      <c r="E3" s="1283"/>
      <c r="F3" s="1283"/>
      <c r="G3" s="1283"/>
      <c r="H3" s="1283"/>
      <c r="I3" s="1283"/>
      <c r="J3" s="1283"/>
      <c r="K3" s="1283"/>
      <c r="L3" s="1283"/>
      <c r="M3" s="1283"/>
      <c r="N3" s="1283"/>
      <c r="O3" s="1283"/>
      <c r="P3" s="1283"/>
      <c r="Q3" s="1283"/>
      <c r="R3" s="1344"/>
    </row>
    <row r="4" spans="1:18" s="779" customFormat="1" ht="15" thickTop="1" x14ac:dyDescent="0.2">
      <c r="A4" s="775"/>
      <c r="B4" s="785"/>
      <c r="E4" s="777"/>
      <c r="F4" s="1358" t="s">
        <v>404</v>
      </c>
      <c r="G4" s="1358"/>
      <c r="H4" s="778"/>
      <c r="I4" s="1363" t="s">
        <v>246</v>
      </c>
      <c r="J4" s="1364"/>
      <c r="K4" s="1332" t="s">
        <v>247</v>
      </c>
      <c r="L4" s="1332"/>
      <c r="M4" s="1333"/>
      <c r="N4" s="1357" t="s">
        <v>472</v>
      </c>
      <c r="O4" s="1332"/>
      <c r="P4" s="1332"/>
      <c r="Q4" s="1332"/>
      <c r="R4" s="1333"/>
    </row>
    <row r="5" spans="1:18" s="779" customFormat="1" ht="54.75" customHeight="1" x14ac:dyDescent="0.2">
      <c r="A5" s="780" t="s">
        <v>9</v>
      </c>
      <c r="B5" s="781" t="s">
        <v>473</v>
      </c>
      <c r="C5" s="17" t="s">
        <v>474</v>
      </c>
      <c r="D5" s="10" t="s">
        <v>576</v>
      </c>
      <c r="E5" s="528" t="s">
        <v>565</v>
      </c>
      <c r="F5" s="655" t="s">
        <v>250</v>
      </c>
      <c r="G5" s="18" t="s">
        <v>251</v>
      </c>
      <c r="H5" s="18" t="s">
        <v>252</v>
      </c>
      <c r="I5" s="18" t="s">
        <v>387</v>
      </c>
      <c r="J5" s="19" t="s">
        <v>388</v>
      </c>
      <c r="K5" s="17" t="s">
        <v>566</v>
      </c>
      <c r="L5" s="17" t="s">
        <v>477</v>
      </c>
      <c r="M5" s="10" t="s">
        <v>478</v>
      </c>
      <c r="N5" s="20">
        <v>0.1</v>
      </c>
      <c r="O5" s="20">
        <v>0.25</v>
      </c>
      <c r="P5" s="17" t="s">
        <v>479</v>
      </c>
      <c r="Q5" s="20">
        <v>0.75</v>
      </c>
      <c r="R5" s="21">
        <v>0.9</v>
      </c>
    </row>
    <row r="6" spans="1:18" s="123" customFormat="1" ht="14.1" customHeight="1" x14ac:dyDescent="0.2">
      <c r="A6" s="121" t="s">
        <v>148</v>
      </c>
      <c r="B6" s="551" t="s">
        <v>48</v>
      </c>
      <c r="C6" s="310" t="s">
        <v>48</v>
      </c>
      <c r="D6" s="576">
        <v>48</v>
      </c>
      <c r="E6" s="604">
        <v>6895</v>
      </c>
      <c r="F6" s="579">
        <v>50</v>
      </c>
      <c r="G6" s="610">
        <v>40.454000000000001</v>
      </c>
      <c r="H6" s="159">
        <v>1.236</v>
      </c>
      <c r="I6" s="159">
        <v>0.92700000000000005</v>
      </c>
      <c r="J6" s="161">
        <v>1.6160000000000001</v>
      </c>
      <c r="K6" s="551">
        <v>14</v>
      </c>
      <c r="L6" s="414">
        <v>0.21</v>
      </c>
      <c r="M6" s="525">
        <v>0</v>
      </c>
      <c r="N6" s="414" t="s">
        <v>283</v>
      </c>
      <c r="O6" s="414" t="s">
        <v>283</v>
      </c>
      <c r="P6" s="414" t="s">
        <v>283</v>
      </c>
      <c r="Q6" s="414" t="s">
        <v>283</v>
      </c>
      <c r="R6" s="525" t="s">
        <v>283</v>
      </c>
    </row>
    <row r="7" spans="1:18" s="123" customFormat="1" ht="14.1" customHeight="1" x14ac:dyDescent="0.2">
      <c r="A7" s="121" t="s">
        <v>149</v>
      </c>
      <c r="B7" s="551" t="s">
        <v>48</v>
      </c>
      <c r="C7" s="310" t="s">
        <v>49</v>
      </c>
      <c r="D7" s="576">
        <v>7</v>
      </c>
      <c r="E7" s="604">
        <v>308</v>
      </c>
      <c r="F7" s="579">
        <v>3</v>
      </c>
      <c r="G7" s="610">
        <v>2.0030000000000001</v>
      </c>
      <c r="H7" s="159">
        <v>1.498</v>
      </c>
      <c r="I7" s="159">
        <v>0.38100000000000001</v>
      </c>
      <c r="J7" s="161">
        <v>4.077</v>
      </c>
      <c r="K7" s="551">
        <v>0</v>
      </c>
      <c r="L7" s="414" t="s">
        <v>283</v>
      </c>
      <c r="M7" s="525" t="s">
        <v>283</v>
      </c>
      <c r="N7" s="159" t="s">
        <v>283</v>
      </c>
      <c r="O7" s="159" t="s">
        <v>283</v>
      </c>
      <c r="P7" s="159" t="s">
        <v>283</v>
      </c>
      <c r="Q7" s="159" t="s">
        <v>283</v>
      </c>
      <c r="R7" s="161" t="s">
        <v>283</v>
      </c>
    </row>
    <row r="8" spans="1:18" s="123" customFormat="1" ht="14.1" customHeight="1" x14ac:dyDescent="0.2">
      <c r="A8" s="121" t="s">
        <v>150</v>
      </c>
      <c r="B8" s="551"/>
      <c r="C8" s="551"/>
      <c r="D8" s="576">
        <v>47</v>
      </c>
      <c r="E8" s="604">
        <v>5544</v>
      </c>
      <c r="F8" s="579">
        <v>44</v>
      </c>
      <c r="G8" s="610">
        <v>34.142000000000003</v>
      </c>
      <c r="H8" s="159">
        <v>1.2889999999999999</v>
      </c>
      <c r="I8" s="159">
        <v>0.94799999999999995</v>
      </c>
      <c r="J8" s="161">
        <v>1.714</v>
      </c>
      <c r="K8" s="551">
        <v>10</v>
      </c>
      <c r="L8" s="414">
        <v>0.2</v>
      </c>
      <c r="M8" s="525">
        <v>0</v>
      </c>
      <c r="N8" s="414" t="s">
        <v>283</v>
      </c>
      <c r="O8" s="414" t="s">
        <v>283</v>
      </c>
      <c r="P8" s="414" t="s">
        <v>283</v>
      </c>
      <c r="Q8" s="414" t="s">
        <v>283</v>
      </c>
      <c r="R8" s="525" t="s">
        <v>283</v>
      </c>
    </row>
    <row r="9" spans="1:18" s="123" customFormat="1" ht="14.1" customHeight="1" x14ac:dyDescent="0.2">
      <c r="A9" s="121" t="s">
        <v>151</v>
      </c>
      <c r="B9" s="551"/>
      <c r="C9" s="310"/>
      <c r="D9" s="576">
        <v>35</v>
      </c>
      <c r="E9" s="604">
        <v>2940</v>
      </c>
      <c r="F9" s="579">
        <v>16</v>
      </c>
      <c r="G9" s="610">
        <v>18.048999999999999</v>
      </c>
      <c r="H9" s="159">
        <v>0.88600000000000001</v>
      </c>
      <c r="I9" s="159">
        <v>0.52500000000000002</v>
      </c>
      <c r="J9" s="161">
        <v>1.409</v>
      </c>
      <c r="K9" s="551">
        <v>5</v>
      </c>
      <c r="L9" s="414" t="s">
        <v>283</v>
      </c>
      <c r="M9" s="525" t="s">
        <v>283</v>
      </c>
      <c r="N9" s="159" t="s">
        <v>283</v>
      </c>
      <c r="O9" s="159" t="s">
        <v>283</v>
      </c>
      <c r="P9" s="159" t="s">
        <v>283</v>
      </c>
      <c r="Q9" s="159" t="s">
        <v>283</v>
      </c>
      <c r="R9" s="161" t="s">
        <v>283</v>
      </c>
    </row>
    <row r="10" spans="1:18" s="123" customFormat="1" ht="14.1" customHeight="1" x14ac:dyDescent="0.2">
      <c r="A10" s="121" t="s">
        <v>152</v>
      </c>
      <c r="B10" s="551"/>
      <c r="C10" s="310"/>
      <c r="D10" s="576">
        <v>272</v>
      </c>
      <c r="E10" s="604">
        <v>19662</v>
      </c>
      <c r="F10" s="579">
        <v>117</v>
      </c>
      <c r="G10" s="610">
        <v>151.59399999999999</v>
      </c>
      <c r="H10" s="159">
        <v>0.77200000000000002</v>
      </c>
      <c r="I10" s="159">
        <v>0.64100000000000001</v>
      </c>
      <c r="J10" s="161">
        <v>0.92200000000000004</v>
      </c>
      <c r="K10" s="551">
        <v>50</v>
      </c>
      <c r="L10" s="414">
        <v>0.02</v>
      </c>
      <c r="M10" s="525">
        <v>0.02</v>
      </c>
      <c r="N10" s="159">
        <v>0</v>
      </c>
      <c r="O10" s="159">
        <v>0</v>
      </c>
      <c r="P10" s="159">
        <v>0.60350000000000004</v>
      </c>
      <c r="Q10" s="159">
        <v>0.98099999999999998</v>
      </c>
      <c r="R10" s="161">
        <v>1.833</v>
      </c>
    </row>
    <row r="11" spans="1:18" s="123" customFormat="1" ht="14.1" customHeight="1" x14ac:dyDescent="0.2">
      <c r="A11" s="121" t="s">
        <v>153</v>
      </c>
      <c r="B11" s="551" t="s">
        <v>48</v>
      </c>
      <c r="C11" s="310" t="s">
        <v>49</v>
      </c>
      <c r="D11" s="576">
        <v>48</v>
      </c>
      <c r="E11" s="604">
        <v>4777</v>
      </c>
      <c r="F11" s="579">
        <v>40</v>
      </c>
      <c r="G11" s="610">
        <v>29.891999999999999</v>
      </c>
      <c r="H11" s="159">
        <v>1.3380000000000001</v>
      </c>
      <c r="I11" s="159">
        <v>0.96899999999999997</v>
      </c>
      <c r="J11" s="161">
        <v>1.804</v>
      </c>
      <c r="K11" s="551">
        <v>8</v>
      </c>
      <c r="L11" s="414" t="s">
        <v>283</v>
      </c>
      <c r="M11" s="525" t="s">
        <v>283</v>
      </c>
      <c r="N11" s="159" t="s">
        <v>283</v>
      </c>
      <c r="O11" s="159" t="s">
        <v>283</v>
      </c>
      <c r="P11" s="159" t="s">
        <v>283</v>
      </c>
      <c r="Q11" s="159" t="s">
        <v>283</v>
      </c>
      <c r="R11" s="161" t="s">
        <v>283</v>
      </c>
    </row>
    <row r="12" spans="1:18" s="123" customFormat="1" ht="14.1" customHeight="1" x14ac:dyDescent="0.2">
      <c r="A12" s="121" t="s">
        <v>154</v>
      </c>
      <c r="B12" s="551" t="s">
        <v>48</v>
      </c>
      <c r="C12" s="551" t="s">
        <v>49</v>
      </c>
      <c r="D12" s="576">
        <v>25</v>
      </c>
      <c r="E12" s="604">
        <v>2752</v>
      </c>
      <c r="F12" s="579">
        <v>20</v>
      </c>
      <c r="G12" s="610">
        <v>20.196000000000002</v>
      </c>
      <c r="H12" s="159">
        <v>0.99</v>
      </c>
      <c r="I12" s="159">
        <v>0.622</v>
      </c>
      <c r="J12" s="161">
        <v>1.502</v>
      </c>
      <c r="K12" s="551">
        <v>6</v>
      </c>
      <c r="L12" s="414" t="s">
        <v>283</v>
      </c>
      <c r="M12" s="525" t="s">
        <v>283</v>
      </c>
      <c r="N12" s="414" t="s">
        <v>283</v>
      </c>
      <c r="O12" s="414" t="s">
        <v>283</v>
      </c>
      <c r="P12" s="414" t="s">
        <v>283</v>
      </c>
      <c r="Q12" s="414" t="s">
        <v>283</v>
      </c>
      <c r="R12" s="525" t="s">
        <v>283</v>
      </c>
    </row>
    <row r="13" spans="1:18" s="123" customFormat="1" ht="14.1" customHeight="1" x14ac:dyDescent="0.2">
      <c r="A13" s="121" t="s">
        <v>155</v>
      </c>
      <c r="B13" s="551" t="s">
        <v>48</v>
      </c>
      <c r="C13" s="310" t="s">
        <v>49</v>
      </c>
      <c r="D13" s="576">
        <v>6</v>
      </c>
      <c r="E13" s="604">
        <v>853</v>
      </c>
      <c r="F13" s="579">
        <v>8</v>
      </c>
      <c r="G13" s="610">
        <v>7.1210000000000004</v>
      </c>
      <c r="H13" s="159">
        <v>1.123</v>
      </c>
      <c r="I13" s="159">
        <v>0.52200000000000002</v>
      </c>
      <c r="J13" s="161">
        <v>2.133</v>
      </c>
      <c r="K13" s="551">
        <v>3</v>
      </c>
      <c r="L13" s="414" t="s">
        <v>283</v>
      </c>
      <c r="M13" s="525" t="s">
        <v>283</v>
      </c>
      <c r="N13" s="414" t="s">
        <v>283</v>
      </c>
      <c r="O13" s="414" t="s">
        <v>283</v>
      </c>
      <c r="P13" s="414" t="s">
        <v>283</v>
      </c>
      <c r="Q13" s="414" t="s">
        <v>283</v>
      </c>
      <c r="R13" s="525" t="s">
        <v>283</v>
      </c>
    </row>
    <row r="14" spans="1:18" s="123" customFormat="1" ht="14.1" customHeight="1" x14ac:dyDescent="0.2">
      <c r="A14" s="121" t="s">
        <v>156</v>
      </c>
      <c r="B14" s="551"/>
      <c r="C14" s="551"/>
      <c r="D14" s="576">
        <v>7</v>
      </c>
      <c r="E14" s="604">
        <v>513</v>
      </c>
      <c r="F14" s="1230">
        <v>0</v>
      </c>
      <c r="G14" s="610">
        <v>4.3390000000000004</v>
      </c>
      <c r="H14" s="159">
        <v>0</v>
      </c>
      <c r="I14" s="159" t="s">
        <v>283</v>
      </c>
      <c r="J14" s="161">
        <v>0.69</v>
      </c>
      <c r="K14" s="551">
        <v>1</v>
      </c>
      <c r="L14" s="414" t="s">
        <v>283</v>
      </c>
      <c r="M14" s="525" t="s">
        <v>283</v>
      </c>
      <c r="N14" s="414" t="s">
        <v>283</v>
      </c>
      <c r="O14" s="414" t="s">
        <v>283</v>
      </c>
      <c r="P14" s="414" t="s">
        <v>283</v>
      </c>
      <c r="Q14" s="414" t="s">
        <v>283</v>
      </c>
      <c r="R14" s="525" t="s">
        <v>283</v>
      </c>
    </row>
    <row r="15" spans="1:18" s="123" customFormat="1" ht="14.1" customHeight="1" x14ac:dyDescent="0.2">
      <c r="A15" s="121" t="s">
        <v>157</v>
      </c>
      <c r="B15" s="551" t="s">
        <v>49</v>
      </c>
      <c r="C15" s="310" t="s">
        <v>48</v>
      </c>
      <c r="D15" s="576">
        <v>170</v>
      </c>
      <c r="E15" s="604">
        <v>19840</v>
      </c>
      <c r="F15" s="579">
        <v>122</v>
      </c>
      <c r="G15" s="610">
        <v>127.03</v>
      </c>
      <c r="H15" s="159">
        <v>0.96</v>
      </c>
      <c r="I15" s="159">
        <v>0.80100000000000005</v>
      </c>
      <c r="J15" s="161">
        <v>1.143</v>
      </c>
      <c r="K15" s="551">
        <v>44</v>
      </c>
      <c r="L15" s="414">
        <v>7.0000000000000007E-2</v>
      </c>
      <c r="M15" s="525">
        <v>0.02</v>
      </c>
      <c r="N15" s="159">
        <v>0</v>
      </c>
      <c r="O15" s="159">
        <v>9.1499999999999998E-2</v>
      </c>
      <c r="P15" s="159">
        <v>0.86550000000000005</v>
      </c>
      <c r="Q15" s="159">
        <v>2.0644999999999998</v>
      </c>
      <c r="R15" s="161">
        <v>2.927</v>
      </c>
    </row>
    <row r="16" spans="1:18" s="123" customFormat="1" ht="14.1" customHeight="1" x14ac:dyDescent="0.2">
      <c r="A16" s="121" t="s">
        <v>158</v>
      </c>
      <c r="B16" s="551"/>
      <c r="C16" s="551"/>
      <c r="D16" s="576">
        <v>83</v>
      </c>
      <c r="E16" s="604">
        <v>11716</v>
      </c>
      <c r="F16" s="579">
        <v>109</v>
      </c>
      <c r="G16" s="610">
        <v>82.844999999999999</v>
      </c>
      <c r="H16" s="159">
        <v>1.3160000000000001</v>
      </c>
      <c r="I16" s="159">
        <v>1.0860000000000001</v>
      </c>
      <c r="J16" s="161">
        <v>1.581</v>
      </c>
      <c r="K16" s="551">
        <v>24</v>
      </c>
      <c r="L16" s="414">
        <v>0.08</v>
      </c>
      <c r="M16" s="525">
        <v>0</v>
      </c>
      <c r="N16" s="159">
        <v>0</v>
      </c>
      <c r="O16" s="159">
        <v>0.4365</v>
      </c>
      <c r="P16" s="159">
        <v>1.05</v>
      </c>
      <c r="Q16" s="159">
        <v>1.8685</v>
      </c>
      <c r="R16" s="161">
        <v>2.3370000000000002</v>
      </c>
    </row>
    <row r="17" spans="1:18" s="123" customFormat="1" ht="14.1" customHeight="1" x14ac:dyDescent="0.2">
      <c r="A17" s="121" t="s">
        <v>159</v>
      </c>
      <c r="B17" s="551"/>
      <c r="C17" s="310"/>
      <c r="D17" s="576">
        <v>1</v>
      </c>
      <c r="E17" s="604" t="s">
        <v>283</v>
      </c>
      <c r="F17" s="613" t="s">
        <v>283</v>
      </c>
      <c r="G17" s="614" t="s">
        <v>283</v>
      </c>
      <c r="H17" s="614" t="s">
        <v>283</v>
      </c>
      <c r="I17" s="614" t="s">
        <v>283</v>
      </c>
      <c r="J17" s="576" t="s">
        <v>283</v>
      </c>
      <c r="K17" s="613" t="s">
        <v>283</v>
      </c>
      <c r="L17" s="614" t="s">
        <v>283</v>
      </c>
      <c r="M17" s="576" t="s">
        <v>283</v>
      </c>
      <c r="N17" s="613" t="s">
        <v>283</v>
      </c>
      <c r="O17" s="614" t="s">
        <v>283</v>
      </c>
      <c r="P17" s="614" t="s">
        <v>283</v>
      </c>
      <c r="Q17" s="614" t="s">
        <v>283</v>
      </c>
      <c r="R17" s="576" t="s">
        <v>283</v>
      </c>
    </row>
    <row r="18" spans="1:18" s="123" customFormat="1" ht="14.1" customHeight="1" x14ac:dyDescent="0.2">
      <c r="A18" s="121" t="s">
        <v>160</v>
      </c>
      <c r="B18" s="551" t="s">
        <v>49</v>
      </c>
      <c r="C18" s="551" t="s">
        <v>49</v>
      </c>
      <c r="D18" s="576">
        <v>10</v>
      </c>
      <c r="E18" s="604">
        <v>584</v>
      </c>
      <c r="F18" s="579">
        <v>3</v>
      </c>
      <c r="G18" s="610">
        <v>4.28</v>
      </c>
      <c r="H18" s="159">
        <v>0.70099999999999996</v>
      </c>
      <c r="I18" s="159">
        <v>0.17799999999999999</v>
      </c>
      <c r="J18" s="161">
        <v>1.9079999999999999</v>
      </c>
      <c r="K18" s="551">
        <v>1</v>
      </c>
      <c r="L18" s="414" t="s">
        <v>283</v>
      </c>
      <c r="M18" s="525" t="s">
        <v>283</v>
      </c>
      <c r="N18" s="414" t="s">
        <v>283</v>
      </c>
      <c r="O18" s="414" t="s">
        <v>283</v>
      </c>
      <c r="P18" s="414" t="s">
        <v>283</v>
      </c>
      <c r="Q18" s="414" t="s">
        <v>283</v>
      </c>
      <c r="R18" s="525" t="s">
        <v>283</v>
      </c>
    </row>
    <row r="19" spans="1:18" s="123" customFormat="1" ht="14.1" customHeight="1" x14ac:dyDescent="0.2">
      <c r="A19" s="121" t="s">
        <v>161</v>
      </c>
      <c r="B19" s="551" t="s">
        <v>49</v>
      </c>
      <c r="C19" s="551" t="s">
        <v>49</v>
      </c>
      <c r="D19" s="576">
        <v>13</v>
      </c>
      <c r="E19" s="604">
        <v>1074</v>
      </c>
      <c r="F19" s="579">
        <v>4</v>
      </c>
      <c r="G19" s="610">
        <v>5.8559999999999999</v>
      </c>
      <c r="H19" s="159">
        <v>0.68300000000000005</v>
      </c>
      <c r="I19" s="159">
        <v>0.217</v>
      </c>
      <c r="J19" s="161">
        <v>1.6479999999999999</v>
      </c>
      <c r="K19" s="551">
        <v>2</v>
      </c>
      <c r="L19" s="414" t="s">
        <v>283</v>
      </c>
      <c r="M19" s="525" t="s">
        <v>283</v>
      </c>
      <c r="N19" s="414" t="s">
        <v>283</v>
      </c>
      <c r="O19" s="414" t="s">
        <v>283</v>
      </c>
      <c r="P19" s="414" t="s">
        <v>283</v>
      </c>
      <c r="Q19" s="414" t="s">
        <v>283</v>
      </c>
      <c r="R19" s="525" t="s">
        <v>283</v>
      </c>
    </row>
    <row r="20" spans="1:18" s="123" customFormat="1" ht="14.1" customHeight="1" x14ac:dyDescent="0.2">
      <c r="A20" s="121" t="s">
        <v>162</v>
      </c>
      <c r="B20" s="551" t="s">
        <v>49</v>
      </c>
      <c r="C20" s="551" t="s">
        <v>48</v>
      </c>
      <c r="D20" s="576">
        <v>107</v>
      </c>
      <c r="E20" s="604">
        <v>10409</v>
      </c>
      <c r="F20" s="579">
        <v>63</v>
      </c>
      <c r="G20" s="610">
        <v>77.268000000000001</v>
      </c>
      <c r="H20" s="159">
        <v>0.81499999999999995</v>
      </c>
      <c r="I20" s="159">
        <v>0.63200000000000001</v>
      </c>
      <c r="J20" s="161">
        <v>1.036</v>
      </c>
      <c r="K20" s="551">
        <v>26</v>
      </c>
      <c r="L20" s="414">
        <v>0</v>
      </c>
      <c r="M20" s="525">
        <v>0</v>
      </c>
      <c r="N20" s="159">
        <v>0</v>
      </c>
      <c r="O20" s="159">
        <v>0</v>
      </c>
      <c r="P20" s="159">
        <v>0.45250000000000001</v>
      </c>
      <c r="Q20" s="159">
        <v>0.84499999999999997</v>
      </c>
      <c r="R20" s="161">
        <v>1.673</v>
      </c>
    </row>
    <row r="21" spans="1:18" s="123" customFormat="1" ht="14.1" customHeight="1" x14ac:dyDescent="0.2">
      <c r="A21" s="121" t="s">
        <v>163</v>
      </c>
      <c r="B21" s="551" t="s">
        <v>48</v>
      </c>
      <c r="C21" s="310" t="s">
        <v>48</v>
      </c>
      <c r="D21" s="576">
        <v>73</v>
      </c>
      <c r="E21" s="604">
        <v>7185</v>
      </c>
      <c r="F21" s="579">
        <v>48</v>
      </c>
      <c r="G21" s="610">
        <v>46.738999999999997</v>
      </c>
      <c r="H21" s="159">
        <v>1.0269999999999999</v>
      </c>
      <c r="I21" s="159">
        <v>0.76600000000000001</v>
      </c>
      <c r="J21" s="161">
        <v>1.35</v>
      </c>
      <c r="K21" s="551">
        <v>12</v>
      </c>
      <c r="L21" s="414">
        <v>0.08</v>
      </c>
      <c r="M21" s="525">
        <v>0.08</v>
      </c>
      <c r="N21" s="159" t="s">
        <v>283</v>
      </c>
      <c r="O21" s="159" t="s">
        <v>283</v>
      </c>
      <c r="P21" s="159" t="s">
        <v>283</v>
      </c>
      <c r="Q21" s="159" t="s">
        <v>283</v>
      </c>
      <c r="R21" s="161" t="s">
        <v>283</v>
      </c>
    </row>
    <row r="22" spans="1:18" s="123" customFormat="1" ht="14.1" customHeight="1" x14ac:dyDescent="0.2">
      <c r="A22" s="121" t="s">
        <v>164</v>
      </c>
      <c r="B22" s="551" t="s">
        <v>49</v>
      </c>
      <c r="C22" s="551" t="s">
        <v>49</v>
      </c>
      <c r="D22" s="576">
        <v>32</v>
      </c>
      <c r="E22" s="604">
        <v>2748</v>
      </c>
      <c r="F22" s="579">
        <v>8</v>
      </c>
      <c r="G22" s="610">
        <v>15.696999999999999</v>
      </c>
      <c r="H22" s="159">
        <v>0.51</v>
      </c>
      <c r="I22" s="159">
        <v>0.23699999999999999</v>
      </c>
      <c r="J22" s="161">
        <v>0.96799999999999997</v>
      </c>
      <c r="K22" s="551">
        <v>3</v>
      </c>
      <c r="L22" s="414" t="s">
        <v>283</v>
      </c>
      <c r="M22" s="525" t="s">
        <v>283</v>
      </c>
      <c r="N22" s="159" t="s">
        <v>283</v>
      </c>
      <c r="O22" s="159" t="s">
        <v>283</v>
      </c>
      <c r="P22" s="159" t="s">
        <v>283</v>
      </c>
      <c r="Q22" s="159" t="s">
        <v>283</v>
      </c>
      <c r="R22" s="161" t="s">
        <v>283</v>
      </c>
    </row>
    <row r="23" spans="1:18" s="123" customFormat="1" ht="14.1" customHeight="1" x14ac:dyDescent="0.2">
      <c r="A23" s="121" t="s">
        <v>165</v>
      </c>
      <c r="B23" s="551"/>
      <c r="C23" s="551"/>
      <c r="D23" s="576">
        <v>34</v>
      </c>
      <c r="E23" s="604">
        <v>2851</v>
      </c>
      <c r="F23" s="579">
        <v>12</v>
      </c>
      <c r="G23" s="610">
        <v>19.085999999999999</v>
      </c>
      <c r="H23" s="159">
        <v>0.629</v>
      </c>
      <c r="I23" s="159">
        <v>0.34100000000000003</v>
      </c>
      <c r="J23" s="161">
        <v>1.069</v>
      </c>
      <c r="K23" s="551">
        <v>4</v>
      </c>
      <c r="L23" s="414" t="s">
        <v>283</v>
      </c>
      <c r="M23" s="525" t="s">
        <v>283</v>
      </c>
      <c r="N23" s="414" t="s">
        <v>283</v>
      </c>
      <c r="O23" s="414" t="s">
        <v>283</v>
      </c>
      <c r="P23" s="414" t="s">
        <v>283</v>
      </c>
      <c r="Q23" s="414" t="s">
        <v>283</v>
      </c>
      <c r="R23" s="525" t="s">
        <v>283</v>
      </c>
    </row>
    <row r="24" spans="1:18" s="123" customFormat="1" ht="14.1" customHeight="1" x14ac:dyDescent="0.2">
      <c r="A24" s="121" t="s">
        <v>166</v>
      </c>
      <c r="B24" s="551"/>
      <c r="C24" s="310"/>
      <c r="D24" s="576">
        <v>53</v>
      </c>
      <c r="E24" s="604">
        <v>4564</v>
      </c>
      <c r="F24" s="579">
        <v>38</v>
      </c>
      <c r="G24" s="610">
        <v>32.539000000000001</v>
      </c>
      <c r="H24" s="159">
        <v>1.1679999999999999</v>
      </c>
      <c r="I24" s="159">
        <v>0.83799999999999997</v>
      </c>
      <c r="J24" s="161">
        <v>1.5860000000000001</v>
      </c>
      <c r="K24" s="551">
        <v>10</v>
      </c>
      <c r="L24" s="414">
        <v>0</v>
      </c>
      <c r="M24" s="525">
        <v>0</v>
      </c>
      <c r="N24" s="159" t="s">
        <v>283</v>
      </c>
      <c r="O24" s="159" t="s">
        <v>283</v>
      </c>
      <c r="P24" s="159" t="s">
        <v>283</v>
      </c>
      <c r="Q24" s="159" t="s">
        <v>283</v>
      </c>
      <c r="R24" s="161" t="s">
        <v>283</v>
      </c>
    </row>
    <row r="25" spans="1:18" s="123" customFormat="1" ht="14.1" customHeight="1" x14ac:dyDescent="0.2">
      <c r="A25" s="121" t="s">
        <v>167</v>
      </c>
      <c r="B25" s="551"/>
      <c r="C25" s="551"/>
      <c r="D25" s="576">
        <v>67</v>
      </c>
      <c r="E25" s="604">
        <v>4512</v>
      </c>
      <c r="F25" s="579">
        <v>41</v>
      </c>
      <c r="G25" s="610">
        <v>30.268999999999998</v>
      </c>
      <c r="H25" s="159">
        <v>1.355</v>
      </c>
      <c r="I25" s="159">
        <v>0.98499999999999999</v>
      </c>
      <c r="J25" s="161">
        <v>1.82</v>
      </c>
      <c r="K25" s="551">
        <v>7</v>
      </c>
      <c r="L25" s="414" t="s">
        <v>283</v>
      </c>
      <c r="M25" s="525" t="s">
        <v>283</v>
      </c>
      <c r="N25" s="159" t="s">
        <v>283</v>
      </c>
      <c r="O25" s="159" t="s">
        <v>283</v>
      </c>
      <c r="P25" s="159" t="s">
        <v>283</v>
      </c>
      <c r="Q25" s="159" t="s">
        <v>283</v>
      </c>
      <c r="R25" s="161" t="s">
        <v>283</v>
      </c>
    </row>
    <row r="26" spans="1:18" s="123" customFormat="1" ht="14.1" customHeight="1" x14ac:dyDescent="0.2">
      <c r="A26" s="121" t="s">
        <v>168</v>
      </c>
      <c r="B26" s="551" t="s">
        <v>48</v>
      </c>
      <c r="C26" s="551" t="s">
        <v>49</v>
      </c>
      <c r="D26" s="576">
        <v>16</v>
      </c>
      <c r="E26" s="604">
        <v>707</v>
      </c>
      <c r="F26" s="579">
        <v>2</v>
      </c>
      <c r="G26" s="610">
        <v>5.3319999999999999</v>
      </c>
      <c r="H26" s="159">
        <v>0.375</v>
      </c>
      <c r="I26" s="159">
        <v>6.3E-2</v>
      </c>
      <c r="J26" s="161">
        <v>1.2390000000000001</v>
      </c>
      <c r="K26" s="551">
        <v>1</v>
      </c>
      <c r="L26" s="414" t="s">
        <v>283</v>
      </c>
      <c r="M26" s="525" t="s">
        <v>283</v>
      </c>
      <c r="N26" s="414" t="s">
        <v>283</v>
      </c>
      <c r="O26" s="414" t="s">
        <v>283</v>
      </c>
      <c r="P26" s="414" t="s">
        <v>283</v>
      </c>
      <c r="Q26" s="414" t="s">
        <v>283</v>
      </c>
      <c r="R26" s="525" t="s">
        <v>283</v>
      </c>
    </row>
    <row r="27" spans="1:18" s="123" customFormat="1" ht="14.1" customHeight="1" x14ac:dyDescent="0.2">
      <c r="A27" s="121" t="s">
        <v>169</v>
      </c>
      <c r="B27" s="551" t="s">
        <v>48</v>
      </c>
      <c r="C27" s="551" t="s">
        <v>49</v>
      </c>
      <c r="D27" s="576">
        <v>39</v>
      </c>
      <c r="E27" s="604">
        <v>4560</v>
      </c>
      <c r="F27" s="579">
        <v>46</v>
      </c>
      <c r="G27" s="610">
        <v>33.634999999999998</v>
      </c>
      <c r="H27" s="159">
        <v>1.3680000000000001</v>
      </c>
      <c r="I27" s="159">
        <v>1.0129999999999999</v>
      </c>
      <c r="J27" s="161">
        <v>1.8080000000000001</v>
      </c>
      <c r="K27" s="551">
        <v>8</v>
      </c>
      <c r="L27" s="414" t="s">
        <v>283</v>
      </c>
      <c r="M27" s="525" t="s">
        <v>283</v>
      </c>
      <c r="N27" s="159" t="s">
        <v>283</v>
      </c>
      <c r="O27" s="159" t="s">
        <v>283</v>
      </c>
      <c r="P27" s="159" t="s">
        <v>283</v>
      </c>
      <c r="Q27" s="159" t="s">
        <v>283</v>
      </c>
      <c r="R27" s="161" t="s">
        <v>283</v>
      </c>
    </row>
    <row r="28" spans="1:18" s="123" customFormat="1" ht="14.1" customHeight="1" x14ac:dyDescent="0.2">
      <c r="A28" s="121" t="s">
        <v>170</v>
      </c>
      <c r="B28" s="551" t="s">
        <v>48</v>
      </c>
      <c r="C28" s="551" t="s">
        <v>49</v>
      </c>
      <c r="D28" s="576">
        <v>47</v>
      </c>
      <c r="E28" s="604">
        <v>3625</v>
      </c>
      <c r="F28" s="579">
        <v>36</v>
      </c>
      <c r="G28" s="610">
        <v>30.689</v>
      </c>
      <c r="H28" s="159">
        <v>1.173</v>
      </c>
      <c r="I28" s="159">
        <v>0.83399999999999996</v>
      </c>
      <c r="J28" s="161">
        <v>1.6060000000000001</v>
      </c>
      <c r="K28" s="551">
        <v>8</v>
      </c>
      <c r="L28" s="414" t="s">
        <v>283</v>
      </c>
      <c r="M28" s="525" t="s">
        <v>283</v>
      </c>
      <c r="N28" s="414" t="s">
        <v>283</v>
      </c>
      <c r="O28" s="414" t="s">
        <v>283</v>
      </c>
      <c r="P28" s="414" t="s">
        <v>283</v>
      </c>
      <c r="Q28" s="414" t="s">
        <v>283</v>
      </c>
      <c r="R28" s="525" t="s">
        <v>283</v>
      </c>
    </row>
    <row r="29" spans="1:18" s="123" customFormat="1" ht="14.1" customHeight="1" x14ac:dyDescent="0.2">
      <c r="A29" s="121" t="s">
        <v>171</v>
      </c>
      <c r="B29" s="551" t="s">
        <v>49</v>
      </c>
      <c r="C29" s="551" t="s">
        <v>48</v>
      </c>
      <c r="D29" s="576">
        <v>79</v>
      </c>
      <c r="E29" s="604">
        <v>7935</v>
      </c>
      <c r="F29" s="579">
        <v>82</v>
      </c>
      <c r="G29" s="610">
        <v>61.494999999999997</v>
      </c>
      <c r="H29" s="159">
        <v>1.333</v>
      </c>
      <c r="I29" s="159">
        <v>1.0669999999999999</v>
      </c>
      <c r="J29" s="161">
        <v>1.647</v>
      </c>
      <c r="K29" s="551">
        <v>22</v>
      </c>
      <c r="L29" s="414">
        <v>0.05</v>
      </c>
      <c r="M29" s="525">
        <v>0</v>
      </c>
      <c r="N29" s="159">
        <v>0.46100000000000002</v>
      </c>
      <c r="O29" s="159">
        <v>0.72799999999999998</v>
      </c>
      <c r="P29" s="159">
        <v>0.95650000000000002</v>
      </c>
      <c r="Q29" s="159">
        <v>1.9319999999999999</v>
      </c>
      <c r="R29" s="161">
        <v>2.6659999999999999</v>
      </c>
    </row>
    <row r="30" spans="1:18" s="123" customFormat="1" ht="14.1" customHeight="1" x14ac:dyDescent="0.2">
      <c r="A30" s="121" t="s">
        <v>172</v>
      </c>
      <c r="B30" s="551" t="s">
        <v>49</v>
      </c>
      <c r="C30" s="551" t="s">
        <v>49</v>
      </c>
      <c r="D30" s="576">
        <v>45</v>
      </c>
      <c r="E30" s="604">
        <v>3447</v>
      </c>
      <c r="F30" s="579">
        <v>36</v>
      </c>
      <c r="G30" s="610">
        <v>28.553000000000001</v>
      </c>
      <c r="H30" s="159">
        <v>1.2609999999999999</v>
      </c>
      <c r="I30" s="159">
        <v>0.89600000000000002</v>
      </c>
      <c r="J30" s="161">
        <v>1.7270000000000001</v>
      </c>
      <c r="K30" s="551">
        <v>11</v>
      </c>
      <c r="L30" s="414">
        <v>0.09</v>
      </c>
      <c r="M30" s="525">
        <v>0</v>
      </c>
      <c r="N30" s="414" t="s">
        <v>283</v>
      </c>
      <c r="O30" s="414" t="s">
        <v>283</v>
      </c>
      <c r="P30" s="414" t="s">
        <v>283</v>
      </c>
      <c r="Q30" s="414" t="s">
        <v>283</v>
      </c>
      <c r="R30" s="525" t="s">
        <v>283</v>
      </c>
    </row>
    <row r="31" spans="1:18" s="123" customFormat="1" ht="14.1" customHeight="1" x14ac:dyDescent="0.2">
      <c r="A31" s="121" t="s">
        <v>173</v>
      </c>
      <c r="B31" s="551" t="s">
        <v>48</v>
      </c>
      <c r="C31" s="551" t="s">
        <v>48</v>
      </c>
      <c r="D31" s="576">
        <v>38</v>
      </c>
      <c r="E31" s="604">
        <v>2997</v>
      </c>
      <c r="F31" s="579">
        <v>21</v>
      </c>
      <c r="G31" s="610">
        <v>19.024999999999999</v>
      </c>
      <c r="H31" s="159">
        <v>1.1040000000000001</v>
      </c>
      <c r="I31" s="159">
        <v>0.70199999999999996</v>
      </c>
      <c r="J31" s="161">
        <v>1.659</v>
      </c>
      <c r="K31" s="551">
        <v>5</v>
      </c>
      <c r="L31" s="414" t="s">
        <v>283</v>
      </c>
      <c r="M31" s="525" t="s">
        <v>283</v>
      </c>
      <c r="N31" s="159" t="s">
        <v>283</v>
      </c>
      <c r="O31" s="159" t="s">
        <v>283</v>
      </c>
      <c r="P31" s="159" t="s">
        <v>283</v>
      </c>
      <c r="Q31" s="159" t="s">
        <v>283</v>
      </c>
      <c r="R31" s="161" t="s">
        <v>283</v>
      </c>
    </row>
    <row r="32" spans="1:18" s="123" customFormat="1" ht="14.1" customHeight="1" x14ac:dyDescent="0.2">
      <c r="A32" s="121" t="s">
        <v>174</v>
      </c>
      <c r="B32" s="551" t="s">
        <v>48</v>
      </c>
      <c r="C32" s="310" t="s">
        <v>49</v>
      </c>
      <c r="D32" s="576">
        <v>60</v>
      </c>
      <c r="E32" s="604">
        <v>6257</v>
      </c>
      <c r="F32" s="579">
        <v>56</v>
      </c>
      <c r="G32" s="610">
        <v>45.604999999999997</v>
      </c>
      <c r="H32" s="159">
        <v>1.228</v>
      </c>
      <c r="I32" s="159">
        <v>0.93600000000000005</v>
      </c>
      <c r="J32" s="161">
        <v>1.583</v>
      </c>
      <c r="K32" s="551">
        <v>13</v>
      </c>
      <c r="L32" s="414">
        <v>0.08</v>
      </c>
      <c r="M32" s="525">
        <v>0.08</v>
      </c>
      <c r="N32" s="414" t="s">
        <v>283</v>
      </c>
      <c r="O32" s="414" t="s">
        <v>283</v>
      </c>
      <c r="P32" s="414" t="s">
        <v>283</v>
      </c>
      <c r="Q32" s="414" t="s">
        <v>283</v>
      </c>
      <c r="R32" s="525" t="s">
        <v>283</v>
      </c>
    </row>
    <row r="33" spans="1:18" s="123" customFormat="1" ht="14.1" customHeight="1" x14ac:dyDescent="0.2">
      <c r="A33" s="121" t="s">
        <v>175</v>
      </c>
      <c r="B33" s="551" t="s">
        <v>49</v>
      </c>
      <c r="C33" s="551" t="s">
        <v>49</v>
      </c>
      <c r="D33" s="576">
        <v>10</v>
      </c>
      <c r="E33" s="604">
        <v>864</v>
      </c>
      <c r="F33" s="579">
        <v>4</v>
      </c>
      <c r="G33" s="610">
        <v>5.2309999999999999</v>
      </c>
      <c r="H33" s="159">
        <v>0.76500000000000001</v>
      </c>
      <c r="I33" s="159">
        <v>0.24299999999999999</v>
      </c>
      <c r="J33" s="161">
        <v>1.845</v>
      </c>
      <c r="K33" s="551">
        <v>1</v>
      </c>
      <c r="L33" s="414" t="s">
        <v>283</v>
      </c>
      <c r="M33" s="525" t="s">
        <v>283</v>
      </c>
      <c r="N33" s="414" t="s">
        <v>283</v>
      </c>
      <c r="O33" s="414" t="s">
        <v>283</v>
      </c>
      <c r="P33" s="414" t="s">
        <v>283</v>
      </c>
      <c r="Q33" s="414" t="s">
        <v>283</v>
      </c>
      <c r="R33" s="525" t="s">
        <v>283</v>
      </c>
    </row>
    <row r="34" spans="1:18" s="123" customFormat="1" ht="14.1" customHeight="1" x14ac:dyDescent="0.2">
      <c r="A34" s="121" t="s">
        <v>176</v>
      </c>
      <c r="B34" s="551" t="s">
        <v>49</v>
      </c>
      <c r="C34" s="551" t="s">
        <v>49</v>
      </c>
      <c r="D34" s="576">
        <v>22</v>
      </c>
      <c r="E34" s="604">
        <v>1782</v>
      </c>
      <c r="F34" s="579">
        <v>19</v>
      </c>
      <c r="G34" s="610">
        <v>12.02</v>
      </c>
      <c r="H34" s="159">
        <v>1.581</v>
      </c>
      <c r="I34" s="159">
        <v>0.98</v>
      </c>
      <c r="J34" s="161">
        <v>2.423</v>
      </c>
      <c r="K34" s="551">
        <v>5</v>
      </c>
      <c r="L34" s="414" t="s">
        <v>283</v>
      </c>
      <c r="M34" s="525" t="s">
        <v>283</v>
      </c>
      <c r="N34" s="159" t="s">
        <v>283</v>
      </c>
      <c r="O34" s="159" t="s">
        <v>283</v>
      </c>
      <c r="P34" s="159" t="s">
        <v>283</v>
      </c>
      <c r="Q34" s="159" t="s">
        <v>283</v>
      </c>
      <c r="R34" s="161" t="s">
        <v>283</v>
      </c>
    </row>
    <row r="35" spans="1:18" s="123" customFormat="1" ht="14.1" customHeight="1" x14ac:dyDescent="0.2">
      <c r="A35" s="121" t="s">
        <v>177</v>
      </c>
      <c r="B35" s="551"/>
      <c r="C35" s="551"/>
      <c r="D35" s="576">
        <v>18</v>
      </c>
      <c r="E35" s="604">
        <v>1719</v>
      </c>
      <c r="F35" s="579">
        <v>18</v>
      </c>
      <c r="G35" s="610">
        <v>10.455</v>
      </c>
      <c r="H35" s="159">
        <v>1.722</v>
      </c>
      <c r="I35" s="159">
        <v>1.052</v>
      </c>
      <c r="J35" s="161">
        <v>2.6680000000000001</v>
      </c>
      <c r="K35" s="551">
        <v>3</v>
      </c>
      <c r="L35" s="414" t="s">
        <v>283</v>
      </c>
      <c r="M35" s="525" t="s">
        <v>283</v>
      </c>
      <c r="N35" s="414" t="s">
        <v>283</v>
      </c>
      <c r="O35" s="414" t="s">
        <v>283</v>
      </c>
      <c r="P35" s="414" t="s">
        <v>283</v>
      </c>
      <c r="Q35" s="414" t="s">
        <v>283</v>
      </c>
      <c r="R35" s="525" t="s">
        <v>283</v>
      </c>
    </row>
    <row r="36" spans="1:18" s="123" customFormat="1" ht="14.1" customHeight="1" x14ac:dyDescent="0.2">
      <c r="A36" s="121" t="s">
        <v>178</v>
      </c>
      <c r="B36" s="551"/>
      <c r="C36" s="551"/>
      <c r="D36" s="576">
        <v>13</v>
      </c>
      <c r="E36" s="604">
        <v>745</v>
      </c>
      <c r="F36" s="579">
        <v>4</v>
      </c>
      <c r="G36" s="610">
        <v>5.1959999999999997</v>
      </c>
      <c r="H36" s="159">
        <v>0.77</v>
      </c>
      <c r="I36" s="159">
        <v>0.245</v>
      </c>
      <c r="J36" s="161">
        <v>1.857</v>
      </c>
      <c r="K36" s="551">
        <v>2</v>
      </c>
      <c r="L36" s="414" t="s">
        <v>283</v>
      </c>
      <c r="M36" s="525" t="s">
        <v>283</v>
      </c>
      <c r="N36" s="414" t="s">
        <v>283</v>
      </c>
      <c r="O36" s="414" t="s">
        <v>283</v>
      </c>
      <c r="P36" s="414" t="s">
        <v>283</v>
      </c>
      <c r="Q36" s="414" t="s">
        <v>283</v>
      </c>
      <c r="R36" s="525" t="s">
        <v>283</v>
      </c>
    </row>
    <row r="37" spans="1:18" s="123" customFormat="1" ht="14.1" customHeight="1" x14ac:dyDescent="0.2">
      <c r="A37" s="121" t="s">
        <v>179</v>
      </c>
      <c r="B37" s="551" t="s">
        <v>48</v>
      </c>
      <c r="C37" s="310" t="s">
        <v>48</v>
      </c>
      <c r="D37" s="576">
        <v>60</v>
      </c>
      <c r="E37" s="604">
        <v>6777</v>
      </c>
      <c r="F37" s="579">
        <v>31</v>
      </c>
      <c r="G37" s="610">
        <v>51.613</v>
      </c>
      <c r="H37" s="159">
        <v>0.60099999999999998</v>
      </c>
      <c r="I37" s="159">
        <v>0.41499999999999998</v>
      </c>
      <c r="J37" s="161">
        <v>0.84199999999999997</v>
      </c>
      <c r="K37" s="551">
        <v>15</v>
      </c>
      <c r="L37" s="414">
        <v>0</v>
      </c>
      <c r="M37" s="525">
        <v>0.13</v>
      </c>
      <c r="N37" s="414" t="s">
        <v>283</v>
      </c>
      <c r="O37" s="414" t="s">
        <v>283</v>
      </c>
      <c r="P37" s="414" t="s">
        <v>283</v>
      </c>
      <c r="Q37" s="414" t="s">
        <v>283</v>
      </c>
      <c r="R37" s="525" t="s">
        <v>283</v>
      </c>
    </row>
    <row r="38" spans="1:18" s="123" customFormat="1" ht="14.1" customHeight="1" x14ac:dyDescent="0.2">
      <c r="A38" s="121" t="s">
        <v>180</v>
      </c>
      <c r="B38" s="551"/>
      <c r="C38" s="551"/>
      <c r="D38" s="576">
        <v>24</v>
      </c>
      <c r="E38" s="604">
        <v>1356</v>
      </c>
      <c r="F38" s="579">
        <v>11</v>
      </c>
      <c r="G38" s="610">
        <v>9.3030000000000008</v>
      </c>
      <c r="H38" s="159">
        <v>1.1819999999999999</v>
      </c>
      <c r="I38" s="159">
        <v>0.622</v>
      </c>
      <c r="J38" s="161">
        <v>2.0550000000000002</v>
      </c>
      <c r="K38" s="551">
        <v>3</v>
      </c>
      <c r="L38" s="414" t="s">
        <v>283</v>
      </c>
      <c r="M38" s="525" t="s">
        <v>283</v>
      </c>
      <c r="N38" s="159" t="s">
        <v>283</v>
      </c>
      <c r="O38" s="159" t="s">
        <v>283</v>
      </c>
      <c r="P38" s="159" t="s">
        <v>283</v>
      </c>
      <c r="Q38" s="159" t="s">
        <v>283</v>
      </c>
      <c r="R38" s="161" t="s">
        <v>283</v>
      </c>
    </row>
    <row r="39" spans="1:18" s="123" customFormat="1" ht="14.1" customHeight="1" x14ac:dyDescent="0.2">
      <c r="A39" s="121" t="s">
        <v>181</v>
      </c>
      <c r="B39" s="551"/>
      <c r="C39" s="310"/>
      <c r="D39" s="576">
        <v>145</v>
      </c>
      <c r="E39" s="604">
        <v>13804</v>
      </c>
      <c r="F39" s="579">
        <v>109</v>
      </c>
      <c r="G39" s="610">
        <v>109.408</v>
      </c>
      <c r="H39" s="159">
        <v>0.996</v>
      </c>
      <c r="I39" s="159">
        <v>0.82199999999999995</v>
      </c>
      <c r="J39" s="161">
        <v>1.1970000000000001</v>
      </c>
      <c r="K39" s="551">
        <v>35</v>
      </c>
      <c r="L39" s="414">
        <v>0.09</v>
      </c>
      <c r="M39" s="525">
        <v>0</v>
      </c>
      <c r="N39" s="159">
        <v>0</v>
      </c>
      <c r="O39" s="159">
        <v>0</v>
      </c>
      <c r="P39" s="159">
        <v>0.745</v>
      </c>
      <c r="Q39" s="159">
        <v>1.6890000000000001</v>
      </c>
      <c r="R39" s="161">
        <v>2.2130000000000001</v>
      </c>
    </row>
    <row r="40" spans="1:18" s="123" customFormat="1" ht="14.1" customHeight="1" x14ac:dyDescent="0.2">
      <c r="A40" s="121" t="s">
        <v>182</v>
      </c>
      <c r="B40" s="551"/>
      <c r="C40" s="310"/>
      <c r="D40" s="576">
        <v>82</v>
      </c>
      <c r="E40" s="604">
        <v>9411</v>
      </c>
      <c r="F40" s="579">
        <v>68</v>
      </c>
      <c r="G40" s="610">
        <v>71.165999999999997</v>
      </c>
      <c r="H40" s="159">
        <v>0.95599999999999996</v>
      </c>
      <c r="I40" s="159">
        <v>0.748</v>
      </c>
      <c r="J40" s="161">
        <v>1.204</v>
      </c>
      <c r="K40" s="551">
        <v>16</v>
      </c>
      <c r="L40" s="414">
        <v>0</v>
      </c>
      <c r="M40" s="525">
        <v>0</v>
      </c>
      <c r="N40" s="414" t="s">
        <v>283</v>
      </c>
      <c r="O40" s="414" t="s">
        <v>283</v>
      </c>
      <c r="P40" s="414" t="s">
        <v>283</v>
      </c>
      <c r="Q40" s="414" t="s">
        <v>283</v>
      </c>
      <c r="R40" s="525" t="s">
        <v>283</v>
      </c>
    </row>
    <row r="41" spans="1:18" s="123" customFormat="1" ht="14.1" customHeight="1" x14ac:dyDescent="0.2">
      <c r="A41" s="121" t="s">
        <v>183</v>
      </c>
      <c r="B41" s="551" t="s">
        <v>49</v>
      </c>
      <c r="C41" s="310" t="s">
        <v>49</v>
      </c>
      <c r="D41" s="576">
        <v>7</v>
      </c>
      <c r="E41" s="604">
        <v>280</v>
      </c>
      <c r="F41" s="579">
        <v>3</v>
      </c>
      <c r="G41" s="610">
        <v>1.855</v>
      </c>
      <c r="H41" s="159">
        <v>1.617</v>
      </c>
      <c r="I41" s="159">
        <v>0.41099999999999998</v>
      </c>
      <c r="J41" s="161">
        <v>4.4020000000000001</v>
      </c>
      <c r="K41" s="551">
        <v>0</v>
      </c>
      <c r="L41" s="414" t="s">
        <v>283</v>
      </c>
      <c r="M41" s="525" t="s">
        <v>283</v>
      </c>
      <c r="N41" s="159" t="s">
        <v>283</v>
      </c>
      <c r="O41" s="159" t="s">
        <v>283</v>
      </c>
      <c r="P41" s="159" t="s">
        <v>283</v>
      </c>
      <c r="Q41" s="159" t="s">
        <v>283</v>
      </c>
      <c r="R41" s="161" t="s">
        <v>283</v>
      </c>
    </row>
    <row r="42" spans="1:18" s="123" customFormat="1" ht="14.1" customHeight="1" x14ac:dyDescent="0.2">
      <c r="A42" s="121" t="s">
        <v>184</v>
      </c>
      <c r="B42" s="551" t="s">
        <v>49</v>
      </c>
      <c r="C42" s="310" t="s">
        <v>49</v>
      </c>
      <c r="D42" s="576">
        <v>119</v>
      </c>
      <c r="E42" s="604">
        <v>10383</v>
      </c>
      <c r="F42" s="579">
        <v>74</v>
      </c>
      <c r="G42" s="610">
        <v>78.56</v>
      </c>
      <c r="H42" s="159">
        <v>0.94199999999999995</v>
      </c>
      <c r="I42" s="159">
        <v>0.745</v>
      </c>
      <c r="J42" s="161">
        <v>1.1759999999999999</v>
      </c>
      <c r="K42" s="551">
        <v>20</v>
      </c>
      <c r="L42" s="414">
        <v>0.15</v>
      </c>
      <c r="M42" s="525">
        <v>0</v>
      </c>
      <c r="N42" s="159">
        <v>0</v>
      </c>
      <c r="O42" s="159">
        <v>0.4385</v>
      </c>
      <c r="P42" s="159">
        <v>0.82950000000000002</v>
      </c>
      <c r="Q42" s="159">
        <v>2.024</v>
      </c>
      <c r="R42" s="161">
        <v>2.4184999999999999</v>
      </c>
    </row>
    <row r="43" spans="1:18" s="123" customFormat="1" ht="14.1" customHeight="1" x14ac:dyDescent="0.2">
      <c r="A43" s="121" t="s">
        <v>185</v>
      </c>
      <c r="B43" s="551"/>
      <c r="C43" s="551"/>
      <c r="D43" s="576">
        <v>51</v>
      </c>
      <c r="E43" s="604">
        <v>5462</v>
      </c>
      <c r="F43" s="579">
        <v>25</v>
      </c>
      <c r="G43" s="610">
        <v>34.683999999999997</v>
      </c>
      <c r="H43" s="159">
        <v>0.72099999999999997</v>
      </c>
      <c r="I43" s="159">
        <v>0.47699999999999998</v>
      </c>
      <c r="J43" s="161">
        <v>1.048</v>
      </c>
      <c r="K43" s="551">
        <v>9</v>
      </c>
      <c r="L43" s="414" t="s">
        <v>283</v>
      </c>
      <c r="M43" s="525" t="s">
        <v>283</v>
      </c>
      <c r="N43" s="414" t="s">
        <v>283</v>
      </c>
      <c r="O43" s="414" t="s">
        <v>283</v>
      </c>
      <c r="P43" s="414" t="s">
        <v>283</v>
      </c>
      <c r="Q43" s="414" t="s">
        <v>283</v>
      </c>
      <c r="R43" s="525" t="s">
        <v>283</v>
      </c>
    </row>
    <row r="44" spans="1:18" s="123" customFormat="1" ht="14.1" customHeight="1" x14ac:dyDescent="0.2">
      <c r="A44" s="121" t="s">
        <v>186</v>
      </c>
      <c r="B44" s="551" t="s">
        <v>48</v>
      </c>
      <c r="C44" s="551" t="s">
        <v>49</v>
      </c>
      <c r="D44" s="576">
        <v>31</v>
      </c>
      <c r="E44" s="604">
        <v>2550</v>
      </c>
      <c r="F44" s="579">
        <v>18</v>
      </c>
      <c r="G44" s="610">
        <v>17.555</v>
      </c>
      <c r="H44" s="159">
        <v>1.0249999999999999</v>
      </c>
      <c r="I44" s="159">
        <v>0.627</v>
      </c>
      <c r="J44" s="161">
        <v>1.589</v>
      </c>
      <c r="K44" s="551">
        <v>6</v>
      </c>
      <c r="L44" s="414" t="s">
        <v>283</v>
      </c>
      <c r="M44" s="525" t="s">
        <v>283</v>
      </c>
      <c r="N44" s="414" t="s">
        <v>283</v>
      </c>
      <c r="O44" s="414" t="s">
        <v>283</v>
      </c>
      <c r="P44" s="414" t="s">
        <v>283</v>
      </c>
      <c r="Q44" s="414" t="s">
        <v>283</v>
      </c>
      <c r="R44" s="525" t="s">
        <v>283</v>
      </c>
    </row>
    <row r="45" spans="1:18" s="123" customFormat="1" ht="14.1" customHeight="1" x14ac:dyDescent="0.2">
      <c r="A45" s="121" t="s">
        <v>187</v>
      </c>
      <c r="B45" s="551"/>
      <c r="C45" s="310"/>
      <c r="D45" s="576">
        <v>123</v>
      </c>
      <c r="E45" s="604">
        <v>9416</v>
      </c>
      <c r="F45" s="579">
        <v>62</v>
      </c>
      <c r="G45" s="610">
        <v>76.363</v>
      </c>
      <c r="H45" s="159">
        <v>0.81200000000000006</v>
      </c>
      <c r="I45" s="159">
        <v>0.628</v>
      </c>
      <c r="J45" s="161">
        <v>1.034</v>
      </c>
      <c r="K45" s="551">
        <v>20</v>
      </c>
      <c r="L45" s="414">
        <v>0</v>
      </c>
      <c r="M45" s="525">
        <v>0</v>
      </c>
      <c r="N45" s="159">
        <v>0</v>
      </c>
      <c r="O45" s="159">
        <v>0.307</v>
      </c>
      <c r="P45" s="159">
        <v>0.96599999999999997</v>
      </c>
      <c r="Q45" s="159">
        <v>1.4139999999999999</v>
      </c>
      <c r="R45" s="161">
        <v>1.7895000000000001</v>
      </c>
    </row>
    <row r="46" spans="1:18" s="123" customFormat="1" ht="14.1" customHeight="1" x14ac:dyDescent="0.2">
      <c r="A46" s="121" t="s">
        <v>188</v>
      </c>
      <c r="B46" s="551" t="s">
        <v>49</v>
      </c>
      <c r="C46" s="551" t="s">
        <v>49</v>
      </c>
      <c r="D46" s="576">
        <v>4</v>
      </c>
      <c r="E46" s="604" t="s">
        <v>283</v>
      </c>
      <c r="F46" s="613" t="s">
        <v>283</v>
      </c>
      <c r="G46" s="614" t="s">
        <v>283</v>
      </c>
      <c r="H46" s="614" t="s">
        <v>283</v>
      </c>
      <c r="I46" s="614" t="s">
        <v>283</v>
      </c>
      <c r="J46" s="576" t="s">
        <v>283</v>
      </c>
      <c r="K46" s="613" t="s">
        <v>283</v>
      </c>
      <c r="L46" s="614" t="s">
        <v>283</v>
      </c>
      <c r="M46" s="576" t="s">
        <v>283</v>
      </c>
      <c r="N46" s="613" t="s">
        <v>283</v>
      </c>
      <c r="O46" s="614" t="s">
        <v>283</v>
      </c>
      <c r="P46" s="614" t="s">
        <v>283</v>
      </c>
      <c r="Q46" s="614" t="s">
        <v>283</v>
      </c>
      <c r="R46" s="576" t="s">
        <v>283</v>
      </c>
    </row>
    <row r="47" spans="1:18" s="123" customFormat="1" ht="14.1" customHeight="1" x14ac:dyDescent="0.2">
      <c r="A47" s="121" t="s">
        <v>189</v>
      </c>
      <c r="B47" s="551" t="s">
        <v>49</v>
      </c>
      <c r="C47" s="310" t="s">
        <v>48</v>
      </c>
      <c r="D47" s="576">
        <v>10</v>
      </c>
      <c r="E47" s="604">
        <v>975</v>
      </c>
      <c r="F47" s="579">
        <v>2</v>
      </c>
      <c r="G47" s="610">
        <v>6.1609999999999996</v>
      </c>
      <c r="H47" s="159">
        <v>0.32500000000000001</v>
      </c>
      <c r="I47" s="159">
        <v>5.3999999999999999E-2</v>
      </c>
      <c r="J47" s="161">
        <v>1.0720000000000001</v>
      </c>
      <c r="K47" s="551">
        <v>2</v>
      </c>
      <c r="L47" s="414" t="s">
        <v>283</v>
      </c>
      <c r="M47" s="525" t="s">
        <v>283</v>
      </c>
      <c r="N47" s="414" t="s">
        <v>283</v>
      </c>
      <c r="O47" s="414" t="s">
        <v>283</v>
      </c>
      <c r="P47" s="414" t="s">
        <v>283</v>
      </c>
      <c r="Q47" s="414" t="s">
        <v>283</v>
      </c>
      <c r="R47" s="525" t="s">
        <v>283</v>
      </c>
    </row>
    <row r="48" spans="1:18" s="123" customFormat="1" ht="14.1" customHeight="1" x14ac:dyDescent="0.2">
      <c r="A48" s="121" t="s">
        <v>190</v>
      </c>
      <c r="B48" s="551" t="s">
        <v>48</v>
      </c>
      <c r="C48" s="551" t="s">
        <v>48</v>
      </c>
      <c r="D48" s="576">
        <v>47</v>
      </c>
      <c r="E48" s="604">
        <v>5464</v>
      </c>
      <c r="F48" s="579">
        <v>43</v>
      </c>
      <c r="G48" s="610">
        <v>35.914999999999999</v>
      </c>
      <c r="H48" s="159">
        <v>1.1970000000000001</v>
      </c>
      <c r="I48" s="159">
        <v>0.877</v>
      </c>
      <c r="J48" s="161">
        <v>1.5980000000000001</v>
      </c>
      <c r="K48" s="551">
        <v>11</v>
      </c>
      <c r="L48" s="414">
        <v>0.09</v>
      </c>
      <c r="M48" s="525">
        <v>0</v>
      </c>
      <c r="N48" s="159" t="s">
        <v>283</v>
      </c>
      <c r="O48" s="159" t="s">
        <v>283</v>
      </c>
      <c r="P48" s="159" t="s">
        <v>283</v>
      </c>
      <c r="Q48" s="159" t="s">
        <v>283</v>
      </c>
      <c r="R48" s="161" t="s">
        <v>283</v>
      </c>
    </row>
    <row r="49" spans="1:18" s="123" customFormat="1" ht="14.1" customHeight="1" x14ac:dyDescent="0.2">
      <c r="A49" s="121" t="s">
        <v>191</v>
      </c>
      <c r="B49" s="551" t="s">
        <v>49</v>
      </c>
      <c r="C49" s="551" t="s">
        <v>49</v>
      </c>
      <c r="D49" s="576">
        <v>15</v>
      </c>
      <c r="E49" s="604">
        <v>1223</v>
      </c>
      <c r="F49" s="579">
        <v>5</v>
      </c>
      <c r="G49" s="610">
        <v>6.6740000000000004</v>
      </c>
      <c r="H49" s="159">
        <v>0.749</v>
      </c>
      <c r="I49" s="159">
        <v>0.27400000000000002</v>
      </c>
      <c r="J49" s="161">
        <v>1.66</v>
      </c>
      <c r="K49" s="551">
        <v>2</v>
      </c>
      <c r="L49" s="414" t="s">
        <v>283</v>
      </c>
      <c r="M49" s="525" t="s">
        <v>283</v>
      </c>
      <c r="N49" s="414" t="s">
        <v>283</v>
      </c>
      <c r="O49" s="414" t="s">
        <v>283</v>
      </c>
      <c r="P49" s="414" t="s">
        <v>283</v>
      </c>
      <c r="Q49" s="414" t="s">
        <v>283</v>
      </c>
      <c r="R49" s="525" t="s">
        <v>283</v>
      </c>
    </row>
    <row r="50" spans="1:18" s="123" customFormat="1" ht="14.1" customHeight="1" x14ac:dyDescent="0.2">
      <c r="A50" s="121" t="s">
        <v>192</v>
      </c>
      <c r="B50" s="551" t="s">
        <v>48</v>
      </c>
      <c r="C50" s="310" t="s">
        <v>48</v>
      </c>
      <c r="D50" s="576">
        <v>67</v>
      </c>
      <c r="E50" s="604">
        <v>6549</v>
      </c>
      <c r="F50" s="579">
        <v>39</v>
      </c>
      <c r="G50" s="610">
        <v>45.481999999999999</v>
      </c>
      <c r="H50" s="159">
        <v>0.85699999999999998</v>
      </c>
      <c r="I50" s="159">
        <v>0.61799999999999999</v>
      </c>
      <c r="J50" s="161">
        <v>1.1599999999999999</v>
      </c>
      <c r="K50" s="551">
        <v>13</v>
      </c>
      <c r="L50" s="414">
        <v>0</v>
      </c>
      <c r="M50" s="525">
        <v>0</v>
      </c>
      <c r="N50" s="159" t="s">
        <v>283</v>
      </c>
      <c r="O50" s="159" t="s">
        <v>283</v>
      </c>
      <c r="P50" s="159" t="s">
        <v>283</v>
      </c>
      <c r="Q50" s="159" t="s">
        <v>283</v>
      </c>
      <c r="R50" s="161" t="s">
        <v>283</v>
      </c>
    </row>
    <row r="51" spans="1:18" s="123" customFormat="1" ht="14.1" customHeight="1" x14ac:dyDescent="0.2">
      <c r="A51" s="121" t="s">
        <v>193</v>
      </c>
      <c r="B51" s="551"/>
      <c r="C51" s="310"/>
      <c r="D51" s="576">
        <v>246</v>
      </c>
      <c r="E51" s="604">
        <v>27588</v>
      </c>
      <c r="F51" s="579">
        <v>195</v>
      </c>
      <c r="G51" s="610">
        <v>184.79599999999999</v>
      </c>
      <c r="H51" s="159">
        <v>1.0549999999999999</v>
      </c>
      <c r="I51" s="159">
        <v>0.91500000000000004</v>
      </c>
      <c r="J51" s="161">
        <v>1.2110000000000001</v>
      </c>
      <c r="K51" s="551">
        <v>59</v>
      </c>
      <c r="L51" s="414">
        <v>0.03</v>
      </c>
      <c r="M51" s="525">
        <v>0.03</v>
      </c>
      <c r="N51" s="159">
        <v>0</v>
      </c>
      <c r="O51" s="159">
        <v>0</v>
      </c>
      <c r="P51" s="159">
        <v>0.75800000000000001</v>
      </c>
      <c r="Q51" s="159">
        <v>1.619</v>
      </c>
      <c r="R51" s="161">
        <v>2.2589999999999999</v>
      </c>
    </row>
    <row r="52" spans="1:18" s="123" customFormat="1" ht="14.1" customHeight="1" x14ac:dyDescent="0.2">
      <c r="A52" s="121" t="s">
        <v>194</v>
      </c>
      <c r="B52" s="551" t="s">
        <v>48</v>
      </c>
      <c r="C52" s="551" t="s">
        <v>49</v>
      </c>
      <c r="D52" s="576">
        <v>35</v>
      </c>
      <c r="E52" s="604">
        <v>3164</v>
      </c>
      <c r="F52" s="579">
        <v>10</v>
      </c>
      <c r="G52" s="610">
        <v>18.045000000000002</v>
      </c>
      <c r="H52" s="159">
        <v>0.55400000000000005</v>
      </c>
      <c r="I52" s="159">
        <v>0.28100000000000003</v>
      </c>
      <c r="J52" s="161">
        <v>0.98799999999999999</v>
      </c>
      <c r="K52" s="551">
        <v>5</v>
      </c>
      <c r="L52" s="414" t="s">
        <v>283</v>
      </c>
      <c r="M52" s="525" t="s">
        <v>283</v>
      </c>
      <c r="N52" s="414" t="s">
        <v>283</v>
      </c>
      <c r="O52" s="414" t="s">
        <v>283</v>
      </c>
      <c r="P52" s="414" t="s">
        <v>283</v>
      </c>
      <c r="Q52" s="414" t="s">
        <v>283</v>
      </c>
      <c r="R52" s="525" t="s">
        <v>283</v>
      </c>
    </row>
    <row r="53" spans="1:18" s="123" customFormat="1" ht="14.1" customHeight="1" x14ac:dyDescent="0.2">
      <c r="A53" s="121" t="s">
        <v>195</v>
      </c>
      <c r="B53" s="551"/>
      <c r="C53" s="310"/>
      <c r="D53" s="576">
        <v>6</v>
      </c>
      <c r="E53" s="604">
        <v>344</v>
      </c>
      <c r="F53" s="579">
        <v>3</v>
      </c>
      <c r="G53" s="610">
        <v>2.4300000000000002</v>
      </c>
      <c r="H53" s="159">
        <v>1.234</v>
      </c>
      <c r="I53" s="159">
        <v>0.314</v>
      </c>
      <c r="J53" s="161">
        <v>3.36</v>
      </c>
      <c r="K53" s="551">
        <v>1</v>
      </c>
      <c r="L53" s="414" t="s">
        <v>283</v>
      </c>
      <c r="M53" s="525" t="s">
        <v>283</v>
      </c>
      <c r="N53" s="159" t="s">
        <v>283</v>
      </c>
      <c r="O53" s="159" t="s">
        <v>283</v>
      </c>
      <c r="P53" s="159" t="s">
        <v>283</v>
      </c>
      <c r="Q53" s="159" t="s">
        <v>283</v>
      </c>
      <c r="R53" s="161" t="s">
        <v>283</v>
      </c>
    </row>
    <row r="54" spans="1:18" s="123" customFormat="1" ht="14.1" customHeight="1" x14ac:dyDescent="0.2">
      <c r="A54" s="121" t="s">
        <v>196</v>
      </c>
      <c r="B54" s="551"/>
      <c r="C54" s="551"/>
      <c r="D54" s="576">
        <v>1</v>
      </c>
      <c r="E54" s="604" t="s">
        <v>283</v>
      </c>
      <c r="F54" s="613" t="s">
        <v>283</v>
      </c>
      <c r="G54" s="614" t="s">
        <v>283</v>
      </c>
      <c r="H54" s="614" t="s">
        <v>283</v>
      </c>
      <c r="I54" s="614" t="s">
        <v>283</v>
      </c>
      <c r="J54" s="576" t="s">
        <v>283</v>
      </c>
      <c r="K54" s="613" t="s">
        <v>283</v>
      </c>
      <c r="L54" s="614" t="s">
        <v>283</v>
      </c>
      <c r="M54" s="576" t="s">
        <v>283</v>
      </c>
      <c r="N54" s="613" t="s">
        <v>283</v>
      </c>
      <c r="O54" s="614" t="s">
        <v>283</v>
      </c>
      <c r="P54" s="614" t="s">
        <v>283</v>
      </c>
      <c r="Q54" s="614" t="s">
        <v>283</v>
      </c>
      <c r="R54" s="576" t="s">
        <v>283</v>
      </c>
    </row>
    <row r="55" spans="1:18" s="123" customFormat="1" ht="14.1" customHeight="1" x14ac:dyDescent="0.2">
      <c r="A55" s="121" t="s">
        <v>197</v>
      </c>
      <c r="B55" s="551" t="s">
        <v>48</v>
      </c>
      <c r="C55" s="551" t="s">
        <v>48</v>
      </c>
      <c r="D55" s="576">
        <v>60</v>
      </c>
      <c r="E55" s="604">
        <v>7747</v>
      </c>
      <c r="F55" s="579">
        <v>42</v>
      </c>
      <c r="G55" s="610">
        <v>50.463999999999999</v>
      </c>
      <c r="H55" s="159">
        <v>0.83199999999999996</v>
      </c>
      <c r="I55" s="159">
        <v>0.60799999999999998</v>
      </c>
      <c r="J55" s="161">
        <v>1.1140000000000001</v>
      </c>
      <c r="K55" s="551">
        <v>10</v>
      </c>
      <c r="L55" s="414">
        <v>0</v>
      </c>
      <c r="M55" s="525">
        <v>0.1</v>
      </c>
      <c r="N55" s="414" t="s">
        <v>283</v>
      </c>
      <c r="O55" s="414" t="s">
        <v>283</v>
      </c>
      <c r="P55" s="414" t="s">
        <v>283</v>
      </c>
      <c r="Q55" s="414" t="s">
        <v>283</v>
      </c>
      <c r="R55" s="525" t="s">
        <v>283</v>
      </c>
    </row>
    <row r="56" spans="1:18" s="123" customFormat="1" ht="14.1" customHeight="1" x14ac:dyDescent="0.2">
      <c r="A56" s="121" t="s">
        <v>198</v>
      </c>
      <c r="B56" s="551" t="s">
        <v>48</v>
      </c>
      <c r="C56" s="310" t="s">
        <v>49</v>
      </c>
      <c r="D56" s="576">
        <v>46</v>
      </c>
      <c r="E56" s="604">
        <v>4535</v>
      </c>
      <c r="F56" s="579">
        <v>25</v>
      </c>
      <c r="G56" s="610">
        <v>30.364000000000001</v>
      </c>
      <c r="H56" s="159">
        <v>0.82299999999999995</v>
      </c>
      <c r="I56" s="159">
        <v>0.54500000000000004</v>
      </c>
      <c r="J56" s="161">
        <v>1.198</v>
      </c>
      <c r="K56" s="551">
        <v>11</v>
      </c>
      <c r="L56" s="414">
        <v>0</v>
      </c>
      <c r="M56" s="525">
        <v>0</v>
      </c>
      <c r="N56" s="159" t="s">
        <v>283</v>
      </c>
      <c r="O56" s="159" t="s">
        <v>283</v>
      </c>
      <c r="P56" s="159" t="s">
        <v>283</v>
      </c>
      <c r="Q56" s="159" t="s">
        <v>283</v>
      </c>
      <c r="R56" s="161" t="s">
        <v>283</v>
      </c>
    </row>
    <row r="57" spans="1:18" s="123" customFormat="1" ht="14.1" customHeight="1" x14ac:dyDescent="0.2">
      <c r="A57" s="121" t="s">
        <v>199</v>
      </c>
      <c r="B57" s="551" t="s">
        <v>48</v>
      </c>
      <c r="C57" s="310" t="s">
        <v>49</v>
      </c>
      <c r="D57" s="576">
        <v>21</v>
      </c>
      <c r="E57" s="604">
        <v>1997</v>
      </c>
      <c r="F57" s="579">
        <v>8</v>
      </c>
      <c r="G57" s="610">
        <v>12.196999999999999</v>
      </c>
      <c r="H57" s="159">
        <v>0.65600000000000003</v>
      </c>
      <c r="I57" s="159">
        <v>0.30499999999999999</v>
      </c>
      <c r="J57" s="161">
        <v>1.2450000000000001</v>
      </c>
      <c r="K57" s="551">
        <v>3</v>
      </c>
      <c r="L57" s="414" t="s">
        <v>283</v>
      </c>
      <c r="M57" s="525" t="s">
        <v>283</v>
      </c>
      <c r="N57" s="414" t="s">
        <v>283</v>
      </c>
      <c r="O57" s="414" t="s">
        <v>283</v>
      </c>
      <c r="P57" s="414" t="s">
        <v>283</v>
      </c>
      <c r="Q57" s="414" t="s">
        <v>283</v>
      </c>
      <c r="R57" s="525" t="s">
        <v>283</v>
      </c>
    </row>
    <row r="58" spans="1:18" s="123" customFormat="1" ht="14.1" customHeight="1" x14ac:dyDescent="0.2">
      <c r="A58" s="121" t="s">
        <v>200</v>
      </c>
      <c r="B58" s="551" t="s">
        <v>49</v>
      </c>
      <c r="C58" s="310" t="s">
        <v>48</v>
      </c>
      <c r="D58" s="576">
        <v>65</v>
      </c>
      <c r="E58" s="604">
        <v>4584</v>
      </c>
      <c r="F58" s="579">
        <v>25</v>
      </c>
      <c r="G58" s="610">
        <v>32.052999999999997</v>
      </c>
      <c r="H58" s="159">
        <v>0.78</v>
      </c>
      <c r="I58" s="159">
        <v>0.51600000000000001</v>
      </c>
      <c r="J58" s="161">
        <v>1.1339999999999999</v>
      </c>
      <c r="K58" s="551">
        <v>10</v>
      </c>
      <c r="L58" s="414">
        <v>0</v>
      </c>
      <c r="M58" s="525">
        <v>0.1</v>
      </c>
      <c r="N58" s="414" t="s">
        <v>283</v>
      </c>
      <c r="O58" s="414" t="s">
        <v>283</v>
      </c>
      <c r="P58" s="414" t="s">
        <v>283</v>
      </c>
      <c r="Q58" s="414" t="s">
        <v>283</v>
      </c>
      <c r="R58" s="525" t="s">
        <v>283</v>
      </c>
    </row>
    <row r="59" spans="1:18" s="123" customFormat="1" ht="14.1" customHeight="1" x14ac:dyDescent="0.2">
      <c r="A59" s="121" t="s">
        <v>201</v>
      </c>
      <c r="B59" s="551"/>
      <c r="C59" s="310"/>
      <c r="D59" s="576">
        <v>10</v>
      </c>
      <c r="E59" s="604">
        <v>218</v>
      </c>
      <c r="F59" s="579">
        <v>2</v>
      </c>
      <c r="G59" s="610">
        <v>1.1659999999999999</v>
      </c>
      <c r="H59" s="159">
        <v>1.7150000000000001</v>
      </c>
      <c r="I59" s="159">
        <v>0.28799999999999998</v>
      </c>
      <c r="J59" s="161">
        <v>5.6660000000000004</v>
      </c>
      <c r="K59" s="551">
        <v>0</v>
      </c>
      <c r="L59" s="414" t="s">
        <v>283</v>
      </c>
      <c r="M59" s="525" t="s">
        <v>283</v>
      </c>
      <c r="N59" s="414" t="s">
        <v>283</v>
      </c>
      <c r="O59" s="414" t="s">
        <v>283</v>
      </c>
      <c r="P59" s="414" t="s">
        <v>283</v>
      </c>
      <c r="Q59" s="414" t="s">
        <v>283</v>
      </c>
      <c r="R59" s="525" t="s">
        <v>283</v>
      </c>
    </row>
    <row r="60" spans="1:18" s="135" customFormat="1" ht="14.1" customHeight="1" x14ac:dyDescent="0.2">
      <c r="A60" s="124" t="s">
        <v>202</v>
      </c>
      <c r="B60" s="782"/>
      <c r="C60" s="782"/>
      <c r="D60" s="607">
        <v>2800</v>
      </c>
      <c r="E60" s="606">
        <v>268359</v>
      </c>
      <c r="F60" s="608">
        <v>1871</v>
      </c>
      <c r="G60" s="609">
        <v>1883.86</v>
      </c>
      <c r="H60" s="176">
        <v>0.99299999999999999</v>
      </c>
      <c r="I60" s="176">
        <v>0.94899999999999995</v>
      </c>
      <c r="J60" s="265">
        <v>1.0389999999999999</v>
      </c>
      <c r="K60" s="524">
        <v>560</v>
      </c>
      <c r="L60" s="233">
        <v>0.06</v>
      </c>
      <c r="M60" s="405">
        <v>0.02</v>
      </c>
      <c r="N60" s="176">
        <v>0</v>
      </c>
      <c r="O60" s="176">
        <v>0.31</v>
      </c>
      <c r="P60" s="176">
        <v>0.81399999999999995</v>
      </c>
      <c r="Q60" s="176">
        <v>1.536</v>
      </c>
      <c r="R60" s="265">
        <v>2.323</v>
      </c>
    </row>
    <row r="61" spans="1:18" x14ac:dyDescent="0.2">
      <c r="K61" s="784"/>
      <c r="L61" s="784"/>
      <c r="M61" s="784"/>
    </row>
    <row r="62" spans="1:18" x14ac:dyDescent="0.2">
      <c r="K62" s="784"/>
      <c r="L62" s="784"/>
      <c r="M62" s="784"/>
    </row>
    <row r="63" spans="1:18" x14ac:dyDescent="0.2">
      <c r="A63" s="774" t="s">
        <v>577</v>
      </c>
    </row>
    <row r="64" spans="1:18" x14ac:dyDescent="0.2">
      <c r="A64" s="25" t="s">
        <v>578</v>
      </c>
      <c r="D64" s="783"/>
      <c r="E64" s="783"/>
      <c r="H64" s="774"/>
      <c r="I64" s="774"/>
    </row>
    <row r="65" spans="1:9" x14ac:dyDescent="0.2">
      <c r="A65" s="25" t="s">
        <v>579</v>
      </c>
      <c r="D65" s="783"/>
      <c r="E65" s="783"/>
      <c r="H65" s="774"/>
      <c r="I65" s="774"/>
    </row>
    <row r="66" spans="1:9" x14ac:dyDescent="0.2">
      <c r="A66" s="774" t="s">
        <v>580</v>
      </c>
      <c r="D66" s="783"/>
      <c r="E66" s="783"/>
      <c r="H66" s="774"/>
      <c r="I66" s="774"/>
    </row>
    <row r="67" spans="1:9" x14ac:dyDescent="0.2">
      <c r="A67" s="774" t="s">
        <v>482</v>
      </c>
    </row>
    <row r="68" spans="1:9" x14ac:dyDescent="0.2">
      <c r="A68" s="25" t="s">
        <v>483</v>
      </c>
      <c r="D68" s="783"/>
      <c r="E68" s="783"/>
      <c r="H68" s="774"/>
      <c r="I68" s="774"/>
    </row>
    <row r="69" spans="1:9" x14ac:dyDescent="0.2">
      <c r="A69" s="25" t="s">
        <v>484</v>
      </c>
    </row>
    <row r="70" spans="1:9" x14ac:dyDescent="0.2">
      <c r="A70" s="25" t="s">
        <v>485</v>
      </c>
    </row>
    <row r="71" spans="1:9" x14ac:dyDescent="0.2">
      <c r="A71" s="25" t="s">
        <v>486</v>
      </c>
    </row>
    <row r="72" spans="1:9" x14ac:dyDescent="0.2">
      <c r="A72" s="25" t="s">
        <v>487</v>
      </c>
    </row>
    <row r="73" spans="1:9" x14ac:dyDescent="0.2">
      <c r="A73" s="25" t="s">
        <v>581</v>
      </c>
    </row>
    <row r="74" spans="1:9" x14ac:dyDescent="0.2">
      <c r="A74" s="25" t="s">
        <v>582</v>
      </c>
    </row>
    <row r="75" spans="1:9" x14ac:dyDescent="0.2">
      <c r="A75" s="774" t="s">
        <v>1096</v>
      </c>
    </row>
    <row r="76" spans="1:9" x14ac:dyDescent="0.2">
      <c r="A76" s="774" t="s">
        <v>583</v>
      </c>
    </row>
    <row r="77" spans="1:9" x14ac:dyDescent="0.2">
      <c r="A77" s="25" t="s">
        <v>584</v>
      </c>
    </row>
    <row r="78" spans="1:9" x14ac:dyDescent="0.2">
      <c r="A78" s="774" t="s">
        <v>585</v>
      </c>
    </row>
  </sheetData>
  <mergeCells count="7">
    <mergeCell ref="A1:R1"/>
    <mergeCell ref="A2:R2"/>
    <mergeCell ref="A3:R3"/>
    <mergeCell ref="F4:G4"/>
    <mergeCell ref="I4:J4"/>
    <mergeCell ref="K4:M4"/>
    <mergeCell ref="N4:R4"/>
  </mergeCells>
  <pageMargins left="0.7" right="0.7" top="0.75" bottom="0.75" header="0.3" footer="0.3"/>
  <pageSetup scale="61"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6AB85-534B-4DE4-8C4C-7D8C931CE0C2}">
  <sheetPr>
    <pageSetUpPr fitToPage="1"/>
  </sheetPr>
  <dimension ref="A1:R72"/>
  <sheetViews>
    <sheetView workbookViewId="0">
      <selection sqref="A1:Q1"/>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3.28515625" style="774" customWidth="1"/>
    <col min="11" max="12" width="12.7109375" style="774" customWidth="1"/>
    <col min="13" max="17" width="9.140625" style="774" customWidth="1"/>
    <col min="18" max="18" width="9.5703125" style="774" bestFit="1" customWidth="1"/>
    <col min="19" max="19" width="9.140625" style="774"/>
    <col min="20" max="20" width="6.85546875" style="774" customWidth="1"/>
    <col min="21" max="16384" width="9.140625" style="774"/>
  </cols>
  <sheetData>
    <row r="1" spans="1:18" ht="13.15" customHeight="1" x14ac:dyDescent="0.2">
      <c r="A1" s="1340" t="s">
        <v>562</v>
      </c>
      <c r="B1" s="1341"/>
      <c r="C1" s="1341"/>
      <c r="D1" s="1341"/>
      <c r="E1" s="1341"/>
      <c r="F1" s="1341"/>
      <c r="G1" s="1341"/>
      <c r="H1" s="1341"/>
      <c r="I1" s="1341"/>
      <c r="J1" s="1341"/>
      <c r="K1" s="1341"/>
      <c r="L1" s="1341"/>
      <c r="M1" s="1341"/>
      <c r="N1" s="1341"/>
      <c r="O1" s="1341"/>
      <c r="P1" s="1341"/>
      <c r="Q1" s="1342"/>
      <c r="R1" s="779"/>
    </row>
    <row r="2" spans="1:18" ht="13.15" customHeight="1" x14ac:dyDescent="0.2">
      <c r="A2" s="1287" t="s">
        <v>470</v>
      </c>
      <c r="B2" s="1289"/>
      <c r="C2" s="1289"/>
      <c r="D2" s="1289"/>
      <c r="E2" s="1289"/>
      <c r="F2" s="1289"/>
      <c r="G2" s="1289"/>
      <c r="H2" s="1289"/>
      <c r="I2" s="1289"/>
      <c r="J2" s="1289"/>
      <c r="K2" s="1289"/>
      <c r="L2" s="1289"/>
      <c r="M2" s="1289"/>
      <c r="N2" s="1289"/>
      <c r="O2" s="1289"/>
      <c r="P2" s="1289"/>
      <c r="Q2" s="1343"/>
      <c r="R2" s="779"/>
    </row>
    <row r="3" spans="1:18" ht="15.75" customHeight="1" thickBot="1" x14ac:dyDescent="0.25">
      <c r="A3" s="1288" t="s">
        <v>586</v>
      </c>
      <c r="B3" s="1283"/>
      <c r="C3" s="1283"/>
      <c r="D3" s="1283"/>
      <c r="E3" s="1283"/>
      <c r="F3" s="1283"/>
      <c r="G3" s="1283"/>
      <c r="H3" s="1283"/>
      <c r="I3" s="1283"/>
      <c r="J3" s="1283"/>
      <c r="K3" s="1283"/>
      <c r="L3" s="1283"/>
      <c r="M3" s="1283"/>
      <c r="N3" s="1283"/>
      <c r="O3" s="1283"/>
      <c r="P3" s="1283"/>
      <c r="Q3" s="1344"/>
      <c r="R3" s="779"/>
    </row>
    <row r="4" spans="1:18" s="779" customFormat="1" ht="15" thickTop="1" x14ac:dyDescent="0.2">
      <c r="A4" s="775"/>
      <c r="B4" s="785"/>
      <c r="D4" s="777"/>
      <c r="E4" s="1358" t="s">
        <v>404</v>
      </c>
      <c r="F4" s="1358"/>
      <c r="G4" s="778"/>
      <c r="H4" s="1363" t="s">
        <v>246</v>
      </c>
      <c r="I4" s="1364"/>
      <c r="J4" s="1357" t="s">
        <v>247</v>
      </c>
      <c r="K4" s="1332"/>
      <c r="L4" s="1333"/>
      <c r="M4" s="1357" t="s">
        <v>493</v>
      </c>
      <c r="N4" s="1332"/>
      <c r="O4" s="1332"/>
      <c r="P4" s="1332"/>
      <c r="Q4" s="1333"/>
    </row>
    <row r="5" spans="1:18" s="779" customFormat="1" ht="52.5"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410">
        <v>0.1</v>
      </c>
      <c r="N5" s="20">
        <v>0.25</v>
      </c>
      <c r="O5" s="17" t="s">
        <v>479</v>
      </c>
      <c r="P5" s="20">
        <v>0.75</v>
      </c>
      <c r="Q5" s="21">
        <v>0.9</v>
      </c>
    </row>
    <row r="6" spans="1:18" s="123" customFormat="1" ht="14.1" customHeight="1" x14ac:dyDescent="0.2">
      <c r="A6" s="121" t="s">
        <v>148</v>
      </c>
      <c r="B6" s="551" t="s">
        <v>49</v>
      </c>
      <c r="C6" s="579">
        <v>19</v>
      </c>
      <c r="D6" s="576">
        <v>2658</v>
      </c>
      <c r="E6" s="551">
        <v>13</v>
      </c>
      <c r="F6" s="426">
        <v>19.318000000000001</v>
      </c>
      <c r="G6" s="551">
        <v>0.67300000000000004</v>
      </c>
      <c r="H6" s="551">
        <v>0.374</v>
      </c>
      <c r="I6" s="34">
        <v>1.1220000000000001</v>
      </c>
      <c r="J6" s="551">
        <v>6</v>
      </c>
      <c r="K6" s="551" t="s">
        <v>283</v>
      </c>
      <c r="L6" s="34" t="s">
        <v>283</v>
      </c>
      <c r="M6" s="394" t="s">
        <v>283</v>
      </c>
      <c r="N6" s="551" t="s">
        <v>283</v>
      </c>
      <c r="O6" s="551" t="s">
        <v>283</v>
      </c>
      <c r="P6" s="551" t="s">
        <v>283</v>
      </c>
      <c r="Q6" s="34" t="s">
        <v>283</v>
      </c>
    </row>
    <row r="7" spans="1:18" s="123" customFormat="1" ht="14.1" customHeight="1" x14ac:dyDescent="0.2">
      <c r="A7" s="121" t="s">
        <v>149</v>
      </c>
      <c r="B7" s="551" t="s">
        <v>49</v>
      </c>
      <c r="C7" s="579">
        <v>3</v>
      </c>
      <c r="D7" s="576" t="s">
        <v>283</v>
      </c>
      <c r="E7" s="551" t="s">
        <v>283</v>
      </c>
      <c r="F7" s="615" t="s">
        <v>283</v>
      </c>
      <c r="G7" s="159" t="s">
        <v>283</v>
      </c>
      <c r="H7" s="159" t="s">
        <v>283</v>
      </c>
      <c r="I7" s="161" t="s">
        <v>283</v>
      </c>
      <c r="J7" s="551" t="s">
        <v>283</v>
      </c>
      <c r="K7" s="414" t="s">
        <v>283</v>
      </c>
      <c r="L7" s="525" t="s">
        <v>283</v>
      </c>
      <c r="M7" s="526" t="s">
        <v>283</v>
      </c>
      <c r="N7" s="414" t="s">
        <v>283</v>
      </c>
      <c r="O7" s="414" t="s">
        <v>283</v>
      </c>
      <c r="P7" s="414" t="s">
        <v>283</v>
      </c>
      <c r="Q7" s="525" t="s">
        <v>283</v>
      </c>
    </row>
    <row r="8" spans="1:18" s="123" customFormat="1" ht="14.1" customHeight="1" x14ac:dyDescent="0.2">
      <c r="A8" s="121" t="s">
        <v>150</v>
      </c>
      <c r="B8" s="551"/>
      <c r="C8" s="579">
        <v>41</v>
      </c>
      <c r="D8" s="576">
        <v>8010</v>
      </c>
      <c r="E8" s="551">
        <v>73</v>
      </c>
      <c r="F8" s="615">
        <v>62.872999999999998</v>
      </c>
      <c r="G8" s="159">
        <v>1.161</v>
      </c>
      <c r="H8" s="159">
        <v>0.91700000000000004</v>
      </c>
      <c r="I8" s="161">
        <v>1.452</v>
      </c>
      <c r="J8" s="551">
        <v>23</v>
      </c>
      <c r="K8" s="414">
        <v>0.09</v>
      </c>
      <c r="L8" s="525">
        <v>0</v>
      </c>
      <c r="M8" s="495">
        <v>0</v>
      </c>
      <c r="N8" s="159">
        <v>0.71699999999999997</v>
      </c>
      <c r="O8" s="159">
        <v>1.121</v>
      </c>
      <c r="P8" s="159">
        <v>1.5580000000000001</v>
      </c>
      <c r="Q8" s="161">
        <v>1.994</v>
      </c>
    </row>
    <row r="9" spans="1:18" s="123" customFormat="1" ht="14.1" customHeight="1" x14ac:dyDescent="0.2">
      <c r="A9" s="121" t="s">
        <v>151</v>
      </c>
      <c r="B9" s="551"/>
      <c r="C9" s="579">
        <v>16</v>
      </c>
      <c r="D9" s="576">
        <v>2654</v>
      </c>
      <c r="E9" s="551">
        <v>16</v>
      </c>
      <c r="F9" s="615">
        <v>18.863</v>
      </c>
      <c r="G9" s="159">
        <v>0.84799999999999998</v>
      </c>
      <c r="H9" s="159">
        <v>0.502</v>
      </c>
      <c r="I9" s="161">
        <v>1.3480000000000001</v>
      </c>
      <c r="J9" s="551">
        <v>7</v>
      </c>
      <c r="K9" s="414" t="s">
        <v>283</v>
      </c>
      <c r="L9" s="525" t="s">
        <v>283</v>
      </c>
      <c r="M9" s="495" t="s">
        <v>283</v>
      </c>
      <c r="N9" s="159" t="s">
        <v>283</v>
      </c>
      <c r="O9" s="159" t="s">
        <v>283</v>
      </c>
      <c r="P9" s="159" t="s">
        <v>283</v>
      </c>
      <c r="Q9" s="161" t="s">
        <v>283</v>
      </c>
    </row>
    <row r="10" spans="1:18" s="123" customFormat="1" ht="14.1" customHeight="1" x14ac:dyDescent="0.2">
      <c r="A10" s="121" t="s">
        <v>152</v>
      </c>
      <c r="B10" s="551"/>
      <c r="C10" s="579">
        <v>290</v>
      </c>
      <c r="D10" s="576">
        <v>36594</v>
      </c>
      <c r="E10" s="551">
        <v>207</v>
      </c>
      <c r="F10" s="615">
        <v>242.14099999999999</v>
      </c>
      <c r="G10" s="159">
        <v>0.85499999999999998</v>
      </c>
      <c r="H10" s="159">
        <v>0.74399999999999999</v>
      </c>
      <c r="I10" s="161">
        <v>0.97699999999999998</v>
      </c>
      <c r="J10" s="551">
        <v>82</v>
      </c>
      <c r="K10" s="414">
        <v>0.04</v>
      </c>
      <c r="L10" s="525">
        <v>0.02</v>
      </c>
      <c r="M10" s="495">
        <v>0</v>
      </c>
      <c r="N10" s="159">
        <v>0</v>
      </c>
      <c r="O10" s="159">
        <v>0.59850000000000003</v>
      </c>
      <c r="P10" s="159">
        <v>1.0329999999999999</v>
      </c>
      <c r="Q10" s="161">
        <v>1.7949999999999999</v>
      </c>
    </row>
    <row r="11" spans="1:18" s="123" customFormat="1" ht="14.1" customHeight="1" x14ac:dyDescent="0.2">
      <c r="A11" s="121" t="s">
        <v>153</v>
      </c>
      <c r="B11" s="551" t="s">
        <v>48</v>
      </c>
      <c r="C11" s="579">
        <v>54</v>
      </c>
      <c r="D11" s="576">
        <v>9646</v>
      </c>
      <c r="E11" s="551">
        <v>53</v>
      </c>
      <c r="F11" s="615">
        <v>55.912999999999997</v>
      </c>
      <c r="G11" s="159">
        <v>0.94799999999999995</v>
      </c>
      <c r="H11" s="159">
        <v>0.71699999999999997</v>
      </c>
      <c r="I11" s="161">
        <v>1.23</v>
      </c>
      <c r="J11" s="551">
        <v>24</v>
      </c>
      <c r="K11" s="414">
        <v>0.04</v>
      </c>
      <c r="L11" s="525">
        <v>0</v>
      </c>
      <c r="M11" s="495">
        <v>0</v>
      </c>
      <c r="N11" s="159">
        <v>0</v>
      </c>
      <c r="O11" s="159">
        <v>0.78600000000000003</v>
      </c>
      <c r="P11" s="159">
        <v>1.3365</v>
      </c>
      <c r="Q11" s="161">
        <v>2.1789999999999998</v>
      </c>
    </row>
    <row r="12" spans="1:18" s="123" customFormat="1" ht="14.1" customHeight="1" x14ac:dyDescent="0.2">
      <c r="A12" s="121" t="s">
        <v>154</v>
      </c>
      <c r="B12" s="551" t="s">
        <v>49</v>
      </c>
      <c r="C12" s="579">
        <v>14</v>
      </c>
      <c r="D12" s="576">
        <v>2862</v>
      </c>
      <c r="E12" s="551">
        <v>18</v>
      </c>
      <c r="F12" s="615">
        <v>17.041</v>
      </c>
      <c r="G12" s="159">
        <v>1.056</v>
      </c>
      <c r="H12" s="159">
        <v>0.64600000000000002</v>
      </c>
      <c r="I12" s="161">
        <v>1.637</v>
      </c>
      <c r="J12" s="551">
        <v>7</v>
      </c>
      <c r="K12" s="414" t="s">
        <v>283</v>
      </c>
      <c r="L12" s="525" t="s">
        <v>283</v>
      </c>
      <c r="M12" s="526" t="s">
        <v>283</v>
      </c>
      <c r="N12" s="414" t="s">
        <v>283</v>
      </c>
      <c r="O12" s="414" t="s">
        <v>283</v>
      </c>
      <c r="P12" s="414" t="s">
        <v>283</v>
      </c>
      <c r="Q12" s="525" t="s">
        <v>283</v>
      </c>
    </row>
    <row r="13" spans="1:18" s="123" customFormat="1" ht="14.1" customHeight="1" x14ac:dyDescent="0.2">
      <c r="A13" s="121" t="s">
        <v>155</v>
      </c>
      <c r="B13" s="551" t="s">
        <v>49</v>
      </c>
      <c r="C13" s="579">
        <v>3</v>
      </c>
      <c r="D13" s="576" t="s">
        <v>283</v>
      </c>
      <c r="E13" s="551" t="s">
        <v>283</v>
      </c>
      <c r="F13" s="426" t="s">
        <v>283</v>
      </c>
      <c r="G13" s="551" t="s">
        <v>283</v>
      </c>
      <c r="H13" s="551" t="s">
        <v>283</v>
      </c>
      <c r="I13" s="34" t="s">
        <v>283</v>
      </c>
      <c r="J13" s="551" t="s">
        <v>283</v>
      </c>
      <c r="K13" s="551" t="s">
        <v>283</v>
      </c>
      <c r="L13" s="34" t="s">
        <v>283</v>
      </c>
      <c r="M13" s="394" t="s">
        <v>283</v>
      </c>
      <c r="N13" s="551" t="s">
        <v>283</v>
      </c>
      <c r="O13" s="551" t="s">
        <v>283</v>
      </c>
      <c r="P13" s="551" t="s">
        <v>283</v>
      </c>
      <c r="Q13" s="34" t="s">
        <v>283</v>
      </c>
    </row>
    <row r="14" spans="1:18" s="123" customFormat="1" ht="14.1" customHeight="1" x14ac:dyDescent="0.2">
      <c r="A14" s="121" t="s">
        <v>156</v>
      </c>
      <c r="B14" s="551"/>
      <c r="C14" s="579">
        <v>5</v>
      </c>
      <c r="D14" s="576">
        <v>1014</v>
      </c>
      <c r="E14" s="551">
        <v>3</v>
      </c>
      <c r="F14" s="426">
        <v>6.7809999999999997</v>
      </c>
      <c r="G14" s="551">
        <v>0.442</v>
      </c>
      <c r="H14" s="551">
        <v>0.113</v>
      </c>
      <c r="I14" s="34">
        <v>1.204</v>
      </c>
      <c r="J14" s="551">
        <v>3</v>
      </c>
      <c r="K14" s="551" t="s">
        <v>283</v>
      </c>
      <c r="L14" s="34" t="s">
        <v>283</v>
      </c>
      <c r="M14" s="394" t="s">
        <v>283</v>
      </c>
      <c r="N14" s="551" t="s">
        <v>283</v>
      </c>
      <c r="O14" s="551" t="s">
        <v>283</v>
      </c>
      <c r="P14" s="551" t="s">
        <v>283</v>
      </c>
      <c r="Q14" s="34" t="s">
        <v>283</v>
      </c>
    </row>
    <row r="15" spans="1:18" s="123" customFormat="1" ht="14.1" customHeight="1" x14ac:dyDescent="0.2">
      <c r="A15" s="121" t="s">
        <v>157</v>
      </c>
      <c r="B15" s="551" t="s">
        <v>49</v>
      </c>
      <c r="C15" s="579">
        <v>66</v>
      </c>
      <c r="D15" s="576">
        <v>12101</v>
      </c>
      <c r="E15" s="551">
        <v>70</v>
      </c>
      <c r="F15" s="615">
        <v>86.006</v>
      </c>
      <c r="G15" s="159">
        <v>0.81399999999999995</v>
      </c>
      <c r="H15" s="159">
        <v>0.63900000000000001</v>
      </c>
      <c r="I15" s="161">
        <v>1.022</v>
      </c>
      <c r="J15" s="551">
        <v>29</v>
      </c>
      <c r="K15" s="414">
        <v>0</v>
      </c>
      <c r="L15" s="525">
        <v>0.03</v>
      </c>
      <c r="M15" s="495">
        <v>0</v>
      </c>
      <c r="N15" s="159">
        <v>0</v>
      </c>
      <c r="O15" s="159">
        <v>0.66700000000000004</v>
      </c>
      <c r="P15" s="159">
        <v>1.5329999999999999</v>
      </c>
      <c r="Q15" s="161">
        <v>1.958</v>
      </c>
    </row>
    <row r="16" spans="1:18" s="123" customFormat="1" ht="14.1" customHeight="1" x14ac:dyDescent="0.2">
      <c r="A16" s="121" t="s">
        <v>158</v>
      </c>
      <c r="B16" s="551"/>
      <c r="C16" s="579">
        <v>68</v>
      </c>
      <c r="D16" s="576">
        <v>7390</v>
      </c>
      <c r="E16" s="551">
        <v>59</v>
      </c>
      <c r="F16" s="615">
        <v>59.494999999999997</v>
      </c>
      <c r="G16" s="159">
        <v>0.99199999999999999</v>
      </c>
      <c r="H16" s="159">
        <v>0.76200000000000001</v>
      </c>
      <c r="I16" s="161">
        <v>1.27</v>
      </c>
      <c r="J16" s="551">
        <v>25</v>
      </c>
      <c r="K16" s="414">
        <v>0</v>
      </c>
      <c r="L16" s="525">
        <v>0</v>
      </c>
      <c r="M16" s="495">
        <v>0</v>
      </c>
      <c r="N16" s="159">
        <v>0.29699999999999999</v>
      </c>
      <c r="O16" s="159">
        <v>0.91100000000000003</v>
      </c>
      <c r="P16" s="159">
        <v>1.2669999999999999</v>
      </c>
      <c r="Q16" s="161">
        <v>1.8180000000000001</v>
      </c>
    </row>
    <row r="17" spans="1:17" s="123" customFormat="1" ht="14.1" customHeight="1" x14ac:dyDescent="0.2">
      <c r="A17" s="121" t="s">
        <v>159</v>
      </c>
      <c r="B17" s="551"/>
      <c r="C17" s="579">
        <v>1</v>
      </c>
      <c r="D17" s="576" t="s">
        <v>283</v>
      </c>
      <c r="E17" s="551" t="s">
        <v>283</v>
      </c>
      <c r="F17" s="426" t="s">
        <v>283</v>
      </c>
      <c r="G17" s="551" t="s">
        <v>283</v>
      </c>
      <c r="H17" s="551" t="s">
        <v>283</v>
      </c>
      <c r="I17" s="34" t="s">
        <v>283</v>
      </c>
      <c r="J17" s="551" t="s">
        <v>283</v>
      </c>
      <c r="K17" s="551" t="s">
        <v>283</v>
      </c>
      <c r="L17" s="34" t="s">
        <v>283</v>
      </c>
      <c r="M17" s="394" t="s">
        <v>283</v>
      </c>
      <c r="N17" s="551" t="s">
        <v>283</v>
      </c>
      <c r="O17" s="551" t="s">
        <v>283</v>
      </c>
      <c r="P17" s="551" t="s">
        <v>283</v>
      </c>
      <c r="Q17" s="34" t="s">
        <v>283</v>
      </c>
    </row>
    <row r="18" spans="1:17" s="123" customFormat="1" ht="14.1" customHeight="1" x14ac:dyDescent="0.2">
      <c r="A18" s="121" t="s">
        <v>160</v>
      </c>
      <c r="B18" s="551" t="s">
        <v>49</v>
      </c>
      <c r="C18" s="579">
        <v>5</v>
      </c>
      <c r="D18" s="576">
        <v>679</v>
      </c>
      <c r="E18" s="551">
        <v>4</v>
      </c>
      <c r="F18" s="426">
        <v>5.2729999999999997</v>
      </c>
      <c r="G18" s="551">
        <v>0.75900000000000001</v>
      </c>
      <c r="H18" s="551">
        <v>0.24099999999999999</v>
      </c>
      <c r="I18" s="34">
        <v>1.83</v>
      </c>
      <c r="J18" s="551">
        <v>1</v>
      </c>
      <c r="K18" s="551" t="s">
        <v>283</v>
      </c>
      <c r="L18" s="34" t="s">
        <v>283</v>
      </c>
      <c r="M18" s="394" t="s">
        <v>283</v>
      </c>
      <c r="N18" s="551" t="s">
        <v>283</v>
      </c>
      <c r="O18" s="551" t="s">
        <v>283</v>
      </c>
      <c r="P18" s="551" t="s">
        <v>283</v>
      </c>
      <c r="Q18" s="34" t="s">
        <v>283</v>
      </c>
    </row>
    <row r="19" spans="1:17" s="123" customFormat="1" ht="14.1" customHeight="1" x14ac:dyDescent="0.2">
      <c r="A19" s="121" t="s">
        <v>161</v>
      </c>
      <c r="B19" s="551" t="s">
        <v>49</v>
      </c>
      <c r="C19" s="579">
        <v>8</v>
      </c>
      <c r="D19" s="576">
        <v>1073</v>
      </c>
      <c r="E19" s="551">
        <v>1</v>
      </c>
      <c r="F19" s="615">
        <v>5.99</v>
      </c>
      <c r="G19" s="159">
        <v>0.16700000000000001</v>
      </c>
      <c r="H19" s="159">
        <v>8.0000000000000002E-3</v>
      </c>
      <c r="I19" s="161">
        <v>0.82299999999999995</v>
      </c>
      <c r="J19" s="551">
        <v>3</v>
      </c>
      <c r="K19" s="414" t="s">
        <v>283</v>
      </c>
      <c r="L19" s="525" t="s">
        <v>283</v>
      </c>
      <c r="M19" s="526" t="s">
        <v>283</v>
      </c>
      <c r="N19" s="414" t="s">
        <v>283</v>
      </c>
      <c r="O19" s="414" t="s">
        <v>283</v>
      </c>
      <c r="P19" s="414" t="s">
        <v>283</v>
      </c>
      <c r="Q19" s="525" t="s">
        <v>283</v>
      </c>
    </row>
    <row r="20" spans="1:17" s="123" customFormat="1" ht="14.1" customHeight="1" x14ac:dyDescent="0.2">
      <c r="A20" s="121" t="s">
        <v>162</v>
      </c>
      <c r="B20" s="551" t="s">
        <v>49</v>
      </c>
      <c r="C20" s="579">
        <v>67</v>
      </c>
      <c r="D20" s="576">
        <v>8924</v>
      </c>
      <c r="E20" s="551">
        <v>61</v>
      </c>
      <c r="F20" s="615">
        <v>62.216999999999999</v>
      </c>
      <c r="G20" s="159">
        <v>0.98</v>
      </c>
      <c r="H20" s="159">
        <v>0.75600000000000001</v>
      </c>
      <c r="I20" s="161">
        <v>1.2509999999999999</v>
      </c>
      <c r="J20" s="551">
        <v>24</v>
      </c>
      <c r="K20" s="414">
        <v>0.13</v>
      </c>
      <c r="L20" s="525">
        <v>0</v>
      </c>
      <c r="M20" s="495">
        <v>0</v>
      </c>
      <c r="N20" s="159">
        <v>0</v>
      </c>
      <c r="O20" s="159">
        <v>0.86699999999999999</v>
      </c>
      <c r="P20" s="159">
        <v>1.2885</v>
      </c>
      <c r="Q20" s="161">
        <v>1.9770000000000001</v>
      </c>
    </row>
    <row r="21" spans="1:17" s="123" customFormat="1" ht="14.1" customHeight="1" x14ac:dyDescent="0.2">
      <c r="A21" s="121" t="s">
        <v>163</v>
      </c>
      <c r="B21" s="551" t="s">
        <v>49</v>
      </c>
      <c r="C21" s="579">
        <v>51</v>
      </c>
      <c r="D21" s="576">
        <v>7336</v>
      </c>
      <c r="E21" s="551">
        <v>42</v>
      </c>
      <c r="F21" s="615">
        <v>53.381999999999998</v>
      </c>
      <c r="G21" s="159">
        <v>0.78700000000000003</v>
      </c>
      <c r="H21" s="159">
        <v>0.57399999999999995</v>
      </c>
      <c r="I21" s="161">
        <v>1.0529999999999999</v>
      </c>
      <c r="J21" s="551">
        <v>18</v>
      </c>
      <c r="K21" s="414">
        <v>0</v>
      </c>
      <c r="L21" s="525">
        <v>0.06</v>
      </c>
      <c r="M21" s="495" t="s">
        <v>283</v>
      </c>
      <c r="N21" s="159" t="s">
        <v>283</v>
      </c>
      <c r="O21" s="159" t="s">
        <v>283</v>
      </c>
      <c r="P21" s="159" t="s">
        <v>283</v>
      </c>
      <c r="Q21" s="161" t="s">
        <v>283</v>
      </c>
    </row>
    <row r="22" spans="1:17" s="123" customFormat="1" ht="14.1" customHeight="1" x14ac:dyDescent="0.2">
      <c r="A22" s="121" t="s">
        <v>164</v>
      </c>
      <c r="B22" s="551" t="s">
        <v>49</v>
      </c>
      <c r="C22" s="579">
        <v>22</v>
      </c>
      <c r="D22" s="576">
        <v>4134</v>
      </c>
      <c r="E22" s="551">
        <v>21</v>
      </c>
      <c r="F22" s="615">
        <v>25.224</v>
      </c>
      <c r="G22" s="159">
        <v>0.83299999999999996</v>
      </c>
      <c r="H22" s="159">
        <v>0.52900000000000003</v>
      </c>
      <c r="I22" s="161">
        <v>1.2509999999999999</v>
      </c>
      <c r="J22" s="551">
        <v>7</v>
      </c>
      <c r="K22" s="414" t="s">
        <v>283</v>
      </c>
      <c r="L22" s="525" t="s">
        <v>283</v>
      </c>
      <c r="M22" s="495" t="s">
        <v>283</v>
      </c>
      <c r="N22" s="159" t="s">
        <v>283</v>
      </c>
      <c r="O22" s="159" t="s">
        <v>283</v>
      </c>
      <c r="P22" s="159" t="s">
        <v>283</v>
      </c>
      <c r="Q22" s="161" t="s">
        <v>283</v>
      </c>
    </row>
    <row r="23" spans="1:17" s="123" customFormat="1" ht="14.1" customHeight="1" x14ac:dyDescent="0.2">
      <c r="A23" s="121" t="s">
        <v>165</v>
      </c>
      <c r="B23" s="551"/>
      <c r="C23" s="579">
        <v>29</v>
      </c>
      <c r="D23" s="576">
        <v>4032</v>
      </c>
      <c r="E23" s="551">
        <v>23</v>
      </c>
      <c r="F23" s="615">
        <v>25.266999999999999</v>
      </c>
      <c r="G23" s="159">
        <v>0.91</v>
      </c>
      <c r="H23" s="159">
        <v>0.59099999999999997</v>
      </c>
      <c r="I23" s="161">
        <v>1.3440000000000001</v>
      </c>
      <c r="J23" s="551">
        <v>6</v>
      </c>
      <c r="K23" s="414" t="s">
        <v>283</v>
      </c>
      <c r="L23" s="525" t="s">
        <v>283</v>
      </c>
      <c r="M23" s="526" t="s">
        <v>283</v>
      </c>
      <c r="N23" s="414" t="s">
        <v>283</v>
      </c>
      <c r="O23" s="414" t="s">
        <v>283</v>
      </c>
      <c r="P23" s="414" t="s">
        <v>283</v>
      </c>
      <c r="Q23" s="525" t="s">
        <v>283</v>
      </c>
    </row>
    <row r="24" spans="1:17" s="123" customFormat="1" ht="14.1" customHeight="1" x14ac:dyDescent="0.2">
      <c r="A24" s="121" t="s">
        <v>166</v>
      </c>
      <c r="B24" s="551"/>
      <c r="C24" s="579">
        <v>22</v>
      </c>
      <c r="D24" s="576">
        <v>2376</v>
      </c>
      <c r="E24" s="551">
        <v>16</v>
      </c>
      <c r="F24" s="615">
        <v>20.244</v>
      </c>
      <c r="G24" s="159">
        <v>0.79</v>
      </c>
      <c r="H24" s="159">
        <v>0.46800000000000003</v>
      </c>
      <c r="I24" s="161">
        <v>1.256</v>
      </c>
      <c r="J24" s="551">
        <v>5</v>
      </c>
      <c r="K24" s="414" t="s">
        <v>283</v>
      </c>
      <c r="L24" s="525" t="s">
        <v>283</v>
      </c>
      <c r="M24" s="526" t="s">
        <v>283</v>
      </c>
      <c r="N24" s="414" t="s">
        <v>283</v>
      </c>
      <c r="O24" s="414" t="s">
        <v>283</v>
      </c>
      <c r="P24" s="414" t="s">
        <v>283</v>
      </c>
      <c r="Q24" s="525" t="s">
        <v>283</v>
      </c>
    </row>
    <row r="25" spans="1:17" s="123" customFormat="1" ht="14.1" customHeight="1" x14ac:dyDescent="0.2">
      <c r="A25" s="121" t="s">
        <v>167</v>
      </c>
      <c r="B25" s="551"/>
      <c r="C25" s="579">
        <v>34</v>
      </c>
      <c r="D25" s="576">
        <v>3455</v>
      </c>
      <c r="E25" s="551">
        <v>26</v>
      </c>
      <c r="F25" s="615">
        <v>29.087</v>
      </c>
      <c r="G25" s="159">
        <v>0.89400000000000002</v>
      </c>
      <c r="H25" s="159">
        <v>0.59599999999999997</v>
      </c>
      <c r="I25" s="161">
        <v>1.2909999999999999</v>
      </c>
      <c r="J25" s="551">
        <v>10</v>
      </c>
      <c r="K25" s="414">
        <v>0</v>
      </c>
      <c r="L25" s="525">
        <v>0</v>
      </c>
      <c r="M25" s="526" t="s">
        <v>283</v>
      </c>
      <c r="N25" s="414" t="s">
        <v>283</v>
      </c>
      <c r="O25" s="414" t="s">
        <v>283</v>
      </c>
      <c r="P25" s="414" t="s">
        <v>283</v>
      </c>
      <c r="Q25" s="525" t="s">
        <v>283</v>
      </c>
    </row>
    <row r="26" spans="1:17" s="123" customFormat="1" ht="14.1" customHeight="1" x14ac:dyDescent="0.2">
      <c r="A26" s="121" t="s">
        <v>168</v>
      </c>
      <c r="B26" s="551" t="s">
        <v>49</v>
      </c>
      <c r="C26" s="579">
        <v>16</v>
      </c>
      <c r="D26" s="576">
        <v>2249</v>
      </c>
      <c r="E26" s="551">
        <v>16</v>
      </c>
      <c r="F26" s="615">
        <v>13.803000000000001</v>
      </c>
      <c r="G26" s="159">
        <v>1.159</v>
      </c>
      <c r="H26" s="159">
        <v>0.68600000000000005</v>
      </c>
      <c r="I26" s="161">
        <v>1.8420000000000001</v>
      </c>
      <c r="J26" s="551">
        <v>3</v>
      </c>
      <c r="K26" s="414" t="s">
        <v>283</v>
      </c>
      <c r="L26" s="525" t="s">
        <v>283</v>
      </c>
      <c r="M26" s="495" t="s">
        <v>283</v>
      </c>
      <c r="N26" s="159" t="s">
        <v>283</v>
      </c>
      <c r="O26" s="159" t="s">
        <v>283</v>
      </c>
      <c r="P26" s="159" t="s">
        <v>283</v>
      </c>
      <c r="Q26" s="161" t="s">
        <v>283</v>
      </c>
    </row>
    <row r="27" spans="1:17" s="123" customFormat="1" ht="14.1" customHeight="1" x14ac:dyDescent="0.2">
      <c r="A27" s="121" t="s">
        <v>169</v>
      </c>
      <c r="B27" s="551" t="s">
        <v>48</v>
      </c>
      <c r="C27" s="579">
        <v>42</v>
      </c>
      <c r="D27" s="576">
        <v>7280</v>
      </c>
      <c r="E27" s="551">
        <v>41</v>
      </c>
      <c r="F27" s="615">
        <v>53.804000000000002</v>
      </c>
      <c r="G27" s="159">
        <v>0.76200000000000001</v>
      </c>
      <c r="H27" s="159">
        <v>0.55400000000000005</v>
      </c>
      <c r="I27" s="161">
        <v>1.024</v>
      </c>
      <c r="J27" s="551">
        <v>18</v>
      </c>
      <c r="K27" s="414">
        <v>0</v>
      </c>
      <c r="L27" s="525">
        <v>0</v>
      </c>
      <c r="M27" s="495" t="s">
        <v>283</v>
      </c>
      <c r="N27" s="159" t="s">
        <v>283</v>
      </c>
      <c r="O27" s="159" t="s">
        <v>283</v>
      </c>
      <c r="P27" s="159" t="s">
        <v>283</v>
      </c>
      <c r="Q27" s="161" t="s">
        <v>283</v>
      </c>
    </row>
    <row r="28" spans="1:17" s="123" customFormat="1" ht="14.1" customHeight="1" x14ac:dyDescent="0.2">
      <c r="A28" s="121" t="s">
        <v>170</v>
      </c>
      <c r="B28" s="551" t="s">
        <v>48</v>
      </c>
      <c r="C28" s="579">
        <v>54</v>
      </c>
      <c r="D28" s="576">
        <v>12595</v>
      </c>
      <c r="E28" s="551">
        <v>79</v>
      </c>
      <c r="F28" s="615">
        <v>78.126999999999995</v>
      </c>
      <c r="G28" s="159">
        <v>1.0109999999999999</v>
      </c>
      <c r="H28" s="159">
        <v>0.80600000000000005</v>
      </c>
      <c r="I28" s="161">
        <v>1.254</v>
      </c>
      <c r="J28" s="551">
        <v>27</v>
      </c>
      <c r="K28" s="414">
        <v>0.04</v>
      </c>
      <c r="L28" s="525">
        <v>0.04</v>
      </c>
      <c r="M28" s="495">
        <v>0</v>
      </c>
      <c r="N28" s="159">
        <v>0</v>
      </c>
      <c r="O28" s="159">
        <v>0.66200000000000003</v>
      </c>
      <c r="P28" s="159">
        <v>1.6619999999999999</v>
      </c>
      <c r="Q28" s="161">
        <v>2.2040000000000002</v>
      </c>
    </row>
    <row r="29" spans="1:17" s="123" customFormat="1" ht="14.1" customHeight="1" x14ac:dyDescent="0.2">
      <c r="A29" s="121" t="s">
        <v>171</v>
      </c>
      <c r="B29" s="551" t="s">
        <v>49</v>
      </c>
      <c r="C29" s="579">
        <v>65</v>
      </c>
      <c r="D29" s="576">
        <v>11524</v>
      </c>
      <c r="E29" s="551">
        <v>92</v>
      </c>
      <c r="F29" s="615">
        <v>83.533000000000001</v>
      </c>
      <c r="G29" s="159">
        <v>1.101</v>
      </c>
      <c r="H29" s="159">
        <v>0.89300000000000002</v>
      </c>
      <c r="I29" s="161">
        <v>1.3440000000000001</v>
      </c>
      <c r="J29" s="551">
        <v>31</v>
      </c>
      <c r="K29" s="414">
        <v>0.1</v>
      </c>
      <c r="L29" s="525">
        <v>0</v>
      </c>
      <c r="M29" s="495">
        <v>0</v>
      </c>
      <c r="N29" s="159">
        <v>0</v>
      </c>
      <c r="O29" s="159">
        <v>0.746</v>
      </c>
      <c r="P29" s="159">
        <v>1.502</v>
      </c>
      <c r="Q29" s="161">
        <v>2.2229999999999999</v>
      </c>
    </row>
    <row r="30" spans="1:17" s="123" customFormat="1" ht="14.1" customHeight="1" x14ac:dyDescent="0.2">
      <c r="A30" s="121" t="s">
        <v>172</v>
      </c>
      <c r="B30" s="551" t="s">
        <v>49</v>
      </c>
      <c r="C30" s="579">
        <v>35</v>
      </c>
      <c r="D30" s="576">
        <v>7788</v>
      </c>
      <c r="E30" s="551">
        <v>58</v>
      </c>
      <c r="F30" s="615">
        <v>56.893999999999998</v>
      </c>
      <c r="G30" s="159">
        <v>1.0189999999999999</v>
      </c>
      <c r="H30" s="159">
        <v>0.78100000000000003</v>
      </c>
      <c r="I30" s="161">
        <v>1.3089999999999999</v>
      </c>
      <c r="J30" s="551">
        <v>15</v>
      </c>
      <c r="K30" s="414">
        <v>7.0000000000000007E-2</v>
      </c>
      <c r="L30" s="525">
        <v>0</v>
      </c>
      <c r="M30" s="526" t="s">
        <v>283</v>
      </c>
      <c r="N30" s="414" t="s">
        <v>283</v>
      </c>
      <c r="O30" s="414" t="s">
        <v>283</v>
      </c>
      <c r="P30" s="414" t="s">
        <v>283</v>
      </c>
      <c r="Q30" s="525" t="s">
        <v>283</v>
      </c>
    </row>
    <row r="31" spans="1:17" s="123" customFormat="1" ht="14.1" customHeight="1" x14ac:dyDescent="0.2">
      <c r="A31" s="121" t="s">
        <v>173</v>
      </c>
      <c r="B31" s="551" t="s">
        <v>49</v>
      </c>
      <c r="C31" s="579">
        <v>19</v>
      </c>
      <c r="D31" s="576">
        <v>2339</v>
      </c>
      <c r="E31" s="551">
        <v>23</v>
      </c>
      <c r="F31" s="615">
        <v>21.202999999999999</v>
      </c>
      <c r="G31" s="159">
        <v>1.085</v>
      </c>
      <c r="H31" s="159">
        <v>0.70399999999999996</v>
      </c>
      <c r="I31" s="161">
        <v>1.6020000000000001</v>
      </c>
      <c r="J31" s="551">
        <v>6</v>
      </c>
      <c r="K31" s="414" t="s">
        <v>283</v>
      </c>
      <c r="L31" s="525" t="s">
        <v>283</v>
      </c>
      <c r="M31" s="495" t="s">
        <v>283</v>
      </c>
      <c r="N31" s="159" t="s">
        <v>283</v>
      </c>
      <c r="O31" s="159" t="s">
        <v>283</v>
      </c>
      <c r="P31" s="159" t="s">
        <v>283</v>
      </c>
      <c r="Q31" s="161" t="s">
        <v>283</v>
      </c>
    </row>
    <row r="32" spans="1:17" s="123" customFormat="1" ht="14.1" customHeight="1" x14ac:dyDescent="0.2">
      <c r="A32" s="121" t="s">
        <v>174</v>
      </c>
      <c r="B32" s="551" t="s">
        <v>49</v>
      </c>
      <c r="C32" s="579">
        <v>63</v>
      </c>
      <c r="D32" s="576">
        <v>12249</v>
      </c>
      <c r="E32" s="551">
        <v>59</v>
      </c>
      <c r="F32" s="615">
        <v>90.363</v>
      </c>
      <c r="G32" s="159">
        <v>0.65300000000000002</v>
      </c>
      <c r="H32" s="159">
        <v>0.502</v>
      </c>
      <c r="I32" s="161">
        <v>0.83599999999999997</v>
      </c>
      <c r="J32" s="551">
        <v>24</v>
      </c>
      <c r="K32" s="414">
        <v>0.04</v>
      </c>
      <c r="L32" s="525">
        <v>0.08</v>
      </c>
      <c r="M32" s="495">
        <v>0</v>
      </c>
      <c r="N32" s="159">
        <v>0</v>
      </c>
      <c r="O32" s="159">
        <v>0.4335</v>
      </c>
      <c r="P32" s="159">
        <v>0.90549999999999997</v>
      </c>
      <c r="Q32" s="161">
        <v>1.4750000000000001</v>
      </c>
    </row>
    <row r="33" spans="1:17" s="123" customFormat="1" ht="14.1" customHeight="1" x14ac:dyDescent="0.2">
      <c r="A33" s="121" t="s">
        <v>175</v>
      </c>
      <c r="B33" s="551" t="s">
        <v>49</v>
      </c>
      <c r="C33" s="579">
        <v>7</v>
      </c>
      <c r="D33" s="576">
        <v>1612</v>
      </c>
      <c r="E33" s="551">
        <v>8</v>
      </c>
      <c r="F33" s="615">
        <v>9.218</v>
      </c>
      <c r="G33" s="159">
        <v>0.86799999999999999</v>
      </c>
      <c r="H33" s="159">
        <v>0.40300000000000002</v>
      </c>
      <c r="I33" s="161">
        <v>1.6479999999999999</v>
      </c>
      <c r="J33" s="551">
        <v>4</v>
      </c>
      <c r="K33" s="414" t="s">
        <v>283</v>
      </c>
      <c r="L33" s="525" t="s">
        <v>283</v>
      </c>
      <c r="M33" s="495" t="s">
        <v>283</v>
      </c>
      <c r="N33" s="159" t="s">
        <v>283</v>
      </c>
      <c r="O33" s="159" t="s">
        <v>283</v>
      </c>
      <c r="P33" s="159" t="s">
        <v>283</v>
      </c>
      <c r="Q33" s="161" t="s">
        <v>283</v>
      </c>
    </row>
    <row r="34" spans="1:17" s="123" customFormat="1" ht="14.1" customHeight="1" x14ac:dyDescent="0.2">
      <c r="A34" s="121" t="s">
        <v>176</v>
      </c>
      <c r="B34" s="551" t="s">
        <v>49</v>
      </c>
      <c r="C34" s="579">
        <v>9</v>
      </c>
      <c r="D34" s="576">
        <v>1649</v>
      </c>
      <c r="E34" s="551">
        <v>5</v>
      </c>
      <c r="F34" s="615">
        <v>12.851000000000001</v>
      </c>
      <c r="G34" s="159">
        <v>0.38900000000000001</v>
      </c>
      <c r="H34" s="159">
        <v>0.14299999999999999</v>
      </c>
      <c r="I34" s="161">
        <v>0.86199999999999999</v>
      </c>
      <c r="J34" s="551">
        <v>5</v>
      </c>
      <c r="K34" s="414" t="s">
        <v>283</v>
      </c>
      <c r="L34" s="525" t="s">
        <v>283</v>
      </c>
      <c r="M34" s="495" t="s">
        <v>283</v>
      </c>
      <c r="N34" s="159" t="s">
        <v>283</v>
      </c>
      <c r="O34" s="159" t="s">
        <v>283</v>
      </c>
      <c r="P34" s="159" t="s">
        <v>283</v>
      </c>
      <c r="Q34" s="161" t="s">
        <v>283</v>
      </c>
    </row>
    <row r="35" spans="1:17" s="123" customFormat="1" ht="14.1" customHeight="1" x14ac:dyDescent="0.2">
      <c r="A35" s="121" t="s">
        <v>177</v>
      </c>
      <c r="B35" s="551"/>
      <c r="C35" s="579">
        <v>20</v>
      </c>
      <c r="D35" s="576">
        <v>3593</v>
      </c>
      <c r="E35" s="551">
        <v>21</v>
      </c>
      <c r="F35" s="426">
        <v>23.228999999999999</v>
      </c>
      <c r="G35" s="551">
        <v>0.90400000000000003</v>
      </c>
      <c r="H35" s="551">
        <v>0.57499999999999996</v>
      </c>
      <c r="I35" s="34">
        <v>1.3580000000000001</v>
      </c>
      <c r="J35" s="551">
        <v>11</v>
      </c>
      <c r="K35" s="551">
        <v>0</v>
      </c>
      <c r="L35" s="34">
        <v>0</v>
      </c>
      <c r="M35" s="495" t="s">
        <v>283</v>
      </c>
      <c r="N35" s="159" t="s">
        <v>283</v>
      </c>
      <c r="O35" s="159" t="s">
        <v>283</v>
      </c>
      <c r="P35" s="159" t="s">
        <v>283</v>
      </c>
      <c r="Q35" s="161" t="s">
        <v>283</v>
      </c>
    </row>
    <row r="36" spans="1:17" s="123" customFormat="1" ht="14.1" customHeight="1" x14ac:dyDescent="0.2">
      <c r="A36" s="121" t="s">
        <v>178</v>
      </c>
      <c r="B36" s="551"/>
      <c r="C36" s="579">
        <v>9</v>
      </c>
      <c r="D36" s="576">
        <v>1860</v>
      </c>
      <c r="E36" s="551">
        <v>12</v>
      </c>
      <c r="F36" s="426">
        <v>10.198</v>
      </c>
      <c r="G36" s="551">
        <v>1.177</v>
      </c>
      <c r="H36" s="551">
        <v>0.63800000000000001</v>
      </c>
      <c r="I36" s="161">
        <v>2.0009999999999999</v>
      </c>
      <c r="J36" s="551">
        <v>5</v>
      </c>
      <c r="K36" s="551" t="s">
        <v>283</v>
      </c>
      <c r="L36" s="34" t="s">
        <v>283</v>
      </c>
      <c r="M36" s="495" t="s">
        <v>283</v>
      </c>
      <c r="N36" s="159" t="s">
        <v>283</v>
      </c>
      <c r="O36" s="159" t="s">
        <v>283</v>
      </c>
      <c r="P36" s="159" t="s">
        <v>283</v>
      </c>
      <c r="Q36" s="161" t="s">
        <v>283</v>
      </c>
    </row>
    <row r="37" spans="1:17" s="123" customFormat="1" ht="14.1" customHeight="1" x14ac:dyDescent="0.2">
      <c r="A37" s="121" t="s">
        <v>179</v>
      </c>
      <c r="B37" s="551" t="s">
        <v>49</v>
      </c>
      <c r="C37" s="579">
        <v>34</v>
      </c>
      <c r="D37" s="576">
        <v>6427</v>
      </c>
      <c r="E37" s="551">
        <v>39</v>
      </c>
      <c r="F37" s="615">
        <v>41.151000000000003</v>
      </c>
      <c r="G37" s="159">
        <v>0.94799999999999995</v>
      </c>
      <c r="H37" s="159">
        <v>0.68300000000000005</v>
      </c>
      <c r="I37" s="161">
        <v>1.2829999999999999</v>
      </c>
      <c r="J37" s="551">
        <v>13</v>
      </c>
      <c r="K37" s="414">
        <v>0</v>
      </c>
      <c r="L37" s="525">
        <v>0</v>
      </c>
      <c r="M37" s="495" t="s">
        <v>283</v>
      </c>
      <c r="N37" s="159" t="s">
        <v>283</v>
      </c>
      <c r="O37" s="159" t="s">
        <v>283</v>
      </c>
      <c r="P37" s="159" t="s">
        <v>283</v>
      </c>
      <c r="Q37" s="161" t="s">
        <v>283</v>
      </c>
    </row>
    <row r="38" spans="1:17" s="123" customFormat="1" ht="14.1" customHeight="1" x14ac:dyDescent="0.2">
      <c r="A38" s="121" t="s">
        <v>180</v>
      </c>
      <c r="B38" s="551"/>
      <c r="C38" s="579">
        <v>13</v>
      </c>
      <c r="D38" s="576">
        <v>1433</v>
      </c>
      <c r="E38" s="551">
        <v>18</v>
      </c>
      <c r="F38" s="615">
        <v>8.5280000000000005</v>
      </c>
      <c r="G38" s="159">
        <v>2.1110000000000002</v>
      </c>
      <c r="H38" s="159">
        <v>1.29</v>
      </c>
      <c r="I38" s="161">
        <v>3.2709999999999999</v>
      </c>
      <c r="J38" s="551">
        <v>2</v>
      </c>
      <c r="K38" s="414" t="s">
        <v>283</v>
      </c>
      <c r="L38" s="525" t="s">
        <v>283</v>
      </c>
      <c r="M38" s="495" t="s">
        <v>283</v>
      </c>
      <c r="N38" s="159" t="s">
        <v>283</v>
      </c>
      <c r="O38" s="159" t="s">
        <v>283</v>
      </c>
      <c r="P38" s="159" t="s">
        <v>283</v>
      </c>
      <c r="Q38" s="161" t="s">
        <v>283</v>
      </c>
    </row>
    <row r="39" spans="1:17" s="123" customFormat="1" ht="14.1" customHeight="1" x14ac:dyDescent="0.2">
      <c r="A39" s="121" t="s">
        <v>181</v>
      </c>
      <c r="B39" s="551"/>
      <c r="C39" s="579">
        <v>152</v>
      </c>
      <c r="D39" s="576">
        <v>28390</v>
      </c>
      <c r="E39" s="551">
        <v>174</v>
      </c>
      <c r="F39" s="615">
        <v>185.54499999999999</v>
      </c>
      <c r="G39" s="159">
        <v>0.93799999999999994</v>
      </c>
      <c r="H39" s="159">
        <v>0.80600000000000005</v>
      </c>
      <c r="I39" s="161">
        <v>1.085</v>
      </c>
      <c r="J39" s="551">
        <v>52</v>
      </c>
      <c r="K39" s="414">
        <v>0.06</v>
      </c>
      <c r="L39" s="525">
        <v>0.02</v>
      </c>
      <c r="M39" s="495">
        <v>0</v>
      </c>
      <c r="N39" s="159">
        <v>0.50449999999999995</v>
      </c>
      <c r="O39" s="159">
        <v>0.88649999999999995</v>
      </c>
      <c r="P39" s="159">
        <v>1.5780000000000001</v>
      </c>
      <c r="Q39" s="161">
        <v>2.2749999999999999</v>
      </c>
    </row>
    <row r="40" spans="1:17" s="123" customFormat="1" ht="14.1" customHeight="1" x14ac:dyDescent="0.2">
      <c r="A40" s="121" t="s">
        <v>182</v>
      </c>
      <c r="B40" s="551"/>
      <c r="C40" s="579">
        <v>30</v>
      </c>
      <c r="D40" s="576">
        <v>7215</v>
      </c>
      <c r="E40" s="551">
        <v>75</v>
      </c>
      <c r="F40" s="615">
        <v>44.683999999999997</v>
      </c>
      <c r="G40" s="159">
        <v>1.6779999999999999</v>
      </c>
      <c r="H40" s="159">
        <v>1.33</v>
      </c>
      <c r="I40" s="161">
        <v>2.0920000000000001</v>
      </c>
      <c r="J40" s="551">
        <v>14</v>
      </c>
      <c r="K40" s="414">
        <v>0.28999999999999998</v>
      </c>
      <c r="L40" s="525">
        <v>0</v>
      </c>
      <c r="M40" s="526" t="s">
        <v>283</v>
      </c>
      <c r="N40" s="414" t="s">
        <v>283</v>
      </c>
      <c r="O40" s="414" t="s">
        <v>283</v>
      </c>
      <c r="P40" s="414" t="s">
        <v>283</v>
      </c>
      <c r="Q40" s="525" t="s">
        <v>283</v>
      </c>
    </row>
    <row r="41" spans="1:17" s="123" customFormat="1" ht="14.1" customHeight="1" x14ac:dyDescent="0.2">
      <c r="A41" s="121" t="s">
        <v>183</v>
      </c>
      <c r="B41" s="551" t="s">
        <v>49</v>
      </c>
      <c r="C41" s="579">
        <v>3</v>
      </c>
      <c r="D41" s="576" t="s">
        <v>283</v>
      </c>
      <c r="E41" s="551" t="s">
        <v>283</v>
      </c>
      <c r="F41" s="615" t="s">
        <v>283</v>
      </c>
      <c r="G41" s="159" t="s">
        <v>283</v>
      </c>
      <c r="H41" s="159" t="s">
        <v>283</v>
      </c>
      <c r="I41" s="161" t="s">
        <v>283</v>
      </c>
      <c r="J41" s="551" t="s">
        <v>283</v>
      </c>
      <c r="K41" s="414" t="s">
        <v>283</v>
      </c>
      <c r="L41" s="525" t="s">
        <v>283</v>
      </c>
      <c r="M41" s="495" t="s">
        <v>283</v>
      </c>
      <c r="N41" s="159" t="s">
        <v>283</v>
      </c>
      <c r="O41" s="159" t="s">
        <v>283</v>
      </c>
      <c r="P41" s="159" t="s">
        <v>283</v>
      </c>
      <c r="Q41" s="161" t="s">
        <v>283</v>
      </c>
    </row>
    <row r="42" spans="1:17" s="123" customFormat="1" ht="14.1" customHeight="1" x14ac:dyDescent="0.2">
      <c r="A42" s="121" t="s">
        <v>184</v>
      </c>
      <c r="B42" s="551" t="s">
        <v>49</v>
      </c>
      <c r="C42" s="579">
        <v>58</v>
      </c>
      <c r="D42" s="576">
        <v>8741</v>
      </c>
      <c r="E42" s="551">
        <v>64</v>
      </c>
      <c r="F42" s="615">
        <v>66.915999999999997</v>
      </c>
      <c r="G42" s="159">
        <v>0.95599999999999996</v>
      </c>
      <c r="H42" s="159">
        <v>0.74299999999999999</v>
      </c>
      <c r="I42" s="161">
        <v>1.2130000000000001</v>
      </c>
      <c r="J42" s="551">
        <v>23</v>
      </c>
      <c r="K42" s="414">
        <v>0.04</v>
      </c>
      <c r="L42" s="525">
        <v>0</v>
      </c>
      <c r="M42" s="495">
        <v>0</v>
      </c>
      <c r="N42" s="159">
        <v>0.45100000000000001</v>
      </c>
      <c r="O42" s="159">
        <v>1.0589999999999999</v>
      </c>
      <c r="P42" s="159">
        <v>1.5569999999999999</v>
      </c>
      <c r="Q42" s="161">
        <v>1.8740000000000001</v>
      </c>
    </row>
    <row r="43" spans="1:17" s="123" customFormat="1" ht="14.1" customHeight="1" x14ac:dyDescent="0.2">
      <c r="A43" s="121" t="s">
        <v>185</v>
      </c>
      <c r="B43" s="551"/>
      <c r="C43" s="579">
        <v>31</v>
      </c>
      <c r="D43" s="576">
        <v>4141</v>
      </c>
      <c r="E43" s="551">
        <v>39</v>
      </c>
      <c r="F43" s="615">
        <v>29.766999999999999</v>
      </c>
      <c r="G43" s="159">
        <v>1.31</v>
      </c>
      <c r="H43" s="159">
        <v>0.94499999999999995</v>
      </c>
      <c r="I43" s="161">
        <v>1.7729999999999999</v>
      </c>
      <c r="J43" s="551">
        <v>9</v>
      </c>
      <c r="K43" s="414" t="s">
        <v>283</v>
      </c>
      <c r="L43" s="525" t="s">
        <v>283</v>
      </c>
      <c r="M43" s="526" t="s">
        <v>283</v>
      </c>
      <c r="N43" s="414" t="s">
        <v>283</v>
      </c>
      <c r="O43" s="414" t="s">
        <v>283</v>
      </c>
      <c r="P43" s="414" t="s">
        <v>283</v>
      </c>
      <c r="Q43" s="525" t="s">
        <v>283</v>
      </c>
    </row>
    <row r="44" spans="1:17" s="123" customFormat="1" ht="14.1" customHeight="1" x14ac:dyDescent="0.2">
      <c r="A44" s="121" t="s">
        <v>186</v>
      </c>
      <c r="B44" s="551" t="s">
        <v>48</v>
      </c>
      <c r="C44" s="579">
        <v>33</v>
      </c>
      <c r="D44" s="576">
        <v>6050</v>
      </c>
      <c r="E44" s="551">
        <v>54</v>
      </c>
      <c r="F44" s="615">
        <v>39.344000000000001</v>
      </c>
      <c r="G44" s="159">
        <v>1.373</v>
      </c>
      <c r="H44" s="159">
        <v>1.0409999999999999</v>
      </c>
      <c r="I44" s="161">
        <v>1.7769999999999999</v>
      </c>
      <c r="J44" s="551">
        <v>15</v>
      </c>
      <c r="K44" s="414">
        <v>0.13</v>
      </c>
      <c r="L44" s="525">
        <v>0</v>
      </c>
      <c r="M44" s="495" t="s">
        <v>283</v>
      </c>
      <c r="N44" s="159" t="s">
        <v>283</v>
      </c>
      <c r="O44" s="159" t="s">
        <v>283</v>
      </c>
      <c r="P44" s="159" t="s">
        <v>283</v>
      </c>
      <c r="Q44" s="161" t="s">
        <v>283</v>
      </c>
    </row>
    <row r="45" spans="1:17" s="123" customFormat="1" ht="14.1" customHeight="1" x14ac:dyDescent="0.2">
      <c r="A45" s="121" t="s">
        <v>187</v>
      </c>
      <c r="B45" s="551"/>
      <c r="C45" s="579">
        <v>145</v>
      </c>
      <c r="D45" s="576">
        <v>26817</v>
      </c>
      <c r="E45" s="551">
        <v>192</v>
      </c>
      <c r="F45" s="615">
        <v>177.423</v>
      </c>
      <c r="G45" s="159">
        <v>1.0820000000000001</v>
      </c>
      <c r="H45" s="159">
        <v>0.93700000000000006</v>
      </c>
      <c r="I45" s="161">
        <v>1.244</v>
      </c>
      <c r="J45" s="551">
        <v>54</v>
      </c>
      <c r="K45" s="414">
        <v>0.06</v>
      </c>
      <c r="L45" s="525">
        <v>0.02</v>
      </c>
      <c r="M45" s="495">
        <v>0</v>
      </c>
      <c r="N45" s="159">
        <v>0</v>
      </c>
      <c r="O45" s="159">
        <v>0.98350000000000004</v>
      </c>
      <c r="P45" s="159">
        <v>1.3979999999999999</v>
      </c>
      <c r="Q45" s="161">
        <v>1.871</v>
      </c>
    </row>
    <row r="46" spans="1:17" s="123" customFormat="1" ht="14.1" customHeight="1" x14ac:dyDescent="0.2">
      <c r="A46" s="121" t="s">
        <v>188</v>
      </c>
      <c r="B46" s="551" t="s">
        <v>49</v>
      </c>
      <c r="C46" s="579">
        <v>4</v>
      </c>
      <c r="D46" s="576" t="s">
        <v>283</v>
      </c>
      <c r="E46" s="551" t="s">
        <v>283</v>
      </c>
      <c r="F46" s="426" t="s">
        <v>283</v>
      </c>
      <c r="G46" s="551" t="s">
        <v>283</v>
      </c>
      <c r="H46" s="551" t="s">
        <v>283</v>
      </c>
      <c r="I46" s="34" t="s">
        <v>283</v>
      </c>
      <c r="J46" s="551" t="s">
        <v>283</v>
      </c>
      <c r="K46" s="551" t="s">
        <v>283</v>
      </c>
      <c r="L46" s="34" t="s">
        <v>283</v>
      </c>
      <c r="M46" s="394" t="s">
        <v>283</v>
      </c>
      <c r="N46" s="551" t="s">
        <v>283</v>
      </c>
      <c r="O46" s="551" t="s">
        <v>283</v>
      </c>
      <c r="P46" s="551" t="s">
        <v>283</v>
      </c>
      <c r="Q46" s="34" t="s">
        <v>283</v>
      </c>
    </row>
    <row r="47" spans="1:17" s="123" customFormat="1" ht="14.1" customHeight="1" x14ac:dyDescent="0.2">
      <c r="A47" s="121" t="s">
        <v>189</v>
      </c>
      <c r="B47" s="551" t="s">
        <v>49</v>
      </c>
      <c r="C47" s="579">
        <v>6</v>
      </c>
      <c r="D47" s="576">
        <v>1106</v>
      </c>
      <c r="E47" s="551">
        <v>3</v>
      </c>
      <c r="F47" s="615">
        <v>5.9749999999999996</v>
      </c>
      <c r="G47" s="159">
        <v>0.502</v>
      </c>
      <c r="H47" s="159">
        <v>0.128</v>
      </c>
      <c r="I47" s="161">
        <v>1.367</v>
      </c>
      <c r="J47" s="551">
        <v>1</v>
      </c>
      <c r="K47" s="414" t="s">
        <v>283</v>
      </c>
      <c r="L47" s="525" t="s">
        <v>283</v>
      </c>
      <c r="M47" s="526" t="s">
        <v>283</v>
      </c>
      <c r="N47" s="414" t="s">
        <v>283</v>
      </c>
      <c r="O47" s="414" t="s">
        <v>283</v>
      </c>
      <c r="P47" s="414" t="s">
        <v>283</v>
      </c>
      <c r="Q47" s="525" t="s">
        <v>283</v>
      </c>
    </row>
    <row r="48" spans="1:17" s="123" customFormat="1" ht="14.1" customHeight="1" x14ac:dyDescent="0.2">
      <c r="A48" s="121" t="s">
        <v>190</v>
      </c>
      <c r="B48" s="551" t="s">
        <v>48</v>
      </c>
      <c r="C48" s="579">
        <v>52</v>
      </c>
      <c r="D48" s="576">
        <v>8202</v>
      </c>
      <c r="E48" s="551">
        <v>61</v>
      </c>
      <c r="F48" s="615">
        <v>57.134999999999998</v>
      </c>
      <c r="G48" s="159">
        <v>1.0680000000000001</v>
      </c>
      <c r="H48" s="159">
        <v>0.82399999999999995</v>
      </c>
      <c r="I48" s="161">
        <v>1.3620000000000001</v>
      </c>
      <c r="J48" s="551">
        <v>19</v>
      </c>
      <c r="K48" s="414">
        <v>0.11</v>
      </c>
      <c r="L48" s="525">
        <v>0</v>
      </c>
      <c r="M48" s="495" t="s">
        <v>283</v>
      </c>
      <c r="N48" s="159" t="s">
        <v>283</v>
      </c>
      <c r="O48" s="159" t="s">
        <v>283</v>
      </c>
      <c r="P48" s="159" t="s">
        <v>283</v>
      </c>
      <c r="Q48" s="161" t="s">
        <v>283</v>
      </c>
    </row>
    <row r="49" spans="1:17" s="123" customFormat="1" ht="14.1" customHeight="1" x14ac:dyDescent="0.2">
      <c r="A49" s="121" t="s">
        <v>191</v>
      </c>
      <c r="B49" s="551" t="s">
        <v>49</v>
      </c>
      <c r="C49" s="579">
        <v>10</v>
      </c>
      <c r="D49" s="576">
        <v>1784</v>
      </c>
      <c r="E49" s="551">
        <v>7</v>
      </c>
      <c r="F49" s="615">
        <v>13.488</v>
      </c>
      <c r="G49" s="159">
        <v>0.51900000000000002</v>
      </c>
      <c r="H49" s="159">
        <v>0.22700000000000001</v>
      </c>
      <c r="I49" s="161">
        <v>1.0269999999999999</v>
      </c>
      <c r="J49" s="551">
        <v>4</v>
      </c>
      <c r="K49" s="414" t="s">
        <v>283</v>
      </c>
      <c r="L49" s="525" t="s">
        <v>283</v>
      </c>
      <c r="M49" s="526" t="s">
        <v>283</v>
      </c>
      <c r="N49" s="414" t="s">
        <v>283</v>
      </c>
      <c r="O49" s="414" t="s">
        <v>283</v>
      </c>
      <c r="P49" s="414" t="s">
        <v>283</v>
      </c>
      <c r="Q49" s="525" t="s">
        <v>283</v>
      </c>
    </row>
    <row r="50" spans="1:17" s="123" customFormat="1" ht="14.1" customHeight="1" x14ac:dyDescent="0.2">
      <c r="A50" s="121" t="s">
        <v>192</v>
      </c>
      <c r="B50" s="551" t="s">
        <v>49</v>
      </c>
      <c r="C50" s="579">
        <v>44</v>
      </c>
      <c r="D50" s="576">
        <v>8017</v>
      </c>
      <c r="E50" s="551">
        <v>55</v>
      </c>
      <c r="F50" s="615">
        <v>63.484000000000002</v>
      </c>
      <c r="G50" s="159">
        <v>0.86599999999999999</v>
      </c>
      <c r="H50" s="159">
        <v>0.65900000000000003</v>
      </c>
      <c r="I50" s="161">
        <v>1.119</v>
      </c>
      <c r="J50" s="551">
        <v>18</v>
      </c>
      <c r="K50" s="414">
        <v>0.06</v>
      </c>
      <c r="L50" s="525">
        <v>0</v>
      </c>
      <c r="M50" s="495" t="s">
        <v>283</v>
      </c>
      <c r="N50" s="159" t="s">
        <v>283</v>
      </c>
      <c r="O50" s="159" t="s">
        <v>283</v>
      </c>
      <c r="P50" s="159" t="s">
        <v>283</v>
      </c>
      <c r="Q50" s="161" t="s">
        <v>283</v>
      </c>
    </row>
    <row r="51" spans="1:17" s="123" customFormat="1" ht="14.1" customHeight="1" x14ac:dyDescent="0.2">
      <c r="A51" s="121" t="s">
        <v>193</v>
      </c>
      <c r="B51" s="551"/>
      <c r="C51" s="579">
        <v>208</v>
      </c>
      <c r="D51" s="576">
        <v>22141</v>
      </c>
      <c r="E51" s="551">
        <v>133</v>
      </c>
      <c r="F51" s="615">
        <v>162.65899999999999</v>
      </c>
      <c r="G51" s="159">
        <v>0.81799999999999995</v>
      </c>
      <c r="H51" s="159">
        <v>0.68700000000000006</v>
      </c>
      <c r="I51" s="161">
        <v>0.96599999999999997</v>
      </c>
      <c r="J51" s="551">
        <v>57</v>
      </c>
      <c r="K51" s="414">
        <v>0.05</v>
      </c>
      <c r="L51" s="525">
        <v>0</v>
      </c>
      <c r="M51" s="495">
        <v>0</v>
      </c>
      <c r="N51" s="159">
        <v>0</v>
      </c>
      <c r="O51" s="159">
        <v>0.51800000000000002</v>
      </c>
      <c r="P51" s="159">
        <v>0.93700000000000006</v>
      </c>
      <c r="Q51" s="161">
        <v>1.7889999999999999</v>
      </c>
    </row>
    <row r="52" spans="1:17" s="123" customFormat="1" ht="14.1" customHeight="1" x14ac:dyDescent="0.2">
      <c r="A52" s="121" t="s">
        <v>194</v>
      </c>
      <c r="B52" s="551" t="s">
        <v>49</v>
      </c>
      <c r="C52" s="582">
        <v>4</v>
      </c>
      <c r="D52" s="616" t="s">
        <v>283</v>
      </c>
      <c r="E52" s="551" t="s">
        <v>283</v>
      </c>
      <c r="F52" s="426" t="s">
        <v>283</v>
      </c>
      <c r="G52" s="551" t="s">
        <v>283</v>
      </c>
      <c r="H52" s="551" t="s">
        <v>283</v>
      </c>
      <c r="I52" s="34" t="s">
        <v>283</v>
      </c>
      <c r="J52" s="551" t="s">
        <v>283</v>
      </c>
      <c r="K52" s="551" t="s">
        <v>283</v>
      </c>
      <c r="L52" s="34" t="s">
        <v>283</v>
      </c>
      <c r="M52" s="394" t="s">
        <v>283</v>
      </c>
      <c r="N52" s="551" t="s">
        <v>283</v>
      </c>
      <c r="O52" s="551" t="s">
        <v>283</v>
      </c>
      <c r="P52" s="551" t="s">
        <v>283</v>
      </c>
      <c r="Q52" s="34" t="s">
        <v>283</v>
      </c>
    </row>
    <row r="53" spans="1:17" s="123" customFormat="1" ht="14.1" customHeight="1" x14ac:dyDescent="0.2">
      <c r="A53" s="121" t="s">
        <v>195</v>
      </c>
      <c r="B53" s="551"/>
      <c r="C53" s="579">
        <v>6</v>
      </c>
      <c r="D53" s="576">
        <v>775</v>
      </c>
      <c r="E53" s="551">
        <v>11</v>
      </c>
      <c r="F53" s="615">
        <v>5.399</v>
      </c>
      <c r="G53" s="159">
        <v>2.0369999999999999</v>
      </c>
      <c r="H53" s="159">
        <v>1.071</v>
      </c>
      <c r="I53" s="161">
        <v>3.5409999999999999</v>
      </c>
      <c r="J53" s="551">
        <v>1</v>
      </c>
      <c r="K53" s="414" t="s">
        <v>283</v>
      </c>
      <c r="L53" s="525" t="s">
        <v>283</v>
      </c>
      <c r="M53" s="495" t="s">
        <v>283</v>
      </c>
      <c r="N53" s="159" t="s">
        <v>283</v>
      </c>
      <c r="O53" s="159" t="s">
        <v>283</v>
      </c>
      <c r="P53" s="159" t="s">
        <v>283</v>
      </c>
      <c r="Q53" s="161" t="s">
        <v>283</v>
      </c>
    </row>
    <row r="54" spans="1:17" s="123" customFormat="1" ht="14.1" customHeight="1" x14ac:dyDescent="0.2">
      <c r="A54" s="121" t="s">
        <v>196</v>
      </c>
      <c r="B54" s="551"/>
      <c r="C54" s="582">
        <v>0</v>
      </c>
      <c r="D54" s="616" t="s">
        <v>283</v>
      </c>
      <c r="E54" s="551" t="s">
        <v>283</v>
      </c>
      <c r="F54" s="426" t="s">
        <v>283</v>
      </c>
      <c r="G54" s="551" t="s">
        <v>283</v>
      </c>
      <c r="H54" s="551" t="s">
        <v>283</v>
      </c>
      <c r="I54" s="34" t="s">
        <v>283</v>
      </c>
      <c r="J54" s="551" t="s">
        <v>283</v>
      </c>
      <c r="K54" s="551" t="s">
        <v>283</v>
      </c>
      <c r="L54" s="34" t="s">
        <v>283</v>
      </c>
      <c r="M54" s="394" t="s">
        <v>283</v>
      </c>
      <c r="N54" s="551" t="s">
        <v>283</v>
      </c>
      <c r="O54" s="551" t="s">
        <v>283</v>
      </c>
      <c r="P54" s="551" t="s">
        <v>283</v>
      </c>
      <c r="Q54" s="34" t="s">
        <v>283</v>
      </c>
    </row>
    <row r="55" spans="1:17" s="123" customFormat="1" ht="14.1" customHeight="1" x14ac:dyDescent="0.2">
      <c r="A55" s="121" t="s">
        <v>197</v>
      </c>
      <c r="B55" s="551" t="s">
        <v>49</v>
      </c>
      <c r="C55" s="579">
        <v>30</v>
      </c>
      <c r="D55" s="576">
        <v>6444</v>
      </c>
      <c r="E55" s="551">
        <v>45</v>
      </c>
      <c r="F55" s="615">
        <v>44.981000000000002</v>
      </c>
      <c r="G55" s="159">
        <v>1</v>
      </c>
      <c r="H55" s="159">
        <v>0.73799999999999999</v>
      </c>
      <c r="I55" s="161">
        <v>1.327</v>
      </c>
      <c r="J55" s="551">
        <v>16</v>
      </c>
      <c r="K55" s="414">
        <v>0.06</v>
      </c>
      <c r="L55" s="525">
        <v>0.06</v>
      </c>
      <c r="M55" s="526" t="s">
        <v>283</v>
      </c>
      <c r="N55" s="414" t="s">
        <v>283</v>
      </c>
      <c r="O55" s="414" t="s">
        <v>283</v>
      </c>
      <c r="P55" s="414" t="s">
        <v>283</v>
      </c>
      <c r="Q55" s="525" t="s">
        <v>283</v>
      </c>
    </row>
    <row r="56" spans="1:17" s="123" customFormat="1" ht="14.1" customHeight="1" x14ac:dyDescent="0.2">
      <c r="A56" s="121" t="s">
        <v>198</v>
      </c>
      <c r="B56" s="551" t="s">
        <v>48</v>
      </c>
      <c r="C56" s="579">
        <v>34</v>
      </c>
      <c r="D56" s="576">
        <v>7051</v>
      </c>
      <c r="E56" s="551">
        <v>31</v>
      </c>
      <c r="F56" s="615">
        <v>43.816000000000003</v>
      </c>
      <c r="G56" s="159">
        <v>0.70699999999999996</v>
      </c>
      <c r="H56" s="159">
        <v>0.48899999999999999</v>
      </c>
      <c r="I56" s="161">
        <v>0.99199999999999999</v>
      </c>
      <c r="J56" s="551">
        <v>15</v>
      </c>
      <c r="K56" s="414">
        <v>0</v>
      </c>
      <c r="L56" s="525">
        <v>7.0000000000000007E-2</v>
      </c>
      <c r="M56" s="495" t="s">
        <v>283</v>
      </c>
      <c r="N56" s="159" t="s">
        <v>283</v>
      </c>
      <c r="O56" s="159" t="s">
        <v>283</v>
      </c>
      <c r="P56" s="159" t="s">
        <v>283</v>
      </c>
      <c r="Q56" s="161" t="s">
        <v>283</v>
      </c>
    </row>
    <row r="57" spans="1:17" s="123" customFormat="1" ht="14.1" customHeight="1" x14ac:dyDescent="0.2">
      <c r="A57" s="121" t="s">
        <v>199</v>
      </c>
      <c r="B57" s="551" t="s">
        <v>49</v>
      </c>
      <c r="C57" s="579">
        <v>9</v>
      </c>
      <c r="D57" s="576">
        <v>1097</v>
      </c>
      <c r="E57" s="551">
        <v>15</v>
      </c>
      <c r="F57" s="615">
        <v>9.6199999999999992</v>
      </c>
      <c r="G57" s="159">
        <v>1.5589999999999999</v>
      </c>
      <c r="H57" s="159">
        <v>0.90600000000000003</v>
      </c>
      <c r="I57" s="161">
        <v>2.5139999999999998</v>
      </c>
      <c r="J57" s="551">
        <v>2</v>
      </c>
      <c r="K57" s="414" t="s">
        <v>283</v>
      </c>
      <c r="L57" s="525" t="s">
        <v>283</v>
      </c>
      <c r="M57" s="495" t="s">
        <v>283</v>
      </c>
      <c r="N57" s="159" t="s">
        <v>283</v>
      </c>
      <c r="O57" s="159" t="s">
        <v>283</v>
      </c>
      <c r="P57" s="159" t="s">
        <v>283</v>
      </c>
      <c r="Q57" s="161" t="s">
        <v>283</v>
      </c>
    </row>
    <row r="58" spans="1:17" s="123" customFormat="1" ht="14.1" customHeight="1" x14ac:dyDescent="0.2">
      <c r="A58" s="121" t="s">
        <v>200</v>
      </c>
      <c r="B58" s="551" t="s">
        <v>49</v>
      </c>
      <c r="C58" s="579">
        <v>60</v>
      </c>
      <c r="D58" s="576">
        <v>10799</v>
      </c>
      <c r="E58" s="551">
        <v>36</v>
      </c>
      <c r="F58" s="615">
        <v>68.494</v>
      </c>
      <c r="G58" s="159">
        <v>0.52600000000000002</v>
      </c>
      <c r="H58" s="159">
        <v>0.374</v>
      </c>
      <c r="I58" s="161">
        <v>0.72</v>
      </c>
      <c r="J58" s="551">
        <v>24</v>
      </c>
      <c r="K58" s="414">
        <v>0</v>
      </c>
      <c r="L58" s="525">
        <v>0.08</v>
      </c>
      <c r="M58" s="495">
        <v>0</v>
      </c>
      <c r="N58" s="159">
        <v>0</v>
      </c>
      <c r="O58" s="159">
        <v>0.41099999999999998</v>
      </c>
      <c r="P58" s="159">
        <v>0.90900000000000003</v>
      </c>
      <c r="Q58" s="161">
        <v>1.4379999999999999</v>
      </c>
    </row>
    <row r="59" spans="1:17" s="123" customFormat="1" ht="14.1" customHeight="1" x14ac:dyDescent="0.2">
      <c r="A59" s="121" t="s">
        <v>201</v>
      </c>
      <c r="B59" s="551"/>
      <c r="C59" s="579">
        <v>4</v>
      </c>
      <c r="D59" s="576" t="s">
        <v>283</v>
      </c>
      <c r="E59" s="551" t="s">
        <v>283</v>
      </c>
      <c r="F59" s="615" t="s">
        <v>283</v>
      </c>
      <c r="G59" s="159" t="s">
        <v>283</v>
      </c>
      <c r="H59" s="159" t="s">
        <v>283</v>
      </c>
      <c r="I59" s="161" t="s">
        <v>283</v>
      </c>
      <c r="J59" s="551" t="s">
        <v>283</v>
      </c>
      <c r="K59" s="414" t="s">
        <v>283</v>
      </c>
      <c r="L59" s="525" t="s">
        <v>283</v>
      </c>
      <c r="M59" s="526" t="s">
        <v>283</v>
      </c>
      <c r="N59" s="414" t="s">
        <v>283</v>
      </c>
      <c r="O59" s="414" t="s">
        <v>283</v>
      </c>
      <c r="P59" s="414" t="s">
        <v>283</v>
      </c>
      <c r="Q59" s="525" t="s">
        <v>283</v>
      </c>
    </row>
    <row r="60" spans="1:17" s="135" customFormat="1" ht="14.1" customHeight="1" x14ac:dyDescent="0.2">
      <c r="A60" s="124" t="s">
        <v>202</v>
      </c>
      <c r="B60" s="190"/>
      <c r="C60" s="608">
        <v>2127</v>
      </c>
      <c r="D60" s="607">
        <v>338952</v>
      </c>
      <c r="E60" s="608">
        <v>2204</v>
      </c>
      <c r="F60" s="1231">
        <v>2340.7170000000001</v>
      </c>
      <c r="G60" s="176">
        <v>0.94199999999999995</v>
      </c>
      <c r="H60" s="176">
        <v>0.90300000000000002</v>
      </c>
      <c r="I60" s="265">
        <v>0.98099999999999998</v>
      </c>
      <c r="J60" s="524">
        <v>776</v>
      </c>
      <c r="K60" s="233">
        <v>0.05</v>
      </c>
      <c r="L60" s="405">
        <v>0.02</v>
      </c>
      <c r="M60" s="556">
        <v>0</v>
      </c>
      <c r="N60" s="176">
        <v>0</v>
      </c>
      <c r="O60" s="176">
        <v>0.78900000000000003</v>
      </c>
      <c r="P60" s="176">
        <v>1.3819999999999999</v>
      </c>
      <c r="Q60" s="265">
        <v>1.9750000000000001</v>
      </c>
    </row>
    <row r="61" spans="1:17" x14ac:dyDescent="0.2">
      <c r="D61" s="65"/>
      <c r="J61" s="551"/>
      <c r="K61" s="784"/>
      <c r="L61" s="784"/>
      <c r="M61" s="784"/>
    </row>
    <row r="62" spans="1:17" x14ac:dyDescent="0.2">
      <c r="K62" s="784"/>
      <c r="L62" s="784"/>
      <c r="M62" s="784"/>
    </row>
    <row r="63" spans="1:17" x14ac:dyDescent="0.2">
      <c r="A63" s="25" t="s">
        <v>588</v>
      </c>
      <c r="D63" s="783"/>
      <c r="E63" s="783"/>
      <c r="H63" s="774"/>
      <c r="I63" s="774"/>
    </row>
    <row r="64" spans="1:17" x14ac:dyDescent="0.2">
      <c r="A64" s="25" t="s">
        <v>589</v>
      </c>
      <c r="D64" s="783"/>
      <c r="E64" s="783"/>
      <c r="H64" s="774"/>
      <c r="I64" s="774"/>
    </row>
    <row r="65" spans="1:9" x14ac:dyDescent="0.2">
      <c r="A65" s="774" t="s">
        <v>590</v>
      </c>
      <c r="D65" s="783"/>
      <c r="E65" s="783"/>
      <c r="H65" s="774"/>
      <c r="I65" s="774"/>
    </row>
    <row r="66" spans="1:9" x14ac:dyDescent="0.2">
      <c r="A66" s="774" t="s">
        <v>482</v>
      </c>
    </row>
    <row r="67" spans="1:9" x14ac:dyDescent="0.2">
      <c r="A67" s="25" t="s">
        <v>591</v>
      </c>
    </row>
    <row r="68" spans="1:9" x14ac:dyDescent="0.2">
      <c r="A68" s="25" t="s">
        <v>592</v>
      </c>
    </row>
    <row r="69" spans="1:9" x14ac:dyDescent="0.2">
      <c r="A69" s="774" t="s">
        <v>1097</v>
      </c>
    </row>
    <row r="70" spans="1:9" x14ac:dyDescent="0.2">
      <c r="A70" s="774" t="s">
        <v>593</v>
      </c>
    </row>
    <row r="71" spans="1:9" x14ac:dyDescent="0.2">
      <c r="A71" s="25" t="s">
        <v>594</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scale="61"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43AA1-6ED6-4DC7-8E28-551F24C2B9C5}">
  <sheetPr>
    <pageSetUpPr fitToPage="1"/>
  </sheetPr>
  <dimension ref="A1:R72"/>
  <sheetViews>
    <sheetView workbookViewId="0">
      <selection activeCell="A2" sqref="A2:Q2"/>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2.28515625" style="774" customWidth="1"/>
    <col min="11" max="12" width="12.7109375" style="774" customWidth="1"/>
    <col min="13" max="17" width="9.140625" style="774" customWidth="1"/>
    <col min="18" max="18" width="9.140625" style="774"/>
    <col min="19" max="19" width="6.85546875" style="774" customWidth="1"/>
    <col min="20" max="16384" width="9.140625" style="774"/>
  </cols>
  <sheetData>
    <row r="1" spans="1:18" ht="13.15" customHeight="1" x14ac:dyDescent="0.2">
      <c r="A1" s="1340" t="s">
        <v>562</v>
      </c>
      <c r="B1" s="1341"/>
      <c r="C1" s="1341"/>
      <c r="D1" s="1341"/>
      <c r="E1" s="1341"/>
      <c r="F1" s="1341"/>
      <c r="G1" s="1341"/>
      <c r="H1" s="1341"/>
      <c r="I1" s="1341"/>
      <c r="J1" s="1341"/>
      <c r="K1" s="1341"/>
      <c r="L1" s="1341"/>
      <c r="M1" s="1341"/>
      <c r="N1" s="1341"/>
      <c r="O1" s="1341"/>
      <c r="P1" s="1341"/>
      <c r="Q1" s="1342"/>
      <c r="R1" s="779"/>
    </row>
    <row r="2" spans="1:18" x14ac:dyDescent="0.2">
      <c r="A2" s="1287" t="s">
        <v>470</v>
      </c>
      <c r="B2" s="1289"/>
      <c r="C2" s="1289"/>
      <c r="D2" s="1289"/>
      <c r="E2" s="1289"/>
      <c r="F2" s="1289"/>
      <c r="G2" s="1289"/>
      <c r="H2" s="1289"/>
      <c r="I2" s="1289"/>
      <c r="J2" s="1289"/>
      <c r="K2" s="1289"/>
      <c r="L2" s="1289"/>
      <c r="M2" s="1289"/>
      <c r="N2" s="1289"/>
      <c r="O2" s="1289"/>
      <c r="P2" s="1289"/>
      <c r="Q2" s="1343"/>
      <c r="R2" s="779"/>
    </row>
    <row r="3" spans="1:18" ht="15.75" customHeight="1" thickBot="1" x14ac:dyDescent="0.25">
      <c r="A3" s="1288" t="s">
        <v>595</v>
      </c>
      <c r="B3" s="1283"/>
      <c r="C3" s="1283"/>
      <c r="D3" s="1283"/>
      <c r="E3" s="1283"/>
      <c r="F3" s="1283"/>
      <c r="G3" s="1283"/>
      <c r="H3" s="1283"/>
      <c r="I3" s="1283"/>
      <c r="J3" s="1283"/>
      <c r="K3" s="1283"/>
      <c r="L3" s="1283"/>
      <c r="M3" s="1283"/>
      <c r="N3" s="1283"/>
      <c r="O3" s="1283"/>
      <c r="P3" s="1283"/>
      <c r="Q3" s="1344"/>
      <c r="R3" s="779"/>
    </row>
    <row r="4" spans="1:18" s="779" customFormat="1" ht="15" thickTop="1" x14ac:dyDescent="0.2">
      <c r="A4" s="775"/>
      <c r="B4" s="785"/>
      <c r="D4" s="777"/>
      <c r="E4" s="1358" t="s">
        <v>404</v>
      </c>
      <c r="F4" s="1358"/>
      <c r="G4" s="778"/>
      <c r="H4" s="1363" t="s">
        <v>246</v>
      </c>
      <c r="I4" s="1364"/>
      <c r="J4" s="1357" t="s">
        <v>247</v>
      </c>
      <c r="K4" s="1332"/>
      <c r="L4" s="1333"/>
      <c r="M4" s="1332" t="s">
        <v>493</v>
      </c>
      <c r="N4" s="1332"/>
      <c r="O4" s="1332"/>
      <c r="P4" s="1332"/>
      <c r="Q4" s="1333"/>
    </row>
    <row r="5" spans="1:18" s="779" customFormat="1" ht="53.25" customHeight="1" x14ac:dyDescent="0.2">
      <c r="A5" s="786" t="s">
        <v>9</v>
      </c>
      <c r="B5" s="787" t="s">
        <v>473</v>
      </c>
      <c r="C5" s="355" t="s">
        <v>587</v>
      </c>
      <c r="D5" s="314" t="s">
        <v>565</v>
      </c>
      <c r="E5" s="830" t="s">
        <v>250</v>
      </c>
      <c r="F5" s="351" t="s">
        <v>251</v>
      </c>
      <c r="G5" s="351" t="s">
        <v>252</v>
      </c>
      <c r="H5" s="351" t="s">
        <v>387</v>
      </c>
      <c r="I5" s="352" t="s">
        <v>388</v>
      </c>
      <c r="J5" s="787" t="s">
        <v>566</v>
      </c>
      <c r="K5" s="355" t="s">
        <v>495</v>
      </c>
      <c r="L5" s="314" t="s">
        <v>496</v>
      </c>
      <c r="M5" s="354">
        <v>0.1</v>
      </c>
      <c r="N5" s="354">
        <v>0.25</v>
      </c>
      <c r="O5" s="355" t="s">
        <v>479</v>
      </c>
      <c r="P5" s="354">
        <v>0.75</v>
      </c>
      <c r="Q5" s="356">
        <v>0.9</v>
      </c>
    </row>
    <row r="6" spans="1:18" s="123" customFormat="1" ht="14.1" customHeight="1" x14ac:dyDescent="0.2">
      <c r="A6" s="121" t="s">
        <v>148</v>
      </c>
      <c r="B6" s="551" t="s">
        <v>49</v>
      </c>
      <c r="C6" s="551">
        <v>20</v>
      </c>
      <c r="D6" s="576">
        <v>3939</v>
      </c>
      <c r="E6" s="551">
        <v>22</v>
      </c>
      <c r="F6" s="159">
        <v>16.771000000000001</v>
      </c>
      <c r="G6" s="551">
        <v>1.3120000000000001</v>
      </c>
      <c r="H6" s="551">
        <v>0.84299999999999997</v>
      </c>
      <c r="I6" s="34">
        <v>1.9530000000000001</v>
      </c>
      <c r="J6" s="690">
        <v>4</v>
      </c>
      <c r="K6" s="593" t="s">
        <v>283</v>
      </c>
      <c r="L6" s="594" t="s">
        <v>283</v>
      </c>
      <c r="M6" s="593" t="s">
        <v>283</v>
      </c>
      <c r="N6" s="593" t="s">
        <v>283</v>
      </c>
      <c r="O6" s="593" t="s">
        <v>283</v>
      </c>
      <c r="P6" s="593" t="s">
        <v>283</v>
      </c>
      <c r="Q6" s="594" t="s">
        <v>283</v>
      </c>
    </row>
    <row r="7" spans="1:18" s="123" customFormat="1" ht="14.1" customHeight="1" x14ac:dyDescent="0.2">
      <c r="A7" s="121" t="s">
        <v>149</v>
      </c>
      <c r="B7" s="551" t="s">
        <v>49</v>
      </c>
      <c r="C7" s="551">
        <v>3</v>
      </c>
      <c r="D7" s="576" t="s">
        <v>283</v>
      </c>
      <c r="E7" s="593" t="s">
        <v>283</v>
      </c>
      <c r="F7" s="593" t="s">
        <v>283</v>
      </c>
      <c r="G7" s="593" t="s">
        <v>283</v>
      </c>
      <c r="H7" s="593" t="s">
        <v>283</v>
      </c>
      <c r="I7" s="594" t="s">
        <v>283</v>
      </c>
      <c r="J7" s="690" t="s">
        <v>283</v>
      </c>
      <c r="K7" s="593" t="s">
        <v>283</v>
      </c>
      <c r="L7" s="594" t="s">
        <v>283</v>
      </c>
      <c r="M7" s="593" t="s">
        <v>283</v>
      </c>
      <c r="N7" s="593" t="s">
        <v>283</v>
      </c>
      <c r="O7" s="593" t="s">
        <v>283</v>
      </c>
      <c r="P7" s="593" t="s">
        <v>283</v>
      </c>
      <c r="Q7" s="594" t="s">
        <v>283</v>
      </c>
    </row>
    <row r="8" spans="1:18" s="123" customFormat="1" ht="14.1" customHeight="1" x14ac:dyDescent="0.2">
      <c r="A8" s="121" t="s">
        <v>150</v>
      </c>
      <c r="B8" s="551"/>
      <c r="C8" s="551">
        <v>41</v>
      </c>
      <c r="D8" s="576">
        <v>7796</v>
      </c>
      <c r="E8" s="551">
        <v>37</v>
      </c>
      <c r="F8" s="159">
        <v>32.988</v>
      </c>
      <c r="G8" s="159">
        <v>1.1220000000000001</v>
      </c>
      <c r="H8" s="159">
        <v>0.80100000000000005</v>
      </c>
      <c r="I8" s="161">
        <v>1.53</v>
      </c>
      <c r="J8" s="690">
        <v>11</v>
      </c>
      <c r="K8" s="414">
        <v>0.09</v>
      </c>
      <c r="L8" s="525">
        <v>0</v>
      </c>
      <c r="M8" s="593" t="s">
        <v>283</v>
      </c>
      <c r="N8" s="593" t="s">
        <v>283</v>
      </c>
      <c r="O8" s="593" t="s">
        <v>283</v>
      </c>
      <c r="P8" s="593" t="s">
        <v>283</v>
      </c>
      <c r="Q8" s="594" t="s">
        <v>283</v>
      </c>
    </row>
    <row r="9" spans="1:18" s="123" customFormat="1" ht="14.1" customHeight="1" x14ac:dyDescent="0.2">
      <c r="A9" s="121" t="s">
        <v>151</v>
      </c>
      <c r="B9" s="551"/>
      <c r="C9" s="551">
        <v>18</v>
      </c>
      <c r="D9" s="576">
        <v>4043</v>
      </c>
      <c r="E9" s="551">
        <v>14</v>
      </c>
      <c r="F9" s="159">
        <v>17.547999999999998</v>
      </c>
      <c r="G9" s="159">
        <v>0.79800000000000004</v>
      </c>
      <c r="H9" s="159">
        <v>0.45400000000000001</v>
      </c>
      <c r="I9" s="161">
        <v>1.3069999999999999</v>
      </c>
      <c r="J9" s="690">
        <v>8</v>
      </c>
      <c r="K9" s="593" t="s">
        <v>283</v>
      </c>
      <c r="L9" s="594" t="s">
        <v>283</v>
      </c>
      <c r="M9" s="593" t="s">
        <v>283</v>
      </c>
      <c r="N9" s="593" t="s">
        <v>283</v>
      </c>
      <c r="O9" s="593" t="s">
        <v>283</v>
      </c>
      <c r="P9" s="593" t="s">
        <v>283</v>
      </c>
      <c r="Q9" s="594" t="s">
        <v>283</v>
      </c>
    </row>
    <row r="10" spans="1:18" s="123" customFormat="1" ht="14.1" customHeight="1" x14ac:dyDescent="0.2">
      <c r="A10" s="121" t="s">
        <v>152</v>
      </c>
      <c r="B10" s="551"/>
      <c r="C10" s="551">
        <v>274</v>
      </c>
      <c r="D10" s="576">
        <v>39430</v>
      </c>
      <c r="E10" s="551">
        <v>138</v>
      </c>
      <c r="F10" s="159">
        <v>158.30799999999999</v>
      </c>
      <c r="G10" s="159">
        <v>0.872</v>
      </c>
      <c r="H10" s="159">
        <v>0.73499999999999999</v>
      </c>
      <c r="I10" s="161">
        <v>1.0269999999999999</v>
      </c>
      <c r="J10" s="690">
        <v>47</v>
      </c>
      <c r="K10" s="414">
        <v>0.02</v>
      </c>
      <c r="L10" s="525">
        <v>0</v>
      </c>
      <c r="M10" s="159">
        <v>0</v>
      </c>
      <c r="N10" s="159">
        <v>0</v>
      </c>
      <c r="O10" s="159">
        <v>0.65</v>
      </c>
      <c r="P10" s="159">
        <v>1.319</v>
      </c>
      <c r="Q10" s="161">
        <v>1.994</v>
      </c>
    </row>
    <row r="11" spans="1:18" s="123" customFormat="1" ht="14.1" customHeight="1" x14ac:dyDescent="0.2">
      <c r="A11" s="121" t="s">
        <v>153</v>
      </c>
      <c r="B11" s="551" t="s">
        <v>48</v>
      </c>
      <c r="C11" s="551">
        <v>54</v>
      </c>
      <c r="D11" s="576">
        <v>12763</v>
      </c>
      <c r="E11" s="551">
        <v>40</v>
      </c>
      <c r="F11" s="159">
        <v>45.587000000000003</v>
      </c>
      <c r="G11" s="159">
        <v>0.877</v>
      </c>
      <c r="H11" s="159">
        <v>0.63500000000000001</v>
      </c>
      <c r="I11" s="161">
        <v>1.1830000000000001</v>
      </c>
      <c r="J11" s="690">
        <v>16</v>
      </c>
      <c r="K11" s="414">
        <v>0.06</v>
      </c>
      <c r="L11" s="525">
        <v>0</v>
      </c>
      <c r="M11" s="159" t="s">
        <v>283</v>
      </c>
      <c r="N11" s="159" t="s">
        <v>283</v>
      </c>
      <c r="O11" s="159" t="s">
        <v>283</v>
      </c>
      <c r="P11" s="159" t="s">
        <v>283</v>
      </c>
      <c r="Q11" s="161" t="s">
        <v>283</v>
      </c>
    </row>
    <row r="12" spans="1:18" s="123" customFormat="1" ht="14.1" customHeight="1" x14ac:dyDescent="0.2">
      <c r="A12" s="121" t="s">
        <v>154</v>
      </c>
      <c r="B12" s="551" t="s">
        <v>49</v>
      </c>
      <c r="C12" s="551">
        <v>14</v>
      </c>
      <c r="D12" s="576">
        <v>3104</v>
      </c>
      <c r="E12" s="551">
        <v>24</v>
      </c>
      <c r="F12" s="159">
        <v>11.401</v>
      </c>
      <c r="G12" s="159">
        <v>2.105</v>
      </c>
      <c r="H12" s="159">
        <v>1.38</v>
      </c>
      <c r="I12" s="161">
        <v>3.085</v>
      </c>
      <c r="J12" s="690">
        <v>5</v>
      </c>
      <c r="K12" s="593" t="s">
        <v>283</v>
      </c>
      <c r="L12" s="594" t="s">
        <v>283</v>
      </c>
      <c r="M12" s="593" t="s">
        <v>283</v>
      </c>
      <c r="N12" s="593" t="s">
        <v>283</v>
      </c>
      <c r="O12" s="593" t="s">
        <v>283</v>
      </c>
      <c r="P12" s="593" t="s">
        <v>283</v>
      </c>
      <c r="Q12" s="594" t="s">
        <v>283</v>
      </c>
    </row>
    <row r="13" spans="1:18" s="123" customFormat="1" ht="14.1" customHeight="1" x14ac:dyDescent="0.2">
      <c r="A13" s="121" t="s">
        <v>155</v>
      </c>
      <c r="B13" s="551" t="s">
        <v>49</v>
      </c>
      <c r="C13" s="551">
        <v>3</v>
      </c>
      <c r="D13" s="576" t="s">
        <v>283</v>
      </c>
      <c r="E13" s="593" t="s">
        <v>283</v>
      </c>
      <c r="F13" s="593" t="s">
        <v>283</v>
      </c>
      <c r="G13" s="593" t="s">
        <v>283</v>
      </c>
      <c r="H13" s="593" t="s">
        <v>283</v>
      </c>
      <c r="I13" s="594" t="s">
        <v>283</v>
      </c>
      <c r="J13" s="690" t="s">
        <v>283</v>
      </c>
      <c r="K13" s="593" t="s">
        <v>283</v>
      </c>
      <c r="L13" s="594" t="s">
        <v>283</v>
      </c>
      <c r="M13" s="593" t="s">
        <v>283</v>
      </c>
      <c r="N13" s="593" t="s">
        <v>283</v>
      </c>
      <c r="O13" s="593" t="s">
        <v>283</v>
      </c>
      <c r="P13" s="593" t="s">
        <v>283</v>
      </c>
      <c r="Q13" s="594" t="s">
        <v>283</v>
      </c>
    </row>
    <row r="14" spans="1:18" s="123" customFormat="1" ht="14.1" customHeight="1" x14ac:dyDescent="0.2">
      <c r="A14" s="121" t="s">
        <v>156</v>
      </c>
      <c r="B14" s="551"/>
      <c r="C14" s="551">
        <v>5</v>
      </c>
      <c r="D14" s="576">
        <v>1265</v>
      </c>
      <c r="E14" s="593">
        <v>6</v>
      </c>
      <c r="F14" s="593">
        <v>4.4720000000000004</v>
      </c>
      <c r="G14" s="593">
        <v>1.3420000000000001</v>
      </c>
      <c r="H14" s="593">
        <v>0.54400000000000004</v>
      </c>
      <c r="I14" s="594">
        <v>2.7909999999999999</v>
      </c>
      <c r="J14" s="690">
        <v>1</v>
      </c>
      <c r="K14" s="593" t="s">
        <v>283</v>
      </c>
      <c r="L14" s="594" t="s">
        <v>283</v>
      </c>
      <c r="M14" s="593" t="s">
        <v>283</v>
      </c>
      <c r="N14" s="593" t="s">
        <v>283</v>
      </c>
      <c r="O14" s="593" t="s">
        <v>283</v>
      </c>
      <c r="P14" s="593" t="s">
        <v>283</v>
      </c>
      <c r="Q14" s="594" t="s">
        <v>283</v>
      </c>
    </row>
    <row r="15" spans="1:18" s="123" customFormat="1" ht="14.1" customHeight="1" x14ac:dyDescent="0.2">
      <c r="A15" s="121" t="s">
        <v>157</v>
      </c>
      <c r="B15" s="551" t="s">
        <v>49</v>
      </c>
      <c r="C15" s="551">
        <v>67</v>
      </c>
      <c r="D15" s="576">
        <v>12727</v>
      </c>
      <c r="E15" s="551">
        <v>45</v>
      </c>
      <c r="F15" s="159">
        <v>52.872999999999998</v>
      </c>
      <c r="G15" s="159">
        <v>0.85099999999999998</v>
      </c>
      <c r="H15" s="159">
        <v>0.628</v>
      </c>
      <c r="I15" s="161">
        <v>1.129</v>
      </c>
      <c r="J15" s="690">
        <v>15</v>
      </c>
      <c r="K15" s="414">
        <v>0</v>
      </c>
      <c r="L15" s="525">
        <v>0</v>
      </c>
      <c r="M15" s="159" t="s">
        <v>283</v>
      </c>
      <c r="N15" s="159" t="s">
        <v>283</v>
      </c>
      <c r="O15" s="159" t="s">
        <v>283</v>
      </c>
      <c r="P15" s="159" t="s">
        <v>283</v>
      </c>
      <c r="Q15" s="161" t="s">
        <v>283</v>
      </c>
    </row>
    <row r="16" spans="1:18" s="123" customFormat="1" ht="14.1" customHeight="1" x14ac:dyDescent="0.2">
      <c r="A16" s="121" t="s">
        <v>158</v>
      </c>
      <c r="B16" s="551"/>
      <c r="C16" s="551">
        <v>67</v>
      </c>
      <c r="D16" s="576">
        <v>8129</v>
      </c>
      <c r="E16" s="551">
        <v>52</v>
      </c>
      <c r="F16" s="159">
        <v>36.845999999999997</v>
      </c>
      <c r="G16" s="159">
        <v>1.411</v>
      </c>
      <c r="H16" s="159">
        <v>1.0649999999999999</v>
      </c>
      <c r="I16" s="161">
        <v>1.8360000000000001</v>
      </c>
      <c r="J16" s="690">
        <v>14</v>
      </c>
      <c r="K16" s="414">
        <v>0</v>
      </c>
      <c r="L16" s="525">
        <v>0</v>
      </c>
      <c r="M16" s="593" t="s">
        <v>283</v>
      </c>
      <c r="N16" s="593" t="s">
        <v>283</v>
      </c>
      <c r="O16" s="593" t="s">
        <v>283</v>
      </c>
      <c r="P16" s="593" t="s">
        <v>283</v>
      </c>
      <c r="Q16" s="594" t="s">
        <v>283</v>
      </c>
    </row>
    <row r="17" spans="1:17" s="123" customFormat="1" ht="14.1" customHeight="1" x14ac:dyDescent="0.2">
      <c r="A17" s="121" t="s">
        <v>159</v>
      </c>
      <c r="B17" s="551"/>
      <c r="C17" s="551">
        <v>1</v>
      </c>
      <c r="D17" s="576" t="s">
        <v>283</v>
      </c>
      <c r="E17" s="593" t="s">
        <v>283</v>
      </c>
      <c r="F17" s="593" t="s">
        <v>283</v>
      </c>
      <c r="G17" s="593" t="s">
        <v>283</v>
      </c>
      <c r="H17" s="593" t="s">
        <v>283</v>
      </c>
      <c r="I17" s="594" t="s">
        <v>283</v>
      </c>
      <c r="J17" s="690" t="s">
        <v>283</v>
      </c>
      <c r="K17" s="593" t="s">
        <v>283</v>
      </c>
      <c r="L17" s="594" t="s">
        <v>283</v>
      </c>
      <c r="M17" s="593" t="s">
        <v>283</v>
      </c>
      <c r="N17" s="593" t="s">
        <v>283</v>
      </c>
      <c r="O17" s="593" t="s">
        <v>283</v>
      </c>
      <c r="P17" s="593" t="s">
        <v>283</v>
      </c>
      <c r="Q17" s="594" t="s">
        <v>283</v>
      </c>
    </row>
    <row r="18" spans="1:17" s="123" customFormat="1" ht="14.1" customHeight="1" x14ac:dyDescent="0.2">
      <c r="A18" s="121" t="s">
        <v>160</v>
      </c>
      <c r="B18" s="551" t="s">
        <v>49</v>
      </c>
      <c r="C18" s="551">
        <v>5</v>
      </c>
      <c r="D18" s="576">
        <v>674</v>
      </c>
      <c r="E18" s="551">
        <v>4</v>
      </c>
      <c r="F18" s="159">
        <v>3.3050000000000002</v>
      </c>
      <c r="G18" s="551">
        <v>1.21</v>
      </c>
      <c r="H18" s="551">
        <v>0.38500000000000001</v>
      </c>
      <c r="I18" s="34">
        <v>2.919</v>
      </c>
      <c r="J18" s="690">
        <v>1</v>
      </c>
      <c r="K18" s="593" t="s">
        <v>283</v>
      </c>
      <c r="L18" s="594" t="s">
        <v>283</v>
      </c>
      <c r="M18" s="593" t="s">
        <v>283</v>
      </c>
      <c r="N18" s="593" t="s">
        <v>283</v>
      </c>
      <c r="O18" s="593" t="s">
        <v>283</v>
      </c>
      <c r="P18" s="593" t="s">
        <v>283</v>
      </c>
      <c r="Q18" s="594" t="s">
        <v>283</v>
      </c>
    </row>
    <row r="19" spans="1:17" s="123" customFormat="1" ht="14.1" customHeight="1" x14ac:dyDescent="0.2">
      <c r="A19" s="121" t="s">
        <v>161</v>
      </c>
      <c r="B19" s="551" t="s">
        <v>49</v>
      </c>
      <c r="C19" s="551">
        <v>8</v>
      </c>
      <c r="D19" s="576">
        <v>1262</v>
      </c>
      <c r="E19" s="551">
        <v>5</v>
      </c>
      <c r="F19" s="159">
        <v>4.6440000000000001</v>
      </c>
      <c r="G19" s="159">
        <v>1.077</v>
      </c>
      <c r="H19" s="159">
        <v>0.39400000000000002</v>
      </c>
      <c r="I19" s="161">
        <v>2.387</v>
      </c>
      <c r="J19" s="690">
        <v>1</v>
      </c>
      <c r="K19" s="593" t="s">
        <v>283</v>
      </c>
      <c r="L19" s="594" t="s">
        <v>283</v>
      </c>
      <c r="M19" s="593" t="s">
        <v>283</v>
      </c>
      <c r="N19" s="593" t="s">
        <v>283</v>
      </c>
      <c r="O19" s="593" t="s">
        <v>283</v>
      </c>
      <c r="P19" s="593" t="s">
        <v>283</v>
      </c>
      <c r="Q19" s="594" t="s">
        <v>283</v>
      </c>
    </row>
    <row r="20" spans="1:17" s="123" customFormat="1" ht="14.1" customHeight="1" x14ac:dyDescent="0.2">
      <c r="A20" s="121" t="s">
        <v>162</v>
      </c>
      <c r="B20" s="551" t="s">
        <v>48</v>
      </c>
      <c r="C20" s="551">
        <v>104</v>
      </c>
      <c r="D20" s="576">
        <v>21453</v>
      </c>
      <c r="E20" s="551">
        <v>85</v>
      </c>
      <c r="F20" s="159">
        <v>83.48</v>
      </c>
      <c r="G20" s="159">
        <v>1.018</v>
      </c>
      <c r="H20" s="159">
        <v>0.81799999999999995</v>
      </c>
      <c r="I20" s="161">
        <v>1.2529999999999999</v>
      </c>
      <c r="J20" s="690">
        <v>32</v>
      </c>
      <c r="K20" s="414">
        <v>0</v>
      </c>
      <c r="L20" s="525">
        <v>0</v>
      </c>
      <c r="M20" s="159">
        <v>0</v>
      </c>
      <c r="N20" s="159">
        <v>0.59950000000000003</v>
      </c>
      <c r="O20" s="159">
        <v>0.96299999999999997</v>
      </c>
      <c r="P20" s="159">
        <v>1.4375</v>
      </c>
      <c r="Q20" s="161">
        <v>2.0299999999999998</v>
      </c>
    </row>
    <row r="21" spans="1:17" s="123" customFormat="1" ht="14.1" customHeight="1" x14ac:dyDescent="0.2">
      <c r="A21" s="121" t="s">
        <v>163</v>
      </c>
      <c r="B21" s="551" t="s">
        <v>49</v>
      </c>
      <c r="C21" s="551">
        <v>49</v>
      </c>
      <c r="D21" s="576">
        <v>10474</v>
      </c>
      <c r="E21" s="551">
        <v>33</v>
      </c>
      <c r="F21" s="159">
        <v>37.417999999999999</v>
      </c>
      <c r="G21" s="159">
        <v>0.88200000000000001</v>
      </c>
      <c r="H21" s="159">
        <v>0.61699999999999999</v>
      </c>
      <c r="I21" s="161">
        <v>1.224</v>
      </c>
      <c r="J21" s="690">
        <v>15</v>
      </c>
      <c r="K21" s="414">
        <v>0</v>
      </c>
      <c r="L21" s="525">
        <v>0</v>
      </c>
      <c r="M21" s="593" t="s">
        <v>283</v>
      </c>
      <c r="N21" s="593" t="s">
        <v>283</v>
      </c>
      <c r="O21" s="593" t="s">
        <v>283</v>
      </c>
      <c r="P21" s="593" t="s">
        <v>283</v>
      </c>
      <c r="Q21" s="594" t="s">
        <v>283</v>
      </c>
    </row>
    <row r="22" spans="1:17" s="123" customFormat="1" ht="14.1" customHeight="1" x14ac:dyDescent="0.2">
      <c r="A22" s="121" t="s">
        <v>164</v>
      </c>
      <c r="B22" s="551" t="s">
        <v>49</v>
      </c>
      <c r="C22" s="551">
        <v>20</v>
      </c>
      <c r="D22" s="576">
        <v>5178</v>
      </c>
      <c r="E22" s="551">
        <v>11</v>
      </c>
      <c r="F22" s="159">
        <v>16.050999999999998</v>
      </c>
      <c r="G22" s="159">
        <v>0.68500000000000005</v>
      </c>
      <c r="H22" s="159">
        <v>0.36</v>
      </c>
      <c r="I22" s="161">
        <v>1.1910000000000001</v>
      </c>
      <c r="J22" s="690">
        <v>5</v>
      </c>
      <c r="K22" s="593" t="s">
        <v>283</v>
      </c>
      <c r="L22" s="594" t="s">
        <v>283</v>
      </c>
      <c r="M22" s="593" t="s">
        <v>283</v>
      </c>
      <c r="N22" s="593" t="s">
        <v>283</v>
      </c>
      <c r="O22" s="593" t="s">
        <v>283</v>
      </c>
      <c r="P22" s="593" t="s">
        <v>283</v>
      </c>
      <c r="Q22" s="594" t="s">
        <v>283</v>
      </c>
    </row>
    <row r="23" spans="1:17" s="123" customFormat="1" ht="14.1" customHeight="1" x14ac:dyDescent="0.2">
      <c r="A23" s="121" t="s">
        <v>165</v>
      </c>
      <c r="B23" s="551"/>
      <c r="C23" s="551">
        <v>27</v>
      </c>
      <c r="D23" s="576">
        <v>5675</v>
      </c>
      <c r="E23" s="551">
        <v>27</v>
      </c>
      <c r="F23" s="159">
        <v>18.577000000000002</v>
      </c>
      <c r="G23" s="159">
        <v>1.4530000000000001</v>
      </c>
      <c r="H23" s="159">
        <v>0.97699999999999998</v>
      </c>
      <c r="I23" s="161">
        <v>2.085</v>
      </c>
      <c r="J23" s="690">
        <v>6</v>
      </c>
      <c r="K23" s="593" t="s">
        <v>283</v>
      </c>
      <c r="L23" s="594" t="s">
        <v>283</v>
      </c>
      <c r="M23" s="593" t="s">
        <v>283</v>
      </c>
      <c r="N23" s="593" t="s">
        <v>283</v>
      </c>
      <c r="O23" s="593" t="s">
        <v>283</v>
      </c>
      <c r="P23" s="593" t="s">
        <v>283</v>
      </c>
      <c r="Q23" s="594" t="s">
        <v>283</v>
      </c>
    </row>
    <row r="24" spans="1:17" s="123" customFormat="1" ht="14.1" customHeight="1" x14ac:dyDescent="0.2">
      <c r="A24" s="121" t="s">
        <v>166</v>
      </c>
      <c r="B24" s="551"/>
      <c r="C24" s="551">
        <v>21</v>
      </c>
      <c r="D24" s="576">
        <v>3437</v>
      </c>
      <c r="E24" s="551">
        <v>18</v>
      </c>
      <c r="F24" s="159">
        <v>15.645</v>
      </c>
      <c r="G24" s="159">
        <v>1.151</v>
      </c>
      <c r="H24" s="159">
        <v>0.70299999999999996</v>
      </c>
      <c r="I24" s="161">
        <v>1.7829999999999999</v>
      </c>
      <c r="J24" s="690">
        <v>5</v>
      </c>
      <c r="K24" s="593" t="s">
        <v>283</v>
      </c>
      <c r="L24" s="594" t="s">
        <v>283</v>
      </c>
      <c r="M24" s="593" t="s">
        <v>283</v>
      </c>
      <c r="N24" s="593" t="s">
        <v>283</v>
      </c>
      <c r="O24" s="593" t="s">
        <v>283</v>
      </c>
      <c r="P24" s="593" t="s">
        <v>283</v>
      </c>
      <c r="Q24" s="594" t="s">
        <v>283</v>
      </c>
    </row>
    <row r="25" spans="1:17" s="123" customFormat="1" ht="14.1" customHeight="1" x14ac:dyDescent="0.2">
      <c r="A25" s="121" t="s">
        <v>167</v>
      </c>
      <c r="B25" s="551"/>
      <c r="C25" s="551">
        <v>34</v>
      </c>
      <c r="D25" s="576">
        <v>4635</v>
      </c>
      <c r="E25" s="551">
        <v>21</v>
      </c>
      <c r="F25" s="159">
        <v>21.699000000000002</v>
      </c>
      <c r="G25" s="159">
        <v>0.96799999999999997</v>
      </c>
      <c r="H25" s="159">
        <v>0.61499999999999999</v>
      </c>
      <c r="I25" s="161">
        <v>1.454</v>
      </c>
      <c r="J25" s="690">
        <v>7</v>
      </c>
      <c r="K25" s="593" t="s">
        <v>283</v>
      </c>
      <c r="L25" s="594" t="s">
        <v>283</v>
      </c>
      <c r="M25" s="593" t="s">
        <v>283</v>
      </c>
      <c r="N25" s="593" t="s">
        <v>283</v>
      </c>
      <c r="O25" s="593" t="s">
        <v>283</v>
      </c>
      <c r="P25" s="593" t="s">
        <v>283</v>
      </c>
      <c r="Q25" s="594" t="s">
        <v>283</v>
      </c>
    </row>
    <row r="26" spans="1:17" s="123" customFormat="1" ht="14.1" customHeight="1" x14ac:dyDescent="0.2">
      <c r="A26" s="121" t="s">
        <v>168</v>
      </c>
      <c r="B26" s="551" t="s">
        <v>49</v>
      </c>
      <c r="C26" s="551">
        <v>16</v>
      </c>
      <c r="D26" s="576">
        <v>2330</v>
      </c>
      <c r="E26" s="551">
        <v>8</v>
      </c>
      <c r="F26" s="159">
        <v>6.7469999999999999</v>
      </c>
      <c r="G26" s="159">
        <v>1.1859999999999999</v>
      </c>
      <c r="H26" s="159">
        <v>0.55100000000000005</v>
      </c>
      <c r="I26" s="161">
        <v>2.2519999999999998</v>
      </c>
      <c r="J26" s="690">
        <v>2</v>
      </c>
      <c r="K26" s="593" t="s">
        <v>283</v>
      </c>
      <c r="L26" s="594" t="s">
        <v>283</v>
      </c>
      <c r="M26" s="593" t="s">
        <v>283</v>
      </c>
      <c r="N26" s="593" t="s">
        <v>283</v>
      </c>
      <c r="O26" s="593" t="s">
        <v>283</v>
      </c>
      <c r="P26" s="593" t="s">
        <v>283</v>
      </c>
      <c r="Q26" s="594" t="s">
        <v>283</v>
      </c>
    </row>
    <row r="27" spans="1:17" s="123" customFormat="1" ht="14.1" customHeight="1" x14ac:dyDescent="0.2">
      <c r="A27" s="121" t="s">
        <v>169</v>
      </c>
      <c r="B27" s="551" t="s">
        <v>48</v>
      </c>
      <c r="C27" s="551">
        <v>42</v>
      </c>
      <c r="D27" s="576">
        <v>8551</v>
      </c>
      <c r="E27" s="551">
        <v>29</v>
      </c>
      <c r="F27" s="159">
        <v>36.090000000000003</v>
      </c>
      <c r="G27" s="159">
        <v>0.80400000000000005</v>
      </c>
      <c r="H27" s="159">
        <v>0.54800000000000004</v>
      </c>
      <c r="I27" s="161">
        <v>1.139</v>
      </c>
      <c r="J27" s="690">
        <v>10</v>
      </c>
      <c r="K27" s="414">
        <v>0</v>
      </c>
      <c r="L27" s="525">
        <v>0.1</v>
      </c>
      <c r="M27" s="593" t="s">
        <v>283</v>
      </c>
      <c r="N27" s="593" t="s">
        <v>283</v>
      </c>
      <c r="O27" s="593" t="s">
        <v>283</v>
      </c>
      <c r="P27" s="593" t="s">
        <v>283</v>
      </c>
      <c r="Q27" s="594" t="s">
        <v>283</v>
      </c>
    </row>
    <row r="28" spans="1:17" s="123" customFormat="1" ht="14.1" customHeight="1" x14ac:dyDescent="0.2">
      <c r="A28" s="121" t="s">
        <v>170</v>
      </c>
      <c r="B28" s="551" t="s">
        <v>48</v>
      </c>
      <c r="C28" s="551">
        <v>54</v>
      </c>
      <c r="D28" s="576">
        <v>14425</v>
      </c>
      <c r="E28" s="551">
        <v>47</v>
      </c>
      <c r="F28" s="159">
        <v>50.29</v>
      </c>
      <c r="G28" s="159">
        <v>0.93500000000000005</v>
      </c>
      <c r="H28" s="159">
        <v>0.69499999999999995</v>
      </c>
      <c r="I28" s="161">
        <v>1.232</v>
      </c>
      <c r="J28" s="690">
        <v>16</v>
      </c>
      <c r="K28" s="414">
        <v>0.06</v>
      </c>
      <c r="L28" s="525">
        <v>0</v>
      </c>
      <c r="M28" s="648" t="s">
        <v>283</v>
      </c>
      <c r="N28" s="648" t="s">
        <v>283</v>
      </c>
      <c r="O28" s="648" t="s">
        <v>283</v>
      </c>
      <c r="P28" s="649" t="s">
        <v>283</v>
      </c>
      <c r="Q28" s="650" t="s">
        <v>283</v>
      </c>
    </row>
    <row r="29" spans="1:17" s="123" customFormat="1" ht="14.1" customHeight="1" x14ac:dyDescent="0.2">
      <c r="A29" s="121" t="s">
        <v>171</v>
      </c>
      <c r="B29" s="551" t="s">
        <v>49</v>
      </c>
      <c r="C29" s="551">
        <v>65</v>
      </c>
      <c r="D29" s="576">
        <v>12394</v>
      </c>
      <c r="E29" s="551">
        <v>56</v>
      </c>
      <c r="F29" s="159">
        <v>48.780999999999999</v>
      </c>
      <c r="G29" s="159">
        <v>1.1479999999999999</v>
      </c>
      <c r="H29" s="159">
        <v>0.875</v>
      </c>
      <c r="I29" s="161">
        <v>1.48</v>
      </c>
      <c r="J29" s="690">
        <v>19</v>
      </c>
      <c r="K29" s="414">
        <v>0.16</v>
      </c>
      <c r="L29" s="525">
        <v>0</v>
      </c>
      <c r="M29" s="159" t="s">
        <v>283</v>
      </c>
      <c r="N29" s="159" t="s">
        <v>283</v>
      </c>
      <c r="O29" s="159" t="s">
        <v>283</v>
      </c>
      <c r="P29" s="159" t="s">
        <v>283</v>
      </c>
      <c r="Q29" s="161" t="s">
        <v>283</v>
      </c>
    </row>
    <row r="30" spans="1:17" s="123" customFormat="1" ht="14.1" customHeight="1" x14ac:dyDescent="0.2">
      <c r="A30" s="121" t="s">
        <v>172</v>
      </c>
      <c r="B30" s="551" t="s">
        <v>49</v>
      </c>
      <c r="C30" s="551">
        <v>36</v>
      </c>
      <c r="D30" s="576">
        <v>9174</v>
      </c>
      <c r="E30" s="551">
        <v>47</v>
      </c>
      <c r="F30" s="159">
        <v>37.335999999999999</v>
      </c>
      <c r="G30" s="159">
        <v>1.2589999999999999</v>
      </c>
      <c r="H30" s="159">
        <v>0.93600000000000005</v>
      </c>
      <c r="I30" s="161">
        <v>1.66</v>
      </c>
      <c r="J30" s="690">
        <v>12</v>
      </c>
      <c r="K30" s="414">
        <v>0.08</v>
      </c>
      <c r="L30" s="525">
        <v>0</v>
      </c>
      <c r="M30" s="593" t="s">
        <v>283</v>
      </c>
      <c r="N30" s="593" t="s">
        <v>283</v>
      </c>
      <c r="O30" s="593" t="s">
        <v>283</v>
      </c>
      <c r="P30" s="593" t="s">
        <v>283</v>
      </c>
      <c r="Q30" s="594" t="s">
        <v>283</v>
      </c>
    </row>
    <row r="31" spans="1:17" s="123" customFormat="1" ht="14.1" customHeight="1" x14ac:dyDescent="0.2">
      <c r="A31" s="121" t="s">
        <v>173</v>
      </c>
      <c r="B31" s="551" t="s">
        <v>49</v>
      </c>
      <c r="C31" s="551">
        <v>19</v>
      </c>
      <c r="D31" s="576">
        <v>2350</v>
      </c>
      <c r="E31" s="551">
        <v>10</v>
      </c>
      <c r="F31" s="159">
        <v>12.445</v>
      </c>
      <c r="G31" s="159">
        <v>0.80400000000000005</v>
      </c>
      <c r="H31" s="159">
        <v>0.40799999999999997</v>
      </c>
      <c r="I31" s="161">
        <v>1.4319999999999999</v>
      </c>
      <c r="J31" s="690">
        <v>3</v>
      </c>
      <c r="K31" s="593" t="s">
        <v>283</v>
      </c>
      <c r="L31" s="594" t="s">
        <v>283</v>
      </c>
      <c r="M31" s="593" t="s">
        <v>283</v>
      </c>
      <c r="N31" s="593" t="s">
        <v>283</v>
      </c>
      <c r="O31" s="593" t="s">
        <v>283</v>
      </c>
      <c r="P31" s="593" t="s">
        <v>283</v>
      </c>
      <c r="Q31" s="594" t="s">
        <v>283</v>
      </c>
    </row>
    <row r="32" spans="1:17" s="123" customFormat="1" ht="14.1" customHeight="1" x14ac:dyDescent="0.2">
      <c r="A32" s="121" t="s">
        <v>174</v>
      </c>
      <c r="B32" s="551" t="s">
        <v>49</v>
      </c>
      <c r="C32" s="551">
        <v>51</v>
      </c>
      <c r="D32" s="576">
        <v>15047</v>
      </c>
      <c r="E32" s="551">
        <v>41</v>
      </c>
      <c r="F32" s="159">
        <v>52.875</v>
      </c>
      <c r="G32" s="159">
        <v>0.77500000000000002</v>
      </c>
      <c r="H32" s="159">
        <v>0.56399999999999995</v>
      </c>
      <c r="I32" s="161">
        <v>1.042</v>
      </c>
      <c r="J32" s="690">
        <v>16</v>
      </c>
      <c r="K32" s="414">
        <v>0</v>
      </c>
      <c r="L32" s="525">
        <v>0</v>
      </c>
      <c r="M32" s="593" t="s">
        <v>283</v>
      </c>
      <c r="N32" s="593" t="s">
        <v>283</v>
      </c>
      <c r="O32" s="593" t="s">
        <v>283</v>
      </c>
      <c r="P32" s="593" t="s">
        <v>283</v>
      </c>
      <c r="Q32" s="594" t="s">
        <v>283</v>
      </c>
    </row>
    <row r="33" spans="1:17" s="123" customFormat="1" ht="14.1" customHeight="1" x14ac:dyDescent="0.2">
      <c r="A33" s="121" t="s">
        <v>175</v>
      </c>
      <c r="B33" s="551" t="s">
        <v>49</v>
      </c>
      <c r="C33" s="551">
        <v>8</v>
      </c>
      <c r="D33" s="576">
        <v>2108</v>
      </c>
      <c r="E33" s="551">
        <v>5</v>
      </c>
      <c r="F33" s="159">
        <v>8.1059999999999999</v>
      </c>
      <c r="G33" s="159">
        <v>0.61699999999999999</v>
      </c>
      <c r="H33" s="159">
        <v>0.22600000000000001</v>
      </c>
      <c r="I33" s="161">
        <v>1.367</v>
      </c>
      <c r="J33" s="690">
        <v>4</v>
      </c>
      <c r="K33" s="593" t="s">
        <v>283</v>
      </c>
      <c r="L33" s="594" t="s">
        <v>283</v>
      </c>
      <c r="M33" s="593" t="s">
        <v>283</v>
      </c>
      <c r="N33" s="593" t="s">
        <v>283</v>
      </c>
      <c r="O33" s="593" t="s">
        <v>283</v>
      </c>
      <c r="P33" s="593" t="s">
        <v>283</v>
      </c>
      <c r="Q33" s="594" t="s">
        <v>283</v>
      </c>
    </row>
    <row r="34" spans="1:17" s="123" customFormat="1" ht="14.1" customHeight="1" x14ac:dyDescent="0.2">
      <c r="A34" s="121" t="s">
        <v>176</v>
      </c>
      <c r="B34" s="551" t="s">
        <v>49</v>
      </c>
      <c r="C34" s="551">
        <v>10</v>
      </c>
      <c r="D34" s="576">
        <v>1874</v>
      </c>
      <c r="E34" s="593">
        <v>18</v>
      </c>
      <c r="F34" s="593">
        <v>8.7210000000000001</v>
      </c>
      <c r="G34" s="593">
        <v>2.0640000000000001</v>
      </c>
      <c r="H34" s="593">
        <v>1.262</v>
      </c>
      <c r="I34" s="594">
        <v>3.1989999999999998</v>
      </c>
      <c r="J34" s="690">
        <v>4</v>
      </c>
      <c r="K34" s="593" t="s">
        <v>283</v>
      </c>
      <c r="L34" s="594" t="s">
        <v>283</v>
      </c>
      <c r="M34" s="593" t="s">
        <v>283</v>
      </c>
      <c r="N34" s="593" t="s">
        <v>283</v>
      </c>
      <c r="O34" s="593" t="s">
        <v>283</v>
      </c>
      <c r="P34" s="593" t="s">
        <v>283</v>
      </c>
      <c r="Q34" s="594" t="s">
        <v>283</v>
      </c>
    </row>
    <row r="35" spans="1:17" s="123" customFormat="1" ht="14.1" customHeight="1" x14ac:dyDescent="0.2">
      <c r="A35" s="121" t="s">
        <v>177</v>
      </c>
      <c r="B35" s="551"/>
      <c r="C35" s="551">
        <v>20</v>
      </c>
      <c r="D35" s="576">
        <v>3991</v>
      </c>
      <c r="E35" s="551">
        <v>32</v>
      </c>
      <c r="F35" s="159">
        <v>14.914999999999999</v>
      </c>
      <c r="G35" s="551">
        <v>2.1459999999999999</v>
      </c>
      <c r="H35" s="551">
        <v>1.4930000000000001</v>
      </c>
      <c r="I35" s="161">
        <v>2.9929999999999999</v>
      </c>
      <c r="J35" s="690">
        <v>6</v>
      </c>
      <c r="K35" s="593" t="s">
        <v>283</v>
      </c>
      <c r="L35" s="594" t="s">
        <v>283</v>
      </c>
      <c r="M35" s="593" t="s">
        <v>283</v>
      </c>
      <c r="N35" s="593" t="s">
        <v>283</v>
      </c>
      <c r="O35" s="593" t="s">
        <v>283</v>
      </c>
      <c r="P35" s="593" t="s">
        <v>283</v>
      </c>
      <c r="Q35" s="594" t="s">
        <v>283</v>
      </c>
    </row>
    <row r="36" spans="1:17" s="123" customFormat="1" ht="14.1" customHeight="1" x14ac:dyDescent="0.2">
      <c r="A36" s="121" t="s">
        <v>178</v>
      </c>
      <c r="B36" s="551"/>
      <c r="C36" s="551">
        <v>13</v>
      </c>
      <c r="D36" s="576">
        <v>2678</v>
      </c>
      <c r="E36" s="551">
        <v>10</v>
      </c>
      <c r="F36" s="551">
        <v>10.41</v>
      </c>
      <c r="G36" s="551">
        <v>0.96099999999999997</v>
      </c>
      <c r="H36" s="551">
        <v>0.48799999999999999</v>
      </c>
      <c r="I36" s="34">
        <v>1.712</v>
      </c>
      <c r="J36" s="690">
        <v>3</v>
      </c>
      <c r="K36" s="593" t="s">
        <v>283</v>
      </c>
      <c r="L36" s="594" t="s">
        <v>283</v>
      </c>
      <c r="M36" s="593" t="s">
        <v>283</v>
      </c>
      <c r="N36" s="593" t="s">
        <v>283</v>
      </c>
      <c r="O36" s="593" t="s">
        <v>283</v>
      </c>
      <c r="P36" s="593" t="s">
        <v>283</v>
      </c>
      <c r="Q36" s="594" t="s">
        <v>283</v>
      </c>
    </row>
    <row r="37" spans="1:17" s="123" customFormat="1" ht="14.1" customHeight="1" x14ac:dyDescent="0.2">
      <c r="A37" s="121" t="s">
        <v>179</v>
      </c>
      <c r="B37" s="551" t="s">
        <v>48</v>
      </c>
      <c r="C37" s="551">
        <v>61</v>
      </c>
      <c r="D37" s="576">
        <v>15244</v>
      </c>
      <c r="E37" s="551">
        <v>79</v>
      </c>
      <c r="F37" s="159">
        <v>55.197000000000003</v>
      </c>
      <c r="G37" s="159">
        <v>1.431</v>
      </c>
      <c r="H37" s="159">
        <v>1.141</v>
      </c>
      <c r="I37" s="161">
        <v>1.774</v>
      </c>
      <c r="J37" s="690">
        <v>21</v>
      </c>
      <c r="K37" s="414">
        <v>0.14000000000000001</v>
      </c>
      <c r="L37" s="525">
        <v>0</v>
      </c>
      <c r="M37" s="159">
        <v>0</v>
      </c>
      <c r="N37" s="159">
        <v>0.97499999999999998</v>
      </c>
      <c r="O37" s="159">
        <v>1.64</v>
      </c>
      <c r="P37" s="159">
        <v>2.0739999999999998</v>
      </c>
      <c r="Q37" s="161">
        <v>3.9969999999999999</v>
      </c>
    </row>
    <row r="38" spans="1:17" s="123" customFormat="1" ht="14.1" customHeight="1" x14ac:dyDescent="0.2">
      <c r="A38" s="121" t="s">
        <v>180</v>
      </c>
      <c r="B38" s="551"/>
      <c r="C38" s="551">
        <v>13</v>
      </c>
      <c r="D38" s="576">
        <v>1907</v>
      </c>
      <c r="E38" s="551">
        <v>7</v>
      </c>
      <c r="F38" s="159">
        <v>6.319</v>
      </c>
      <c r="G38" s="159">
        <v>1.1080000000000001</v>
      </c>
      <c r="H38" s="159">
        <v>0.48399999999999999</v>
      </c>
      <c r="I38" s="161">
        <v>2.1909999999999998</v>
      </c>
      <c r="J38" s="690">
        <v>2</v>
      </c>
      <c r="K38" s="593" t="s">
        <v>283</v>
      </c>
      <c r="L38" s="594" t="s">
        <v>283</v>
      </c>
      <c r="M38" s="159" t="s">
        <v>283</v>
      </c>
      <c r="N38" s="159" t="s">
        <v>283</v>
      </c>
      <c r="O38" s="159" t="s">
        <v>283</v>
      </c>
      <c r="P38" s="159" t="s">
        <v>283</v>
      </c>
      <c r="Q38" s="161" t="s">
        <v>283</v>
      </c>
    </row>
    <row r="39" spans="1:17" s="123" customFormat="1" ht="14.1" customHeight="1" x14ac:dyDescent="0.2">
      <c r="A39" s="121" t="s">
        <v>181</v>
      </c>
      <c r="B39" s="551"/>
      <c r="C39" s="551">
        <v>53</v>
      </c>
      <c r="D39" s="576">
        <v>19120</v>
      </c>
      <c r="E39" s="551">
        <v>70</v>
      </c>
      <c r="F39" s="159">
        <v>68.471000000000004</v>
      </c>
      <c r="G39" s="159">
        <v>1.022</v>
      </c>
      <c r="H39" s="159">
        <v>0.80300000000000005</v>
      </c>
      <c r="I39" s="161">
        <v>1.284</v>
      </c>
      <c r="J39" s="690">
        <v>19</v>
      </c>
      <c r="K39" s="414">
        <v>0.05</v>
      </c>
      <c r="L39" s="525">
        <v>0</v>
      </c>
      <c r="M39" s="159" t="s">
        <v>283</v>
      </c>
      <c r="N39" s="159" t="s">
        <v>283</v>
      </c>
      <c r="O39" s="159" t="s">
        <v>283</v>
      </c>
      <c r="P39" s="159" t="s">
        <v>283</v>
      </c>
      <c r="Q39" s="161" t="s">
        <v>283</v>
      </c>
    </row>
    <row r="40" spans="1:17" s="123" customFormat="1" ht="14.1" customHeight="1" x14ac:dyDescent="0.2">
      <c r="A40" s="121" t="s">
        <v>182</v>
      </c>
      <c r="B40" s="551"/>
      <c r="C40" s="551">
        <v>30</v>
      </c>
      <c r="D40" s="576">
        <v>9492</v>
      </c>
      <c r="E40" s="551">
        <v>57</v>
      </c>
      <c r="F40" s="159">
        <v>31.759</v>
      </c>
      <c r="G40" s="159">
        <v>1.7949999999999999</v>
      </c>
      <c r="H40" s="159">
        <v>1.3720000000000001</v>
      </c>
      <c r="I40" s="161">
        <v>2.3090000000000002</v>
      </c>
      <c r="J40" s="690">
        <v>12</v>
      </c>
      <c r="K40" s="414">
        <v>0.25</v>
      </c>
      <c r="L40" s="525">
        <v>0</v>
      </c>
      <c r="M40" s="593" t="s">
        <v>283</v>
      </c>
      <c r="N40" s="593" t="s">
        <v>283</v>
      </c>
      <c r="O40" s="593" t="s">
        <v>283</v>
      </c>
      <c r="P40" s="593" t="s">
        <v>283</v>
      </c>
      <c r="Q40" s="594" t="s">
        <v>283</v>
      </c>
    </row>
    <row r="41" spans="1:17" s="123" customFormat="1" ht="14.1" customHeight="1" x14ac:dyDescent="0.2">
      <c r="A41" s="121" t="s">
        <v>183</v>
      </c>
      <c r="B41" s="551" t="s">
        <v>49</v>
      </c>
      <c r="C41" s="551">
        <v>3</v>
      </c>
      <c r="D41" s="576" t="s">
        <v>283</v>
      </c>
      <c r="E41" s="593" t="s">
        <v>283</v>
      </c>
      <c r="F41" s="593" t="s">
        <v>283</v>
      </c>
      <c r="G41" s="593" t="s">
        <v>283</v>
      </c>
      <c r="H41" s="593" t="s">
        <v>283</v>
      </c>
      <c r="I41" s="594" t="s">
        <v>283</v>
      </c>
      <c r="J41" s="690" t="s">
        <v>283</v>
      </c>
      <c r="K41" s="593" t="s">
        <v>283</v>
      </c>
      <c r="L41" s="594" t="s">
        <v>283</v>
      </c>
      <c r="M41" s="593" t="s">
        <v>283</v>
      </c>
      <c r="N41" s="593" t="s">
        <v>283</v>
      </c>
      <c r="O41" s="593" t="s">
        <v>283</v>
      </c>
      <c r="P41" s="593" t="s">
        <v>283</v>
      </c>
      <c r="Q41" s="594" t="s">
        <v>283</v>
      </c>
    </row>
    <row r="42" spans="1:17" s="123" customFormat="1" ht="14.1" customHeight="1" x14ac:dyDescent="0.2">
      <c r="A42" s="121" t="s">
        <v>184</v>
      </c>
      <c r="B42" s="551" t="s">
        <v>49</v>
      </c>
      <c r="C42" s="551">
        <v>59</v>
      </c>
      <c r="D42" s="576">
        <v>10354</v>
      </c>
      <c r="E42" s="551">
        <v>47</v>
      </c>
      <c r="F42" s="159">
        <v>43.447000000000003</v>
      </c>
      <c r="G42" s="159">
        <v>1.0820000000000001</v>
      </c>
      <c r="H42" s="159">
        <v>0.80400000000000005</v>
      </c>
      <c r="I42" s="161">
        <v>1.4259999999999999</v>
      </c>
      <c r="J42" s="690">
        <v>13</v>
      </c>
      <c r="K42" s="414">
        <v>0</v>
      </c>
      <c r="L42" s="525">
        <v>0</v>
      </c>
      <c r="M42" s="593" t="s">
        <v>283</v>
      </c>
      <c r="N42" s="593" t="s">
        <v>283</v>
      </c>
      <c r="O42" s="593" t="s">
        <v>283</v>
      </c>
      <c r="P42" s="593" t="s">
        <v>283</v>
      </c>
      <c r="Q42" s="594" t="s">
        <v>283</v>
      </c>
    </row>
    <row r="43" spans="1:17" s="123" customFormat="1" ht="14.1" customHeight="1" x14ac:dyDescent="0.2">
      <c r="A43" s="121" t="s">
        <v>185</v>
      </c>
      <c r="B43" s="551"/>
      <c r="C43" s="551">
        <v>31</v>
      </c>
      <c r="D43" s="576">
        <v>5449</v>
      </c>
      <c r="E43" s="551">
        <v>21</v>
      </c>
      <c r="F43" s="159">
        <v>18.913</v>
      </c>
      <c r="G43" s="159">
        <v>1.1100000000000001</v>
      </c>
      <c r="H43" s="159">
        <v>0.70599999999999996</v>
      </c>
      <c r="I43" s="161">
        <v>1.6679999999999999</v>
      </c>
      <c r="J43" s="690">
        <v>6</v>
      </c>
      <c r="K43" s="593" t="s">
        <v>283</v>
      </c>
      <c r="L43" s="594" t="s">
        <v>283</v>
      </c>
      <c r="M43" s="593" t="s">
        <v>283</v>
      </c>
      <c r="N43" s="593" t="s">
        <v>283</v>
      </c>
      <c r="O43" s="593" t="s">
        <v>283</v>
      </c>
      <c r="P43" s="593" t="s">
        <v>283</v>
      </c>
      <c r="Q43" s="594" t="s">
        <v>283</v>
      </c>
    </row>
    <row r="44" spans="1:17" s="123" customFormat="1" ht="14.1" customHeight="1" x14ac:dyDescent="0.2">
      <c r="A44" s="121" t="s">
        <v>186</v>
      </c>
      <c r="B44" s="551" t="s">
        <v>48</v>
      </c>
      <c r="C44" s="551">
        <v>33</v>
      </c>
      <c r="D44" s="576">
        <v>5614</v>
      </c>
      <c r="E44" s="551">
        <v>28</v>
      </c>
      <c r="F44" s="159">
        <v>19.983000000000001</v>
      </c>
      <c r="G44" s="159">
        <v>1.401</v>
      </c>
      <c r="H44" s="159">
        <v>0.94899999999999995</v>
      </c>
      <c r="I44" s="161">
        <v>1.998</v>
      </c>
      <c r="J44" s="690">
        <v>6</v>
      </c>
      <c r="K44" s="414" t="s">
        <v>283</v>
      </c>
      <c r="L44" s="525" t="s">
        <v>283</v>
      </c>
      <c r="M44" s="593" t="s">
        <v>283</v>
      </c>
      <c r="N44" s="593" t="s">
        <v>283</v>
      </c>
      <c r="O44" s="593" t="s">
        <v>283</v>
      </c>
      <c r="P44" s="593" t="s">
        <v>283</v>
      </c>
      <c r="Q44" s="594" t="s">
        <v>283</v>
      </c>
    </row>
    <row r="45" spans="1:17" s="123" customFormat="1" ht="14.1" customHeight="1" x14ac:dyDescent="0.2">
      <c r="A45" s="121" t="s">
        <v>187</v>
      </c>
      <c r="B45" s="551"/>
      <c r="C45" s="551">
        <v>145</v>
      </c>
      <c r="D45" s="576">
        <v>35158</v>
      </c>
      <c r="E45" s="551">
        <v>102</v>
      </c>
      <c r="F45" s="159">
        <v>126.607</v>
      </c>
      <c r="G45" s="159">
        <v>0.80600000000000005</v>
      </c>
      <c r="H45" s="159">
        <v>0.66</v>
      </c>
      <c r="I45" s="161">
        <v>0.97399999999999998</v>
      </c>
      <c r="J45" s="690">
        <v>43</v>
      </c>
      <c r="K45" s="414">
        <v>0.02</v>
      </c>
      <c r="L45" s="525">
        <v>0.05</v>
      </c>
      <c r="M45" s="159">
        <v>0</v>
      </c>
      <c r="N45" s="159">
        <v>0</v>
      </c>
      <c r="O45" s="159">
        <v>0.69</v>
      </c>
      <c r="P45" s="159">
        <v>1.1870000000000001</v>
      </c>
      <c r="Q45" s="161">
        <v>2.0950000000000002</v>
      </c>
    </row>
    <row r="46" spans="1:17" s="123" customFormat="1" ht="14.1" customHeight="1" x14ac:dyDescent="0.2">
      <c r="A46" s="121" t="s">
        <v>188</v>
      </c>
      <c r="B46" s="551"/>
      <c r="C46" s="551">
        <v>2</v>
      </c>
      <c r="D46" s="576" t="s">
        <v>283</v>
      </c>
      <c r="E46" s="593" t="s">
        <v>283</v>
      </c>
      <c r="F46" s="593" t="s">
        <v>283</v>
      </c>
      <c r="G46" s="593" t="s">
        <v>283</v>
      </c>
      <c r="H46" s="593" t="s">
        <v>283</v>
      </c>
      <c r="I46" s="594" t="s">
        <v>283</v>
      </c>
      <c r="J46" s="690" t="s">
        <v>283</v>
      </c>
      <c r="K46" s="593" t="s">
        <v>283</v>
      </c>
      <c r="L46" s="594" t="s">
        <v>283</v>
      </c>
      <c r="M46" s="593" t="s">
        <v>283</v>
      </c>
      <c r="N46" s="593" t="s">
        <v>283</v>
      </c>
      <c r="O46" s="593" t="s">
        <v>283</v>
      </c>
      <c r="P46" s="593" t="s">
        <v>283</v>
      </c>
      <c r="Q46" s="594" t="s">
        <v>283</v>
      </c>
    </row>
    <row r="47" spans="1:17" s="123" customFormat="1" ht="14.1" customHeight="1" x14ac:dyDescent="0.2">
      <c r="A47" s="121" t="s">
        <v>189</v>
      </c>
      <c r="B47" s="551" t="s">
        <v>49</v>
      </c>
      <c r="C47" s="551">
        <v>5</v>
      </c>
      <c r="D47" s="576">
        <v>1274</v>
      </c>
      <c r="E47" s="551">
        <v>6</v>
      </c>
      <c r="F47" s="159">
        <v>4.6459999999999999</v>
      </c>
      <c r="G47" s="159">
        <v>1.2909999999999999</v>
      </c>
      <c r="H47" s="159">
        <v>0.52300000000000002</v>
      </c>
      <c r="I47" s="161">
        <v>2.6859999999999999</v>
      </c>
      <c r="J47" s="690">
        <v>1</v>
      </c>
      <c r="K47" s="593" t="s">
        <v>283</v>
      </c>
      <c r="L47" s="594" t="s">
        <v>283</v>
      </c>
      <c r="M47" s="593" t="s">
        <v>283</v>
      </c>
      <c r="N47" s="593" t="s">
        <v>283</v>
      </c>
      <c r="O47" s="593" t="s">
        <v>283</v>
      </c>
      <c r="P47" s="593" t="s">
        <v>283</v>
      </c>
      <c r="Q47" s="594" t="s">
        <v>283</v>
      </c>
    </row>
    <row r="48" spans="1:17" s="123" customFormat="1" ht="14.1" customHeight="1" x14ac:dyDescent="0.2">
      <c r="A48" s="121" t="s">
        <v>190</v>
      </c>
      <c r="B48" s="551" t="s">
        <v>48</v>
      </c>
      <c r="C48" s="551">
        <v>53</v>
      </c>
      <c r="D48" s="576">
        <v>10482</v>
      </c>
      <c r="E48" s="551">
        <v>38</v>
      </c>
      <c r="F48" s="159">
        <v>37.363999999999997</v>
      </c>
      <c r="G48" s="159">
        <v>1.0169999999999999</v>
      </c>
      <c r="H48" s="159">
        <v>0.73</v>
      </c>
      <c r="I48" s="161">
        <v>1.3819999999999999</v>
      </c>
      <c r="J48" s="690">
        <v>13</v>
      </c>
      <c r="K48" s="414">
        <v>0.08</v>
      </c>
      <c r="L48" s="525">
        <v>0</v>
      </c>
      <c r="M48" s="593" t="s">
        <v>283</v>
      </c>
      <c r="N48" s="593" t="s">
        <v>283</v>
      </c>
      <c r="O48" s="593" t="s">
        <v>283</v>
      </c>
      <c r="P48" s="593" t="s">
        <v>283</v>
      </c>
      <c r="Q48" s="594" t="s">
        <v>283</v>
      </c>
    </row>
    <row r="49" spans="1:17" s="123" customFormat="1" ht="14.1" customHeight="1" x14ac:dyDescent="0.2">
      <c r="A49" s="121" t="s">
        <v>191</v>
      </c>
      <c r="B49" s="551" t="s">
        <v>49</v>
      </c>
      <c r="C49" s="551">
        <v>11</v>
      </c>
      <c r="D49" s="576">
        <v>2701</v>
      </c>
      <c r="E49" s="551">
        <v>18</v>
      </c>
      <c r="F49" s="159">
        <v>10.678000000000001</v>
      </c>
      <c r="G49" s="159">
        <v>1.6859999999999999</v>
      </c>
      <c r="H49" s="159">
        <v>1.03</v>
      </c>
      <c r="I49" s="161">
        <v>2.613</v>
      </c>
      <c r="J49" s="690">
        <v>3</v>
      </c>
      <c r="K49" s="593" t="s">
        <v>283</v>
      </c>
      <c r="L49" s="594" t="s">
        <v>283</v>
      </c>
      <c r="M49" s="593" t="s">
        <v>283</v>
      </c>
      <c r="N49" s="593" t="s">
        <v>283</v>
      </c>
      <c r="O49" s="593" t="s">
        <v>283</v>
      </c>
      <c r="P49" s="593" t="s">
        <v>283</v>
      </c>
      <c r="Q49" s="594" t="s">
        <v>283</v>
      </c>
    </row>
    <row r="50" spans="1:17" s="123" customFormat="1" ht="14.1" customHeight="1" x14ac:dyDescent="0.2">
      <c r="A50" s="121" t="s">
        <v>192</v>
      </c>
      <c r="B50" s="551" t="s">
        <v>49</v>
      </c>
      <c r="C50" s="551">
        <v>38</v>
      </c>
      <c r="D50" s="576">
        <v>9738</v>
      </c>
      <c r="E50" s="551">
        <v>38</v>
      </c>
      <c r="F50" s="159">
        <v>40.338000000000001</v>
      </c>
      <c r="G50" s="159">
        <v>0.94199999999999995</v>
      </c>
      <c r="H50" s="159">
        <v>0.67600000000000005</v>
      </c>
      <c r="I50" s="161">
        <v>1.28</v>
      </c>
      <c r="J50" s="690">
        <v>10</v>
      </c>
      <c r="K50" s="414">
        <v>0.1</v>
      </c>
      <c r="L50" s="525">
        <v>0</v>
      </c>
      <c r="M50" s="159" t="s">
        <v>283</v>
      </c>
      <c r="N50" s="159" t="s">
        <v>283</v>
      </c>
      <c r="O50" s="159" t="s">
        <v>283</v>
      </c>
      <c r="P50" s="159" t="s">
        <v>283</v>
      </c>
      <c r="Q50" s="161" t="s">
        <v>283</v>
      </c>
    </row>
    <row r="51" spans="1:17" s="123" customFormat="1" ht="14.1" customHeight="1" x14ac:dyDescent="0.2">
      <c r="A51" s="121" t="s">
        <v>193</v>
      </c>
      <c r="B51" s="551"/>
      <c r="C51" s="551">
        <v>202</v>
      </c>
      <c r="D51" s="576">
        <v>29956</v>
      </c>
      <c r="E51" s="551">
        <v>98</v>
      </c>
      <c r="F51" s="159">
        <v>109.246</v>
      </c>
      <c r="G51" s="159">
        <v>0.89700000000000002</v>
      </c>
      <c r="H51" s="159">
        <v>0.73199999999999998</v>
      </c>
      <c r="I51" s="161">
        <v>1.0880000000000001</v>
      </c>
      <c r="J51" s="690">
        <v>31</v>
      </c>
      <c r="K51" s="414">
        <v>0.03</v>
      </c>
      <c r="L51" s="525">
        <v>0</v>
      </c>
      <c r="M51" s="159">
        <v>0</v>
      </c>
      <c r="N51" s="159">
        <v>0</v>
      </c>
      <c r="O51" s="159">
        <v>0.69099999999999995</v>
      </c>
      <c r="P51" s="159">
        <v>1.5740000000000001</v>
      </c>
      <c r="Q51" s="161">
        <v>1.706</v>
      </c>
    </row>
    <row r="52" spans="1:17" s="123" customFormat="1" ht="14.1" customHeight="1" x14ac:dyDescent="0.2">
      <c r="A52" s="121" t="s">
        <v>194</v>
      </c>
      <c r="B52" s="551" t="s">
        <v>49</v>
      </c>
      <c r="C52" s="551">
        <v>4</v>
      </c>
      <c r="D52" s="576" t="s">
        <v>283</v>
      </c>
      <c r="E52" s="593" t="s">
        <v>283</v>
      </c>
      <c r="F52" s="593" t="s">
        <v>283</v>
      </c>
      <c r="G52" s="593" t="s">
        <v>283</v>
      </c>
      <c r="H52" s="593" t="s">
        <v>283</v>
      </c>
      <c r="I52" s="594" t="s">
        <v>283</v>
      </c>
      <c r="J52" s="690" t="s">
        <v>283</v>
      </c>
      <c r="K52" s="593" t="s">
        <v>283</v>
      </c>
      <c r="L52" s="594" t="s">
        <v>283</v>
      </c>
      <c r="M52" s="593" t="s">
        <v>283</v>
      </c>
      <c r="N52" s="593" t="s">
        <v>283</v>
      </c>
      <c r="O52" s="593" t="s">
        <v>283</v>
      </c>
      <c r="P52" s="593" t="s">
        <v>283</v>
      </c>
      <c r="Q52" s="594" t="s">
        <v>283</v>
      </c>
    </row>
    <row r="53" spans="1:17" s="123" customFormat="1" ht="14.1" customHeight="1" x14ac:dyDescent="0.2">
      <c r="A53" s="121" t="s">
        <v>195</v>
      </c>
      <c r="B53" s="551"/>
      <c r="C53" s="551">
        <v>6</v>
      </c>
      <c r="D53" s="576">
        <v>811</v>
      </c>
      <c r="E53" s="551">
        <v>2</v>
      </c>
      <c r="F53" s="159">
        <v>3.1070000000000002</v>
      </c>
      <c r="G53" s="159">
        <v>0.64400000000000002</v>
      </c>
      <c r="H53" s="159">
        <v>0.108</v>
      </c>
      <c r="I53" s="161">
        <v>2.1269999999999998</v>
      </c>
      <c r="J53" s="690">
        <v>1</v>
      </c>
      <c r="K53" s="593" t="s">
        <v>283</v>
      </c>
      <c r="L53" s="594" t="s">
        <v>283</v>
      </c>
      <c r="M53" s="593" t="s">
        <v>283</v>
      </c>
      <c r="N53" s="593" t="s">
        <v>283</v>
      </c>
      <c r="O53" s="593" t="s">
        <v>283</v>
      </c>
      <c r="P53" s="593" t="s">
        <v>283</v>
      </c>
      <c r="Q53" s="594" t="s">
        <v>283</v>
      </c>
    </row>
    <row r="54" spans="1:17" s="123" customFormat="1" ht="14.1" customHeight="1" x14ac:dyDescent="0.2">
      <c r="A54" s="121" t="s">
        <v>196</v>
      </c>
      <c r="B54" s="551"/>
      <c r="C54" s="551">
        <v>0</v>
      </c>
      <c r="D54" s="576" t="s">
        <v>283</v>
      </c>
      <c r="E54" s="593" t="s">
        <v>283</v>
      </c>
      <c r="F54" s="593" t="s">
        <v>283</v>
      </c>
      <c r="G54" s="593" t="s">
        <v>283</v>
      </c>
      <c r="H54" s="593" t="s">
        <v>283</v>
      </c>
      <c r="I54" s="594" t="s">
        <v>283</v>
      </c>
      <c r="J54" s="690" t="s">
        <v>283</v>
      </c>
      <c r="K54" s="593" t="s">
        <v>283</v>
      </c>
      <c r="L54" s="594" t="s">
        <v>283</v>
      </c>
      <c r="M54" s="593" t="s">
        <v>283</v>
      </c>
      <c r="N54" s="593" t="s">
        <v>283</v>
      </c>
      <c r="O54" s="593" t="s">
        <v>283</v>
      </c>
      <c r="P54" s="593" t="s">
        <v>283</v>
      </c>
      <c r="Q54" s="594" t="s">
        <v>283</v>
      </c>
    </row>
    <row r="55" spans="1:17" s="123" customFormat="1" ht="14.1" customHeight="1" x14ac:dyDescent="0.2">
      <c r="A55" s="121" t="s">
        <v>197</v>
      </c>
      <c r="B55" s="551" t="s">
        <v>49</v>
      </c>
      <c r="C55" s="551">
        <v>29</v>
      </c>
      <c r="D55" s="576">
        <v>7605</v>
      </c>
      <c r="E55" s="551">
        <v>31</v>
      </c>
      <c r="F55" s="159">
        <v>29.164000000000001</v>
      </c>
      <c r="G55" s="159">
        <v>1.0629999999999999</v>
      </c>
      <c r="H55" s="159">
        <v>0.73499999999999999</v>
      </c>
      <c r="I55" s="161">
        <v>1.49</v>
      </c>
      <c r="J55" s="690">
        <v>11</v>
      </c>
      <c r="K55" s="414">
        <v>0</v>
      </c>
      <c r="L55" s="525">
        <v>0</v>
      </c>
      <c r="M55" s="593" t="s">
        <v>283</v>
      </c>
      <c r="N55" s="593" t="s">
        <v>283</v>
      </c>
      <c r="O55" s="593" t="s">
        <v>283</v>
      </c>
      <c r="P55" s="593" t="s">
        <v>283</v>
      </c>
      <c r="Q55" s="594" t="s">
        <v>283</v>
      </c>
    </row>
    <row r="56" spans="1:17" s="123" customFormat="1" ht="14.1" customHeight="1" x14ac:dyDescent="0.2">
      <c r="A56" s="121" t="s">
        <v>198</v>
      </c>
      <c r="B56" s="551" t="s">
        <v>48</v>
      </c>
      <c r="C56" s="551">
        <v>35</v>
      </c>
      <c r="D56" s="576">
        <v>6420</v>
      </c>
      <c r="E56" s="551">
        <v>15</v>
      </c>
      <c r="F56" s="159">
        <v>23.530999999999999</v>
      </c>
      <c r="G56" s="159">
        <v>0.63700000000000001</v>
      </c>
      <c r="H56" s="159">
        <v>0.37</v>
      </c>
      <c r="I56" s="161">
        <v>1.028</v>
      </c>
      <c r="J56" s="690">
        <v>9</v>
      </c>
      <c r="K56" s="414" t="s">
        <v>283</v>
      </c>
      <c r="L56" s="525" t="s">
        <v>283</v>
      </c>
      <c r="M56" s="593" t="s">
        <v>283</v>
      </c>
      <c r="N56" s="593" t="s">
        <v>283</v>
      </c>
      <c r="O56" s="593" t="s">
        <v>283</v>
      </c>
      <c r="P56" s="593" t="s">
        <v>283</v>
      </c>
      <c r="Q56" s="594" t="s">
        <v>283</v>
      </c>
    </row>
    <row r="57" spans="1:17" s="123" customFormat="1" ht="14.1" customHeight="1" x14ac:dyDescent="0.2">
      <c r="A57" s="121" t="s">
        <v>199</v>
      </c>
      <c r="B57" s="551" t="s">
        <v>49</v>
      </c>
      <c r="C57" s="551">
        <v>8</v>
      </c>
      <c r="D57" s="576">
        <v>1488</v>
      </c>
      <c r="E57" s="551">
        <v>9</v>
      </c>
      <c r="F57" s="159">
        <v>6.32</v>
      </c>
      <c r="G57" s="159">
        <v>1.4239999999999999</v>
      </c>
      <c r="H57" s="159">
        <v>0.69399999999999995</v>
      </c>
      <c r="I57" s="161">
        <v>2.613</v>
      </c>
      <c r="J57" s="690">
        <v>3</v>
      </c>
      <c r="K57" s="593" t="s">
        <v>283</v>
      </c>
      <c r="L57" s="594" t="s">
        <v>283</v>
      </c>
      <c r="M57" s="593" t="s">
        <v>283</v>
      </c>
      <c r="N57" s="593" t="s">
        <v>283</v>
      </c>
      <c r="O57" s="593" t="s">
        <v>283</v>
      </c>
      <c r="P57" s="593" t="s">
        <v>283</v>
      </c>
      <c r="Q57" s="594" t="s">
        <v>283</v>
      </c>
    </row>
    <row r="58" spans="1:17" s="123" customFormat="1" ht="14.1" customHeight="1" x14ac:dyDescent="0.2">
      <c r="A58" s="121" t="s">
        <v>200</v>
      </c>
      <c r="B58" s="551" t="s">
        <v>49</v>
      </c>
      <c r="C58" s="551">
        <v>60</v>
      </c>
      <c r="D58" s="576">
        <v>13131</v>
      </c>
      <c r="E58" s="551">
        <v>34</v>
      </c>
      <c r="F58" s="159">
        <v>45.037999999999997</v>
      </c>
      <c r="G58" s="159">
        <v>0.755</v>
      </c>
      <c r="H58" s="159">
        <v>0.53100000000000003</v>
      </c>
      <c r="I58" s="161">
        <v>1.0429999999999999</v>
      </c>
      <c r="J58" s="690">
        <v>19</v>
      </c>
      <c r="K58" s="414">
        <v>0</v>
      </c>
      <c r="L58" s="525">
        <v>0</v>
      </c>
      <c r="M58" s="159" t="s">
        <v>283</v>
      </c>
      <c r="N58" s="159" t="s">
        <v>283</v>
      </c>
      <c r="O58" s="159" t="s">
        <v>283</v>
      </c>
      <c r="P58" s="159" t="s">
        <v>283</v>
      </c>
      <c r="Q58" s="161" t="s">
        <v>283</v>
      </c>
    </row>
    <row r="59" spans="1:17" s="123" customFormat="1" ht="14.1" customHeight="1" x14ac:dyDescent="0.2">
      <c r="A59" s="121" t="s">
        <v>201</v>
      </c>
      <c r="B59" s="551"/>
      <c r="C59" s="551">
        <v>4</v>
      </c>
      <c r="D59" s="576" t="s">
        <v>283</v>
      </c>
      <c r="E59" s="551" t="s">
        <v>283</v>
      </c>
      <c r="F59" s="159" t="s">
        <v>283</v>
      </c>
      <c r="G59" s="159" t="s">
        <v>283</v>
      </c>
      <c r="H59" s="159" t="s">
        <v>283</v>
      </c>
      <c r="I59" s="161" t="s">
        <v>283</v>
      </c>
      <c r="J59" s="690" t="s">
        <v>283</v>
      </c>
      <c r="K59" s="593" t="s">
        <v>283</v>
      </c>
      <c r="L59" s="594" t="s">
        <v>283</v>
      </c>
      <c r="M59" s="593" t="s">
        <v>283</v>
      </c>
      <c r="N59" s="593" t="s">
        <v>283</v>
      </c>
      <c r="O59" s="593" t="s">
        <v>283</v>
      </c>
      <c r="P59" s="593" t="s">
        <v>283</v>
      </c>
      <c r="Q59" s="594" t="s">
        <v>283</v>
      </c>
    </row>
    <row r="60" spans="1:17" s="135" customFormat="1" ht="14.1" customHeight="1" x14ac:dyDescent="0.2">
      <c r="A60" s="124" t="s">
        <v>202</v>
      </c>
      <c r="B60" s="190"/>
      <c r="C60" s="608">
        <v>2054</v>
      </c>
      <c r="D60" s="607">
        <v>409730</v>
      </c>
      <c r="E60" s="608">
        <v>1605</v>
      </c>
      <c r="F60" s="609">
        <v>1559.146</v>
      </c>
      <c r="G60" s="524">
        <v>1.0289999999999999</v>
      </c>
      <c r="H60" s="524">
        <v>0.98</v>
      </c>
      <c r="I60" s="1191">
        <v>1.081</v>
      </c>
      <c r="J60" s="623">
        <v>516</v>
      </c>
      <c r="K60" s="233">
        <v>0.05</v>
      </c>
      <c r="L60" s="405">
        <v>0.01</v>
      </c>
      <c r="M60" s="176">
        <v>0</v>
      </c>
      <c r="N60" s="176">
        <v>0</v>
      </c>
      <c r="O60" s="176">
        <v>0.84499999999999997</v>
      </c>
      <c r="P60" s="176">
        <v>1.5229999999999999</v>
      </c>
      <c r="Q60" s="265">
        <v>2.173</v>
      </c>
    </row>
    <row r="61" spans="1:17" x14ac:dyDescent="0.2">
      <c r="K61" s="784"/>
      <c r="L61" s="784"/>
      <c r="M61" s="784"/>
    </row>
    <row r="62" spans="1:17" s="788" customFormat="1" x14ac:dyDescent="0.2">
      <c r="A62" s="788" t="s">
        <v>596</v>
      </c>
      <c r="F62" s="789"/>
      <c r="G62" s="789"/>
      <c r="H62" s="789"/>
      <c r="I62" s="789"/>
    </row>
    <row r="63" spans="1:17" x14ac:dyDescent="0.2">
      <c r="A63" s="25" t="s">
        <v>597</v>
      </c>
      <c r="D63" s="783"/>
      <c r="E63" s="783"/>
      <c r="H63" s="774"/>
      <c r="I63" s="774"/>
    </row>
    <row r="64" spans="1:17" x14ac:dyDescent="0.2">
      <c r="A64" s="25" t="s">
        <v>598</v>
      </c>
      <c r="D64" s="783"/>
      <c r="E64" s="783"/>
      <c r="H64" s="774"/>
      <c r="I64" s="774"/>
    </row>
    <row r="65" spans="1:9" x14ac:dyDescent="0.2">
      <c r="A65" s="774" t="s">
        <v>599</v>
      </c>
      <c r="D65" s="783"/>
      <c r="E65" s="783"/>
      <c r="H65" s="774"/>
      <c r="I65" s="774"/>
    </row>
    <row r="66" spans="1:9" x14ac:dyDescent="0.2">
      <c r="A66" s="774" t="s">
        <v>482</v>
      </c>
    </row>
    <row r="67" spans="1:9" x14ac:dyDescent="0.2">
      <c r="A67" s="25" t="s">
        <v>591</v>
      </c>
    </row>
    <row r="68" spans="1:9" x14ac:dyDescent="0.2">
      <c r="A68" s="25" t="s">
        <v>600</v>
      </c>
    </row>
    <row r="69" spans="1:9" x14ac:dyDescent="0.2">
      <c r="A69" s="774" t="s">
        <v>1098</v>
      </c>
    </row>
    <row r="70" spans="1:9" x14ac:dyDescent="0.2">
      <c r="A70" s="774" t="s">
        <v>601</v>
      </c>
    </row>
    <row r="71" spans="1:9" x14ac:dyDescent="0.2">
      <c r="A71" s="25" t="s">
        <v>602</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scale="61" fitToHeight="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EC04B-4B53-4F30-8638-D1BE9BBD2464}">
  <dimension ref="A1:R72"/>
  <sheetViews>
    <sheetView topLeftCell="A16" workbookViewId="0">
      <selection sqref="A1:Q1"/>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1.7109375" style="774" customWidth="1"/>
    <col min="11" max="12" width="12.7109375" style="774" customWidth="1"/>
    <col min="13" max="17" width="9.140625" style="774" customWidth="1"/>
    <col min="18" max="19" width="9.140625" style="774"/>
    <col min="20" max="20" width="6.85546875" style="774" customWidth="1"/>
    <col min="21" max="16384" width="9.140625" style="774"/>
  </cols>
  <sheetData>
    <row r="1" spans="1:18" ht="13.15" customHeight="1" x14ac:dyDescent="0.2">
      <c r="A1" s="1340" t="s">
        <v>562</v>
      </c>
      <c r="B1" s="1341"/>
      <c r="C1" s="1341"/>
      <c r="D1" s="1341"/>
      <c r="E1" s="1341"/>
      <c r="F1" s="1341"/>
      <c r="G1" s="1341"/>
      <c r="H1" s="1341"/>
      <c r="I1" s="1341"/>
      <c r="J1" s="1341"/>
      <c r="K1" s="1341"/>
      <c r="L1" s="1341"/>
      <c r="M1" s="1341"/>
      <c r="N1" s="1341"/>
      <c r="O1" s="1341"/>
      <c r="P1" s="1341"/>
      <c r="Q1" s="1342"/>
      <c r="R1" s="779"/>
    </row>
    <row r="2" spans="1:18" x14ac:dyDescent="0.2">
      <c r="A2" s="1287" t="s">
        <v>470</v>
      </c>
      <c r="B2" s="1289"/>
      <c r="C2" s="1289"/>
      <c r="D2" s="1289"/>
      <c r="E2" s="1289"/>
      <c r="F2" s="1289"/>
      <c r="G2" s="1289"/>
      <c r="H2" s="1289"/>
      <c r="I2" s="1289"/>
      <c r="J2" s="1289"/>
      <c r="K2" s="1289"/>
      <c r="L2" s="1289"/>
      <c r="M2" s="1289"/>
      <c r="N2" s="1289"/>
      <c r="O2" s="1289"/>
      <c r="P2" s="1289"/>
      <c r="Q2" s="1343"/>
      <c r="R2" s="779"/>
    </row>
    <row r="3" spans="1:18" ht="15.75" customHeight="1" thickBot="1" x14ac:dyDescent="0.25">
      <c r="A3" s="1288" t="s">
        <v>603</v>
      </c>
      <c r="B3" s="1283"/>
      <c r="C3" s="1283"/>
      <c r="D3" s="1283"/>
      <c r="E3" s="1283"/>
      <c r="F3" s="1283"/>
      <c r="G3" s="1283"/>
      <c r="H3" s="1283"/>
      <c r="I3" s="1283"/>
      <c r="J3" s="1283"/>
      <c r="K3" s="1283"/>
      <c r="L3" s="1283"/>
      <c r="M3" s="1283"/>
      <c r="N3" s="1283"/>
      <c r="O3" s="1283"/>
      <c r="P3" s="1283"/>
      <c r="Q3" s="1344"/>
      <c r="R3" s="779"/>
    </row>
    <row r="4" spans="1:18" s="779" customFormat="1" ht="15" thickTop="1" x14ac:dyDescent="0.2">
      <c r="A4" s="775"/>
      <c r="B4" s="785"/>
      <c r="C4" s="790"/>
      <c r="D4" s="777"/>
      <c r="E4" s="1358" t="s">
        <v>404</v>
      </c>
      <c r="F4" s="1358"/>
      <c r="G4" s="791"/>
      <c r="H4" s="1363" t="s">
        <v>246</v>
      </c>
      <c r="I4" s="1364"/>
      <c r="J4" s="1332" t="s">
        <v>247</v>
      </c>
      <c r="K4" s="1332"/>
      <c r="L4" s="1333"/>
      <c r="M4" s="1357" t="s">
        <v>493</v>
      </c>
      <c r="N4" s="1332"/>
      <c r="O4" s="1332"/>
      <c r="P4" s="1332"/>
      <c r="Q4" s="1333"/>
    </row>
    <row r="5" spans="1:18" s="779" customFormat="1" ht="55.5"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410">
        <v>0.1</v>
      </c>
      <c r="N5" s="20">
        <v>0.25</v>
      </c>
      <c r="O5" s="17" t="s">
        <v>479</v>
      </c>
      <c r="P5" s="20">
        <v>0.75</v>
      </c>
      <c r="Q5" s="21">
        <v>0.9</v>
      </c>
    </row>
    <row r="6" spans="1:18" s="123" customFormat="1" ht="14.1" customHeight="1" x14ac:dyDescent="0.2">
      <c r="A6" s="121" t="s">
        <v>148</v>
      </c>
      <c r="B6" s="551" t="s">
        <v>49</v>
      </c>
      <c r="C6" s="65">
        <v>1</v>
      </c>
      <c r="D6" s="619" t="s">
        <v>283</v>
      </c>
      <c r="E6" s="551" t="s">
        <v>283</v>
      </c>
      <c r="F6" s="551" t="s">
        <v>283</v>
      </c>
      <c r="G6" s="551" t="s">
        <v>283</v>
      </c>
      <c r="H6" s="551" t="s">
        <v>283</v>
      </c>
      <c r="I6" s="34" t="s">
        <v>283</v>
      </c>
      <c r="J6" s="551" t="s">
        <v>283</v>
      </c>
      <c r="K6" s="551" t="s">
        <v>283</v>
      </c>
      <c r="L6" s="34" t="s">
        <v>283</v>
      </c>
      <c r="M6" s="495" t="s">
        <v>283</v>
      </c>
      <c r="N6" s="159" t="s">
        <v>283</v>
      </c>
      <c r="O6" s="159" t="s">
        <v>283</v>
      </c>
      <c r="P6" s="159" t="s">
        <v>283</v>
      </c>
      <c r="Q6" s="161" t="s">
        <v>283</v>
      </c>
      <c r="R6" s="551"/>
    </row>
    <row r="7" spans="1:18" s="123" customFormat="1" ht="14.1" customHeight="1" x14ac:dyDescent="0.2">
      <c r="A7" s="121" t="s">
        <v>149</v>
      </c>
      <c r="B7" s="551" t="s">
        <v>49</v>
      </c>
      <c r="C7" s="65">
        <v>0</v>
      </c>
      <c r="D7" s="619" t="s">
        <v>283</v>
      </c>
      <c r="E7" s="551" t="s">
        <v>283</v>
      </c>
      <c r="F7" s="551" t="s">
        <v>283</v>
      </c>
      <c r="G7" s="551" t="s">
        <v>283</v>
      </c>
      <c r="H7" s="551" t="s">
        <v>283</v>
      </c>
      <c r="I7" s="34" t="s">
        <v>283</v>
      </c>
      <c r="J7" s="551" t="s">
        <v>283</v>
      </c>
      <c r="K7" s="551" t="s">
        <v>283</v>
      </c>
      <c r="L7" s="34" t="s">
        <v>283</v>
      </c>
      <c r="M7" s="495" t="s">
        <v>283</v>
      </c>
      <c r="N7" s="159" t="s">
        <v>283</v>
      </c>
      <c r="O7" s="159" t="s">
        <v>283</v>
      </c>
      <c r="P7" s="159" t="s">
        <v>283</v>
      </c>
      <c r="Q7" s="161" t="s">
        <v>283</v>
      </c>
      <c r="R7" s="551"/>
    </row>
    <row r="8" spans="1:18" s="123" customFormat="1" ht="14.1" customHeight="1" x14ac:dyDescent="0.2">
      <c r="A8" s="121" t="s">
        <v>150</v>
      </c>
      <c r="B8" s="551" t="s">
        <v>1115</v>
      </c>
      <c r="C8" s="65">
        <v>1</v>
      </c>
      <c r="D8" s="619" t="s">
        <v>283</v>
      </c>
      <c r="E8" s="551" t="s">
        <v>283</v>
      </c>
      <c r="F8" s="551" t="s">
        <v>283</v>
      </c>
      <c r="G8" s="551" t="s">
        <v>283</v>
      </c>
      <c r="H8" s="551" t="s">
        <v>283</v>
      </c>
      <c r="I8" s="34" t="s">
        <v>283</v>
      </c>
      <c r="J8" s="551" t="s">
        <v>283</v>
      </c>
      <c r="K8" s="551" t="s">
        <v>283</v>
      </c>
      <c r="L8" s="34" t="s">
        <v>283</v>
      </c>
      <c r="M8" s="495" t="s">
        <v>283</v>
      </c>
      <c r="N8" s="159" t="s">
        <v>283</v>
      </c>
      <c r="O8" s="159" t="s">
        <v>283</v>
      </c>
      <c r="P8" s="159" t="s">
        <v>283</v>
      </c>
      <c r="Q8" s="161" t="s">
        <v>283</v>
      </c>
      <c r="R8" s="551"/>
    </row>
    <row r="9" spans="1:18" s="123" customFormat="1" ht="14.1" customHeight="1" x14ac:dyDescent="0.2">
      <c r="A9" s="121" t="s">
        <v>151</v>
      </c>
      <c r="B9" s="551" t="s">
        <v>1115</v>
      </c>
      <c r="C9" s="65">
        <v>2</v>
      </c>
      <c r="D9" s="619" t="s">
        <v>283</v>
      </c>
      <c r="E9" s="551" t="s">
        <v>283</v>
      </c>
      <c r="F9" s="551" t="s">
        <v>283</v>
      </c>
      <c r="G9" s="551" t="s">
        <v>283</v>
      </c>
      <c r="H9" s="551" t="s">
        <v>283</v>
      </c>
      <c r="I9" s="34" t="s">
        <v>283</v>
      </c>
      <c r="J9" s="551" t="s">
        <v>283</v>
      </c>
      <c r="K9" s="551" t="s">
        <v>283</v>
      </c>
      <c r="L9" s="34" t="s">
        <v>283</v>
      </c>
      <c r="M9" s="495" t="s">
        <v>283</v>
      </c>
      <c r="N9" s="159" t="s">
        <v>283</v>
      </c>
      <c r="O9" s="159" t="s">
        <v>283</v>
      </c>
      <c r="P9" s="159" t="s">
        <v>283</v>
      </c>
      <c r="Q9" s="161" t="s">
        <v>283</v>
      </c>
      <c r="R9" s="551"/>
    </row>
    <row r="10" spans="1:18" s="123" customFormat="1" ht="14.1" customHeight="1" x14ac:dyDescent="0.2">
      <c r="A10" s="121" t="s">
        <v>152</v>
      </c>
      <c r="B10" s="551"/>
      <c r="C10" s="65">
        <v>260</v>
      </c>
      <c r="D10" s="576">
        <v>6291</v>
      </c>
      <c r="E10" s="65">
        <v>32</v>
      </c>
      <c r="F10" s="361">
        <v>111.843</v>
      </c>
      <c r="G10" s="361">
        <v>0.28599999999999998</v>
      </c>
      <c r="H10" s="361">
        <v>0.19900000000000001</v>
      </c>
      <c r="I10" s="357">
        <v>0.39900000000000002</v>
      </c>
      <c r="J10" s="65">
        <v>27</v>
      </c>
      <c r="K10" s="362">
        <v>0.04</v>
      </c>
      <c r="L10" s="363">
        <v>0</v>
      </c>
      <c r="M10" s="495">
        <v>0</v>
      </c>
      <c r="N10" s="159">
        <v>0</v>
      </c>
      <c r="O10" s="159">
        <v>0</v>
      </c>
      <c r="P10" s="159">
        <v>0.246</v>
      </c>
      <c r="Q10" s="161">
        <v>0.84099999999999997</v>
      </c>
    </row>
    <row r="11" spans="1:18" s="123" customFormat="1" ht="14.1" customHeight="1" x14ac:dyDescent="0.2">
      <c r="A11" s="121" t="s">
        <v>153</v>
      </c>
      <c r="B11" s="551" t="s">
        <v>49</v>
      </c>
      <c r="C11" s="65">
        <v>4</v>
      </c>
      <c r="D11" s="619" t="s">
        <v>283</v>
      </c>
      <c r="E11" s="551" t="s">
        <v>283</v>
      </c>
      <c r="F11" s="551" t="s">
        <v>283</v>
      </c>
      <c r="G11" s="551" t="s">
        <v>283</v>
      </c>
      <c r="H11" s="551" t="s">
        <v>283</v>
      </c>
      <c r="I11" s="34" t="s">
        <v>283</v>
      </c>
      <c r="J11" s="551" t="s">
        <v>283</v>
      </c>
      <c r="K11" s="551" t="s">
        <v>283</v>
      </c>
      <c r="L11" s="34" t="s">
        <v>283</v>
      </c>
      <c r="M11" s="495" t="s">
        <v>283</v>
      </c>
      <c r="N11" s="159" t="s">
        <v>283</v>
      </c>
      <c r="O11" s="159" t="s">
        <v>283</v>
      </c>
      <c r="P11" s="159" t="s">
        <v>283</v>
      </c>
      <c r="Q11" s="161" t="s">
        <v>283</v>
      </c>
      <c r="R11" s="551"/>
    </row>
    <row r="12" spans="1:18" s="123" customFormat="1" ht="14.1" customHeight="1" x14ac:dyDescent="0.2">
      <c r="A12" s="121" t="s">
        <v>154</v>
      </c>
      <c r="B12" s="551" t="s">
        <v>49</v>
      </c>
      <c r="C12" s="65">
        <v>0</v>
      </c>
      <c r="D12" s="619" t="s">
        <v>283</v>
      </c>
      <c r="E12" s="551" t="s">
        <v>283</v>
      </c>
      <c r="F12" s="551" t="s">
        <v>283</v>
      </c>
      <c r="G12" s="551" t="s">
        <v>283</v>
      </c>
      <c r="H12" s="551" t="s">
        <v>283</v>
      </c>
      <c r="I12" s="34" t="s">
        <v>283</v>
      </c>
      <c r="J12" s="551" t="s">
        <v>283</v>
      </c>
      <c r="K12" s="551" t="s">
        <v>283</v>
      </c>
      <c r="L12" s="34" t="s">
        <v>283</v>
      </c>
      <c r="M12" s="495" t="s">
        <v>283</v>
      </c>
      <c r="N12" s="159" t="s">
        <v>283</v>
      </c>
      <c r="O12" s="159" t="s">
        <v>283</v>
      </c>
      <c r="P12" s="159" t="s">
        <v>283</v>
      </c>
      <c r="Q12" s="161" t="s">
        <v>283</v>
      </c>
      <c r="R12" s="551"/>
    </row>
    <row r="13" spans="1:18" s="123" customFormat="1" ht="14.1" customHeight="1" x14ac:dyDescent="0.2">
      <c r="A13" s="121" t="s">
        <v>155</v>
      </c>
      <c r="B13" s="551" t="s">
        <v>49</v>
      </c>
      <c r="C13" s="65">
        <v>0</v>
      </c>
      <c r="D13" s="619" t="s">
        <v>283</v>
      </c>
      <c r="E13" s="551" t="s">
        <v>283</v>
      </c>
      <c r="F13" s="551" t="s">
        <v>283</v>
      </c>
      <c r="G13" s="551" t="s">
        <v>283</v>
      </c>
      <c r="H13" s="551" t="s">
        <v>283</v>
      </c>
      <c r="I13" s="34" t="s">
        <v>283</v>
      </c>
      <c r="J13" s="551" t="s">
        <v>283</v>
      </c>
      <c r="K13" s="551" t="s">
        <v>283</v>
      </c>
      <c r="L13" s="34" t="s">
        <v>283</v>
      </c>
      <c r="M13" s="495" t="s">
        <v>283</v>
      </c>
      <c r="N13" s="159" t="s">
        <v>283</v>
      </c>
      <c r="O13" s="159" t="s">
        <v>283</v>
      </c>
      <c r="P13" s="159" t="s">
        <v>283</v>
      </c>
      <c r="Q13" s="161" t="s">
        <v>283</v>
      </c>
      <c r="R13" s="551"/>
    </row>
    <row r="14" spans="1:18" s="123" customFormat="1" ht="14.1" customHeight="1" x14ac:dyDescent="0.2">
      <c r="A14" s="121" t="s">
        <v>156</v>
      </c>
      <c r="B14" s="551" t="s">
        <v>1115</v>
      </c>
      <c r="C14" s="65">
        <v>0</v>
      </c>
      <c r="D14" s="619" t="s">
        <v>283</v>
      </c>
      <c r="E14" s="551" t="s">
        <v>283</v>
      </c>
      <c r="F14" s="551" t="s">
        <v>283</v>
      </c>
      <c r="G14" s="551" t="s">
        <v>283</v>
      </c>
      <c r="H14" s="551" t="s">
        <v>283</v>
      </c>
      <c r="I14" s="34" t="s">
        <v>283</v>
      </c>
      <c r="J14" s="551" t="s">
        <v>283</v>
      </c>
      <c r="K14" s="551" t="s">
        <v>283</v>
      </c>
      <c r="L14" s="34" t="s">
        <v>283</v>
      </c>
      <c r="M14" s="495" t="s">
        <v>283</v>
      </c>
      <c r="N14" s="159" t="s">
        <v>283</v>
      </c>
      <c r="O14" s="159" t="s">
        <v>283</v>
      </c>
      <c r="P14" s="159" t="s">
        <v>283</v>
      </c>
      <c r="Q14" s="161" t="s">
        <v>283</v>
      </c>
      <c r="R14" s="551"/>
    </row>
    <row r="15" spans="1:18" s="123" customFormat="1" ht="14.1" customHeight="1" x14ac:dyDescent="0.2">
      <c r="A15" s="121" t="s">
        <v>157</v>
      </c>
      <c r="B15" s="551" t="s">
        <v>49</v>
      </c>
      <c r="C15" s="65">
        <v>8</v>
      </c>
      <c r="D15" s="619">
        <v>262</v>
      </c>
      <c r="E15" s="65">
        <v>0</v>
      </c>
      <c r="F15" s="361">
        <v>5.24</v>
      </c>
      <c r="G15" s="361">
        <v>0</v>
      </c>
      <c r="H15" s="159" t="s">
        <v>283</v>
      </c>
      <c r="I15" s="357">
        <v>0.57199999999999995</v>
      </c>
      <c r="J15" s="65">
        <v>1</v>
      </c>
      <c r="K15" s="414" t="s">
        <v>283</v>
      </c>
      <c r="L15" s="525" t="s">
        <v>283</v>
      </c>
      <c r="M15" s="495" t="s">
        <v>283</v>
      </c>
      <c r="N15" s="159" t="s">
        <v>283</v>
      </c>
      <c r="O15" s="159" t="s">
        <v>283</v>
      </c>
      <c r="P15" s="159" t="s">
        <v>283</v>
      </c>
      <c r="Q15" s="161" t="s">
        <v>283</v>
      </c>
      <c r="R15" s="551"/>
    </row>
    <row r="16" spans="1:18" s="123" customFormat="1" ht="14.1" customHeight="1" x14ac:dyDescent="0.2">
      <c r="A16" s="121" t="s">
        <v>158</v>
      </c>
      <c r="B16" s="551"/>
      <c r="C16" s="65">
        <v>0</v>
      </c>
      <c r="D16" s="619" t="s">
        <v>283</v>
      </c>
      <c r="E16" s="551" t="s">
        <v>283</v>
      </c>
      <c r="F16" s="551" t="s">
        <v>283</v>
      </c>
      <c r="G16" s="551" t="s">
        <v>283</v>
      </c>
      <c r="H16" s="551" t="s">
        <v>283</v>
      </c>
      <c r="I16" s="34" t="s">
        <v>283</v>
      </c>
      <c r="J16" s="551" t="s">
        <v>283</v>
      </c>
      <c r="K16" s="551" t="s">
        <v>283</v>
      </c>
      <c r="L16" s="34" t="s">
        <v>283</v>
      </c>
      <c r="M16" s="495" t="s">
        <v>283</v>
      </c>
      <c r="N16" s="159" t="s">
        <v>283</v>
      </c>
      <c r="O16" s="159" t="s">
        <v>283</v>
      </c>
      <c r="P16" s="159" t="s">
        <v>283</v>
      </c>
      <c r="Q16" s="161" t="s">
        <v>283</v>
      </c>
      <c r="R16" s="551"/>
    </row>
    <row r="17" spans="1:18" s="123" customFormat="1" ht="14.1" customHeight="1" x14ac:dyDescent="0.2">
      <c r="A17" s="121" t="s">
        <v>159</v>
      </c>
      <c r="B17" s="551" t="s">
        <v>1115</v>
      </c>
      <c r="C17" s="65">
        <v>0</v>
      </c>
      <c r="D17" s="619" t="s">
        <v>283</v>
      </c>
      <c r="E17" s="551" t="s">
        <v>283</v>
      </c>
      <c r="F17" s="551" t="s">
        <v>283</v>
      </c>
      <c r="G17" s="551" t="s">
        <v>283</v>
      </c>
      <c r="H17" s="551" t="s">
        <v>283</v>
      </c>
      <c r="I17" s="34" t="s">
        <v>283</v>
      </c>
      <c r="J17" s="551" t="s">
        <v>283</v>
      </c>
      <c r="K17" s="551" t="s">
        <v>283</v>
      </c>
      <c r="L17" s="34" t="s">
        <v>283</v>
      </c>
      <c r="M17" s="495" t="s">
        <v>283</v>
      </c>
      <c r="N17" s="159" t="s">
        <v>283</v>
      </c>
      <c r="O17" s="159" t="s">
        <v>283</v>
      </c>
      <c r="P17" s="159" t="s">
        <v>283</v>
      </c>
      <c r="Q17" s="161" t="s">
        <v>283</v>
      </c>
      <c r="R17" s="551"/>
    </row>
    <row r="18" spans="1:18" s="123" customFormat="1" ht="14.1" customHeight="1" x14ac:dyDescent="0.2">
      <c r="A18" s="121" t="s">
        <v>160</v>
      </c>
      <c r="B18" s="551" t="s">
        <v>49</v>
      </c>
      <c r="C18" s="65">
        <v>0</v>
      </c>
      <c r="D18" s="619" t="s">
        <v>283</v>
      </c>
      <c r="E18" s="551" t="s">
        <v>283</v>
      </c>
      <c r="F18" s="551" t="s">
        <v>283</v>
      </c>
      <c r="G18" s="551" t="s">
        <v>283</v>
      </c>
      <c r="H18" s="551" t="s">
        <v>283</v>
      </c>
      <c r="I18" s="34" t="s">
        <v>283</v>
      </c>
      <c r="J18" s="551" t="s">
        <v>283</v>
      </c>
      <c r="K18" s="551" t="s">
        <v>283</v>
      </c>
      <c r="L18" s="34" t="s">
        <v>283</v>
      </c>
      <c r="M18" s="495" t="s">
        <v>283</v>
      </c>
      <c r="N18" s="159" t="s">
        <v>283</v>
      </c>
      <c r="O18" s="159" t="s">
        <v>283</v>
      </c>
      <c r="P18" s="159" t="s">
        <v>283</v>
      </c>
      <c r="Q18" s="161" t="s">
        <v>283</v>
      </c>
      <c r="R18" s="551"/>
    </row>
    <row r="19" spans="1:18" s="123" customFormat="1" ht="14.1" customHeight="1" x14ac:dyDescent="0.2">
      <c r="A19" s="121" t="s">
        <v>161</v>
      </c>
      <c r="B19" s="551" t="s">
        <v>49</v>
      </c>
      <c r="C19" s="65">
        <v>1</v>
      </c>
      <c r="D19" s="619" t="s">
        <v>283</v>
      </c>
      <c r="E19" s="551" t="s">
        <v>283</v>
      </c>
      <c r="F19" s="551" t="s">
        <v>283</v>
      </c>
      <c r="G19" s="551" t="s">
        <v>283</v>
      </c>
      <c r="H19" s="551" t="s">
        <v>283</v>
      </c>
      <c r="I19" s="34" t="s">
        <v>283</v>
      </c>
      <c r="J19" s="551" t="s">
        <v>283</v>
      </c>
      <c r="K19" s="551" t="s">
        <v>283</v>
      </c>
      <c r="L19" s="34" t="s">
        <v>283</v>
      </c>
      <c r="M19" s="495" t="s">
        <v>283</v>
      </c>
      <c r="N19" s="159" t="s">
        <v>283</v>
      </c>
      <c r="O19" s="159" t="s">
        <v>283</v>
      </c>
      <c r="P19" s="159" t="s">
        <v>283</v>
      </c>
      <c r="Q19" s="161" t="s">
        <v>283</v>
      </c>
      <c r="R19" s="551"/>
    </row>
    <row r="20" spans="1:18" s="123" customFormat="1" ht="14.1" customHeight="1" x14ac:dyDescent="0.2">
      <c r="A20" s="121" t="s">
        <v>162</v>
      </c>
      <c r="B20" s="551" t="s">
        <v>49</v>
      </c>
      <c r="C20" s="65">
        <v>4</v>
      </c>
      <c r="D20" s="619" t="s">
        <v>283</v>
      </c>
      <c r="E20" s="551" t="s">
        <v>283</v>
      </c>
      <c r="F20" s="551" t="s">
        <v>283</v>
      </c>
      <c r="G20" s="551" t="s">
        <v>283</v>
      </c>
      <c r="H20" s="551" t="s">
        <v>283</v>
      </c>
      <c r="I20" s="34" t="s">
        <v>283</v>
      </c>
      <c r="J20" s="551" t="s">
        <v>283</v>
      </c>
      <c r="K20" s="551" t="s">
        <v>283</v>
      </c>
      <c r="L20" s="34" t="s">
        <v>283</v>
      </c>
      <c r="M20" s="495" t="s">
        <v>283</v>
      </c>
      <c r="N20" s="159" t="s">
        <v>283</v>
      </c>
      <c r="O20" s="159" t="s">
        <v>283</v>
      </c>
      <c r="P20" s="159" t="s">
        <v>283</v>
      </c>
      <c r="Q20" s="161" t="s">
        <v>283</v>
      </c>
      <c r="R20" s="551"/>
    </row>
    <row r="21" spans="1:18" s="123" customFormat="1" ht="14.1" customHeight="1" x14ac:dyDescent="0.2">
      <c r="A21" s="121" t="s">
        <v>163</v>
      </c>
      <c r="B21" s="551" t="s">
        <v>49</v>
      </c>
      <c r="C21" s="65">
        <v>4</v>
      </c>
      <c r="D21" s="619" t="s">
        <v>283</v>
      </c>
      <c r="E21" s="551" t="s">
        <v>283</v>
      </c>
      <c r="F21" s="551" t="s">
        <v>283</v>
      </c>
      <c r="G21" s="551" t="s">
        <v>283</v>
      </c>
      <c r="H21" s="551" t="s">
        <v>283</v>
      </c>
      <c r="I21" s="34" t="s">
        <v>283</v>
      </c>
      <c r="J21" s="551" t="s">
        <v>283</v>
      </c>
      <c r="K21" s="551" t="s">
        <v>283</v>
      </c>
      <c r="L21" s="34" t="s">
        <v>283</v>
      </c>
      <c r="M21" s="495" t="s">
        <v>283</v>
      </c>
      <c r="N21" s="159" t="s">
        <v>283</v>
      </c>
      <c r="O21" s="159" t="s">
        <v>283</v>
      </c>
      <c r="P21" s="159" t="s">
        <v>283</v>
      </c>
      <c r="Q21" s="161" t="s">
        <v>283</v>
      </c>
      <c r="R21" s="551"/>
    </row>
    <row r="22" spans="1:18" s="123" customFormat="1" ht="14.1" customHeight="1" x14ac:dyDescent="0.2">
      <c r="A22" s="121" t="s">
        <v>164</v>
      </c>
      <c r="B22" s="551" t="s">
        <v>49</v>
      </c>
      <c r="C22" s="65">
        <v>0</v>
      </c>
      <c r="D22" s="619" t="s">
        <v>283</v>
      </c>
      <c r="E22" s="551" t="s">
        <v>283</v>
      </c>
      <c r="F22" s="551" t="s">
        <v>283</v>
      </c>
      <c r="G22" s="551" t="s">
        <v>283</v>
      </c>
      <c r="H22" s="551" t="s">
        <v>283</v>
      </c>
      <c r="I22" s="34" t="s">
        <v>283</v>
      </c>
      <c r="J22" s="551" t="s">
        <v>283</v>
      </c>
      <c r="K22" s="551" t="s">
        <v>283</v>
      </c>
      <c r="L22" s="34" t="s">
        <v>283</v>
      </c>
      <c r="M22" s="495" t="s">
        <v>283</v>
      </c>
      <c r="N22" s="159" t="s">
        <v>283</v>
      </c>
      <c r="O22" s="159" t="s">
        <v>283</v>
      </c>
      <c r="P22" s="159" t="s">
        <v>283</v>
      </c>
      <c r="Q22" s="161" t="s">
        <v>283</v>
      </c>
      <c r="R22" s="551"/>
    </row>
    <row r="23" spans="1:18" s="123" customFormat="1" ht="14.1" customHeight="1" x14ac:dyDescent="0.2">
      <c r="A23" s="121" t="s">
        <v>165</v>
      </c>
      <c r="B23" s="551"/>
      <c r="C23" s="65">
        <v>0</v>
      </c>
      <c r="D23" s="619" t="s">
        <v>283</v>
      </c>
      <c r="E23" s="551" t="s">
        <v>283</v>
      </c>
      <c r="F23" s="551" t="s">
        <v>283</v>
      </c>
      <c r="G23" s="551" t="s">
        <v>283</v>
      </c>
      <c r="H23" s="551" t="s">
        <v>283</v>
      </c>
      <c r="I23" s="34" t="s">
        <v>283</v>
      </c>
      <c r="J23" s="551" t="s">
        <v>283</v>
      </c>
      <c r="K23" s="551" t="s">
        <v>283</v>
      </c>
      <c r="L23" s="34" t="s">
        <v>283</v>
      </c>
      <c r="M23" s="495" t="s">
        <v>283</v>
      </c>
      <c r="N23" s="159" t="s">
        <v>283</v>
      </c>
      <c r="O23" s="159" t="s">
        <v>283</v>
      </c>
      <c r="P23" s="159" t="s">
        <v>283</v>
      </c>
      <c r="Q23" s="161" t="s">
        <v>283</v>
      </c>
      <c r="R23" s="551"/>
    </row>
    <row r="24" spans="1:18" s="123" customFormat="1" ht="14.1" customHeight="1" x14ac:dyDescent="0.2">
      <c r="A24" s="121" t="s">
        <v>166</v>
      </c>
      <c r="B24" s="551"/>
      <c r="C24" s="65">
        <v>1</v>
      </c>
      <c r="D24" s="619" t="s">
        <v>283</v>
      </c>
      <c r="E24" s="551" t="s">
        <v>283</v>
      </c>
      <c r="F24" s="551" t="s">
        <v>283</v>
      </c>
      <c r="G24" s="551" t="s">
        <v>283</v>
      </c>
      <c r="H24" s="551" t="s">
        <v>283</v>
      </c>
      <c r="I24" s="34" t="s">
        <v>283</v>
      </c>
      <c r="J24" s="551" t="s">
        <v>283</v>
      </c>
      <c r="K24" s="551" t="s">
        <v>283</v>
      </c>
      <c r="L24" s="34" t="s">
        <v>283</v>
      </c>
      <c r="M24" s="495" t="s">
        <v>283</v>
      </c>
      <c r="N24" s="159" t="s">
        <v>283</v>
      </c>
      <c r="O24" s="159" t="s">
        <v>283</v>
      </c>
      <c r="P24" s="159" t="s">
        <v>283</v>
      </c>
      <c r="Q24" s="161" t="s">
        <v>283</v>
      </c>
      <c r="R24" s="551"/>
    </row>
    <row r="25" spans="1:18" s="123" customFormat="1" ht="14.1" customHeight="1" x14ac:dyDescent="0.2">
      <c r="A25" s="121" t="s">
        <v>167</v>
      </c>
      <c r="B25" s="551" t="s">
        <v>1115</v>
      </c>
      <c r="C25" s="65">
        <v>5</v>
      </c>
      <c r="D25" s="619">
        <v>198</v>
      </c>
      <c r="E25" s="551">
        <v>2</v>
      </c>
      <c r="F25" s="551">
        <v>3.8519999999999999</v>
      </c>
      <c r="G25" s="551">
        <v>0.51900000000000002</v>
      </c>
      <c r="H25" s="551">
        <v>8.6999999999999994E-2</v>
      </c>
      <c r="I25" s="34">
        <v>1.7150000000000001</v>
      </c>
      <c r="J25" s="551">
        <v>1</v>
      </c>
      <c r="K25" s="551" t="s">
        <v>283</v>
      </c>
      <c r="L25" s="34" t="s">
        <v>283</v>
      </c>
      <c r="M25" s="495" t="s">
        <v>283</v>
      </c>
      <c r="N25" s="159" t="s">
        <v>283</v>
      </c>
      <c r="O25" s="159" t="s">
        <v>283</v>
      </c>
      <c r="P25" s="159" t="s">
        <v>283</v>
      </c>
      <c r="Q25" s="161" t="s">
        <v>283</v>
      </c>
      <c r="R25" s="551"/>
    </row>
    <row r="26" spans="1:18" s="123" customFormat="1" ht="14.1" customHeight="1" x14ac:dyDescent="0.2">
      <c r="A26" s="121" t="s">
        <v>168</v>
      </c>
      <c r="B26" s="551" t="s">
        <v>49</v>
      </c>
      <c r="C26" s="65">
        <v>0</v>
      </c>
      <c r="D26" s="619" t="s">
        <v>283</v>
      </c>
      <c r="E26" s="551" t="s">
        <v>283</v>
      </c>
      <c r="F26" s="551" t="s">
        <v>283</v>
      </c>
      <c r="G26" s="551" t="s">
        <v>283</v>
      </c>
      <c r="H26" s="551" t="s">
        <v>283</v>
      </c>
      <c r="I26" s="34" t="s">
        <v>283</v>
      </c>
      <c r="J26" s="551" t="s">
        <v>283</v>
      </c>
      <c r="K26" s="551" t="s">
        <v>283</v>
      </c>
      <c r="L26" s="34" t="s">
        <v>283</v>
      </c>
      <c r="M26" s="495" t="s">
        <v>283</v>
      </c>
      <c r="N26" s="159" t="s">
        <v>283</v>
      </c>
      <c r="O26" s="159" t="s">
        <v>283</v>
      </c>
      <c r="P26" s="159" t="s">
        <v>283</v>
      </c>
      <c r="Q26" s="161" t="s">
        <v>283</v>
      </c>
      <c r="R26" s="551"/>
    </row>
    <row r="27" spans="1:18" s="123" customFormat="1" ht="14.1" customHeight="1" x14ac:dyDescent="0.2">
      <c r="A27" s="121" t="s">
        <v>169</v>
      </c>
      <c r="B27" s="551" t="s">
        <v>49</v>
      </c>
      <c r="C27" s="65">
        <v>0</v>
      </c>
      <c r="D27" s="619" t="s">
        <v>283</v>
      </c>
      <c r="E27" s="551" t="s">
        <v>283</v>
      </c>
      <c r="F27" s="551" t="s">
        <v>283</v>
      </c>
      <c r="G27" s="551" t="s">
        <v>283</v>
      </c>
      <c r="H27" s="551" t="s">
        <v>283</v>
      </c>
      <c r="I27" s="34" t="s">
        <v>283</v>
      </c>
      <c r="J27" s="551" t="s">
        <v>283</v>
      </c>
      <c r="K27" s="551" t="s">
        <v>283</v>
      </c>
      <c r="L27" s="34" t="s">
        <v>283</v>
      </c>
      <c r="M27" s="495" t="s">
        <v>283</v>
      </c>
      <c r="N27" s="159" t="s">
        <v>283</v>
      </c>
      <c r="O27" s="159" t="s">
        <v>283</v>
      </c>
      <c r="P27" s="159" t="s">
        <v>283</v>
      </c>
      <c r="Q27" s="161" t="s">
        <v>283</v>
      </c>
      <c r="R27" s="551"/>
    </row>
    <row r="28" spans="1:18" s="123" customFormat="1" ht="14.1" customHeight="1" x14ac:dyDescent="0.2">
      <c r="A28" s="121" t="s">
        <v>170</v>
      </c>
      <c r="B28" s="551" t="s">
        <v>49</v>
      </c>
      <c r="C28" s="65">
        <v>2</v>
      </c>
      <c r="D28" s="619" t="s">
        <v>283</v>
      </c>
      <c r="E28" s="551" t="s">
        <v>283</v>
      </c>
      <c r="F28" s="551" t="s">
        <v>283</v>
      </c>
      <c r="G28" s="551" t="s">
        <v>283</v>
      </c>
      <c r="H28" s="551" t="s">
        <v>283</v>
      </c>
      <c r="I28" s="34" t="s">
        <v>283</v>
      </c>
      <c r="J28" s="551" t="s">
        <v>283</v>
      </c>
      <c r="K28" s="551" t="s">
        <v>283</v>
      </c>
      <c r="L28" s="34" t="s">
        <v>283</v>
      </c>
      <c r="M28" s="495" t="s">
        <v>283</v>
      </c>
      <c r="N28" s="159" t="s">
        <v>283</v>
      </c>
      <c r="O28" s="159" t="s">
        <v>283</v>
      </c>
      <c r="P28" s="159" t="s">
        <v>283</v>
      </c>
      <c r="Q28" s="161" t="s">
        <v>283</v>
      </c>
      <c r="R28" s="551"/>
    </row>
    <row r="29" spans="1:18" s="123" customFormat="1" ht="14.1" customHeight="1" x14ac:dyDescent="0.2">
      <c r="A29" s="121" t="s">
        <v>171</v>
      </c>
      <c r="B29" s="551" t="s">
        <v>49</v>
      </c>
      <c r="C29" s="65">
        <v>1</v>
      </c>
      <c r="D29" s="619" t="s">
        <v>283</v>
      </c>
      <c r="E29" s="551" t="s">
        <v>283</v>
      </c>
      <c r="F29" s="551" t="s">
        <v>283</v>
      </c>
      <c r="G29" s="551" t="s">
        <v>283</v>
      </c>
      <c r="H29" s="551" t="s">
        <v>283</v>
      </c>
      <c r="I29" s="34" t="s">
        <v>283</v>
      </c>
      <c r="J29" s="551" t="s">
        <v>283</v>
      </c>
      <c r="K29" s="551" t="s">
        <v>283</v>
      </c>
      <c r="L29" s="34" t="s">
        <v>283</v>
      </c>
      <c r="M29" s="495" t="s">
        <v>283</v>
      </c>
      <c r="N29" s="159" t="s">
        <v>283</v>
      </c>
      <c r="O29" s="159" t="s">
        <v>283</v>
      </c>
      <c r="P29" s="159" t="s">
        <v>283</v>
      </c>
      <c r="Q29" s="161" t="s">
        <v>283</v>
      </c>
      <c r="R29" s="551"/>
    </row>
    <row r="30" spans="1:18" s="123" customFormat="1" ht="14.1" customHeight="1" x14ac:dyDescent="0.2">
      <c r="A30" s="121" t="s">
        <v>172</v>
      </c>
      <c r="B30" s="551" t="s">
        <v>49</v>
      </c>
      <c r="C30" s="65">
        <v>6</v>
      </c>
      <c r="D30" s="619">
        <v>146</v>
      </c>
      <c r="E30" s="551">
        <v>1</v>
      </c>
      <c r="F30" s="551">
        <v>3.548</v>
      </c>
      <c r="G30" s="551">
        <v>0.28199999999999997</v>
      </c>
      <c r="H30" s="551">
        <v>1.4E-2</v>
      </c>
      <c r="I30" s="34">
        <v>1.39</v>
      </c>
      <c r="J30" s="551">
        <v>1</v>
      </c>
      <c r="K30" s="551" t="s">
        <v>283</v>
      </c>
      <c r="L30" s="34" t="s">
        <v>283</v>
      </c>
      <c r="M30" s="495" t="s">
        <v>283</v>
      </c>
      <c r="N30" s="159" t="s">
        <v>283</v>
      </c>
      <c r="O30" s="159" t="s">
        <v>283</v>
      </c>
      <c r="P30" s="159" t="s">
        <v>283</v>
      </c>
      <c r="Q30" s="161" t="s">
        <v>283</v>
      </c>
      <c r="R30" s="551"/>
    </row>
    <row r="31" spans="1:18" s="123" customFormat="1" ht="14.1" customHeight="1" x14ac:dyDescent="0.2">
      <c r="A31" s="121" t="s">
        <v>173</v>
      </c>
      <c r="B31" s="551" t="s">
        <v>49</v>
      </c>
      <c r="C31" s="65">
        <v>0</v>
      </c>
      <c r="D31" s="619" t="s">
        <v>283</v>
      </c>
      <c r="E31" s="551" t="s">
        <v>283</v>
      </c>
      <c r="F31" s="551" t="s">
        <v>283</v>
      </c>
      <c r="G31" s="551" t="s">
        <v>283</v>
      </c>
      <c r="H31" s="551" t="s">
        <v>283</v>
      </c>
      <c r="I31" s="34" t="s">
        <v>283</v>
      </c>
      <c r="J31" s="551" t="s">
        <v>283</v>
      </c>
      <c r="K31" s="551" t="s">
        <v>283</v>
      </c>
      <c r="L31" s="34" t="s">
        <v>283</v>
      </c>
      <c r="M31" s="495" t="s">
        <v>283</v>
      </c>
      <c r="N31" s="159" t="s">
        <v>283</v>
      </c>
      <c r="O31" s="159" t="s">
        <v>283</v>
      </c>
      <c r="P31" s="159" t="s">
        <v>283</v>
      </c>
      <c r="Q31" s="161" t="s">
        <v>283</v>
      </c>
      <c r="R31" s="551"/>
    </row>
    <row r="32" spans="1:18" s="123" customFormat="1" ht="14.1" customHeight="1" x14ac:dyDescent="0.2">
      <c r="A32" s="121" t="s">
        <v>174</v>
      </c>
      <c r="B32" s="551" t="s">
        <v>49</v>
      </c>
      <c r="C32" s="65">
        <v>2</v>
      </c>
      <c r="D32" s="619" t="s">
        <v>283</v>
      </c>
      <c r="E32" s="551" t="s">
        <v>283</v>
      </c>
      <c r="F32" s="551" t="s">
        <v>283</v>
      </c>
      <c r="G32" s="551" t="s">
        <v>283</v>
      </c>
      <c r="H32" s="551" t="s">
        <v>283</v>
      </c>
      <c r="I32" s="34" t="s">
        <v>283</v>
      </c>
      <c r="J32" s="551" t="s">
        <v>283</v>
      </c>
      <c r="K32" s="551" t="s">
        <v>283</v>
      </c>
      <c r="L32" s="34" t="s">
        <v>283</v>
      </c>
      <c r="M32" s="495" t="s">
        <v>283</v>
      </c>
      <c r="N32" s="159" t="s">
        <v>283</v>
      </c>
      <c r="O32" s="159" t="s">
        <v>283</v>
      </c>
      <c r="P32" s="159" t="s">
        <v>283</v>
      </c>
      <c r="Q32" s="161" t="s">
        <v>283</v>
      </c>
      <c r="R32" s="551"/>
    </row>
    <row r="33" spans="1:18" s="123" customFormat="1" ht="14.1" customHeight="1" x14ac:dyDescent="0.2">
      <c r="A33" s="121" t="s">
        <v>175</v>
      </c>
      <c r="B33" s="551" t="s">
        <v>49</v>
      </c>
      <c r="C33" s="65">
        <v>2</v>
      </c>
      <c r="D33" s="619" t="s">
        <v>283</v>
      </c>
      <c r="E33" s="551" t="s">
        <v>283</v>
      </c>
      <c r="F33" s="551" t="s">
        <v>283</v>
      </c>
      <c r="G33" s="551" t="s">
        <v>283</v>
      </c>
      <c r="H33" s="551" t="s">
        <v>283</v>
      </c>
      <c r="I33" s="34" t="s">
        <v>283</v>
      </c>
      <c r="J33" s="551" t="s">
        <v>283</v>
      </c>
      <c r="K33" s="551" t="s">
        <v>283</v>
      </c>
      <c r="L33" s="34" t="s">
        <v>283</v>
      </c>
      <c r="M33" s="495" t="s">
        <v>283</v>
      </c>
      <c r="N33" s="159" t="s">
        <v>283</v>
      </c>
      <c r="O33" s="159" t="s">
        <v>283</v>
      </c>
      <c r="P33" s="159" t="s">
        <v>283</v>
      </c>
      <c r="Q33" s="161" t="s">
        <v>283</v>
      </c>
      <c r="R33" s="551"/>
    </row>
    <row r="34" spans="1:18" s="123" customFormat="1" ht="14.1" customHeight="1" x14ac:dyDescent="0.2">
      <c r="A34" s="121" t="s">
        <v>176</v>
      </c>
      <c r="B34" s="551" t="s">
        <v>49</v>
      </c>
      <c r="C34" s="65">
        <v>1</v>
      </c>
      <c r="D34" s="619" t="s">
        <v>283</v>
      </c>
      <c r="E34" s="551" t="s">
        <v>283</v>
      </c>
      <c r="F34" s="551" t="s">
        <v>283</v>
      </c>
      <c r="G34" s="551" t="s">
        <v>283</v>
      </c>
      <c r="H34" s="551" t="s">
        <v>283</v>
      </c>
      <c r="I34" s="34" t="s">
        <v>283</v>
      </c>
      <c r="J34" s="551" t="s">
        <v>283</v>
      </c>
      <c r="K34" s="551" t="s">
        <v>283</v>
      </c>
      <c r="L34" s="34" t="s">
        <v>283</v>
      </c>
      <c r="M34" s="495" t="s">
        <v>283</v>
      </c>
      <c r="N34" s="159" t="s">
        <v>283</v>
      </c>
      <c r="O34" s="159" t="s">
        <v>283</v>
      </c>
      <c r="P34" s="159" t="s">
        <v>283</v>
      </c>
      <c r="Q34" s="161" t="s">
        <v>283</v>
      </c>
      <c r="R34" s="551"/>
    </row>
    <row r="35" spans="1:18" s="123" customFormat="1" ht="14.1" customHeight="1" x14ac:dyDescent="0.2">
      <c r="A35" s="121" t="s">
        <v>177</v>
      </c>
      <c r="B35" s="551"/>
      <c r="C35" s="65">
        <v>1</v>
      </c>
      <c r="D35" s="619" t="s">
        <v>283</v>
      </c>
      <c r="E35" s="551" t="s">
        <v>283</v>
      </c>
      <c r="F35" s="551" t="s">
        <v>283</v>
      </c>
      <c r="G35" s="551" t="s">
        <v>283</v>
      </c>
      <c r="H35" s="551" t="s">
        <v>283</v>
      </c>
      <c r="I35" s="34" t="s">
        <v>283</v>
      </c>
      <c r="J35" s="551" t="s">
        <v>283</v>
      </c>
      <c r="K35" s="551" t="s">
        <v>283</v>
      </c>
      <c r="L35" s="34" t="s">
        <v>283</v>
      </c>
      <c r="M35" s="495" t="s">
        <v>283</v>
      </c>
      <c r="N35" s="159" t="s">
        <v>283</v>
      </c>
      <c r="O35" s="159" t="s">
        <v>283</v>
      </c>
      <c r="P35" s="159" t="s">
        <v>283</v>
      </c>
      <c r="Q35" s="161" t="s">
        <v>283</v>
      </c>
      <c r="R35" s="551"/>
    </row>
    <row r="36" spans="1:18" s="123" customFormat="1" ht="14.1" customHeight="1" x14ac:dyDescent="0.2">
      <c r="A36" s="121" t="s">
        <v>178</v>
      </c>
      <c r="B36" s="551"/>
      <c r="C36" s="65">
        <v>0</v>
      </c>
      <c r="D36" s="619" t="s">
        <v>283</v>
      </c>
      <c r="E36" s="551" t="s">
        <v>283</v>
      </c>
      <c r="F36" s="551" t="s">
        <v>283</v>
      </c>
      <c r="G36" s="551" t="s">
        <v>283</v>
      </c>
      <c r="H36" s="551" t="s">
        <v>283</v>
      </c>
      <c r="I36" s="34" t="s">
        <v>283</v>
      </c>
      <c r="J36" s="551" t="s">
        <v>283</v>
      </c>
      <c r="K36" s="551" t="s">
        <v>283</v>
      </c>
      <c r="L36" s="34" t="s">
        <v>283</v>
      </c>
      <c r="M36" s="495" t="s">
        <v>283</v>
      </c>
      <c r="N36" s="159" t="s">
        <v>283</v>
      </c>
      <c r="O36" s="159" t="s">
        <v>283</v>
      </c>
      <c r="P36" s="159" t="s">
        <v>283</v>
      </c>
      <c r="Q36" s="161" t="s">
        <v>283</v>
      </c>
      <c r="R36" s="551"/>
    </row>
    <row r="37" spans="1:18" s="123" customFormat="1" ht="14.1" customHeight="1" x14ac:dyDescent="0.2">
      <c r="A37" s="121" t="s">
        <v>179</v>
      </c>
      <c r="B37" s="551" t="s">
        <v>49</v>
      </c>
      <c r="C37" s="65">
        <v>0</v>
      </c>
      <c r="D37" s="619" t="s">
        <v>283</v>
      </c>
      <c r="E37" s="551" t="s">
        <v>283</v>
      </c>
      <c r="F37" s="551" t="s">
        <v>283</v>
      </c>
      <c r="G37" s="551" t="s">
        <v>283</v>
      </c>
      <c r="H37" s="551" t="s">
        <v>283</v>
      </c>
      <c r="I37" s="34" t="s">
        <v>283</v>
      </c>
      <c r="J37" s="551" t="s">
        <v>283</v>
      </c>
      <c r="K37" s="551" t="s">
        <v>283</v>
      </c>
      <c r="L37" s="34" t="s">
        <v>283</v>
      </c>
      <c r="M37" s="495" t="s">
        <v>283</v>
      </c>
      <c r="N37" s="159" t="s">
        <v>283</v>
      </c>
      <c r="O37" s="159" t="s">
        <v>283</v>
      </c>
      <c r="P37" s="159" t="s">
        <v>283</v>
      </c>
      <c r="Q37" s="161" t="s">
        <v>283</v>
      </c>
      <c r="R37" s="551"/>
    </row>
    <row r="38" spans="1:18" s="123" customFormat="1" ht="14.1" customHeight="1" x14ac:dyDescent="0.2">
      <c r="A38" s="121" t="s">
        <v>180</v>
      </c>
      <c r="B38" s="551"/>
      <c r="C38" s="65">
        <v>0</v>
      </c>
      <c r="D38" s="619" t="s">
        <v>283</v>
      </c>
      <c r="E38" s="551" t="s">
        <v>283</v>
      </c>
      <c r="F38" s="551" t="s">
        <v>283</v>
      </c>
      <c r="G38" s="551" t="s">
        <v>283</v>
      </c>
      <c r="H38" s="551" t="s">
        <v>283</v>
      </c>
      <c r="I38" s="34" t="s">
        <v>283</v>
      </c>
      <c r="J38" s="551" t="s">
        <v>283</v>
      </c>
      <c r="K38" s="551" t="s">
        <v>283</v>
      </c>
      <c r="L38" s="34" t="s">
        <v>283</v>
      </c>
      <c r="M38" s="495" t="s">
        <v>283</v>
      </c>
      <c r="N38" s="159" t="s">
        <v>283</v>
      </c>
      <c r="O38" s="159" t="s">
        <v>283</v>
      </c>
      <c r="P38" s="159" t="s">
        <v>283</v>
      </c>
      <c r="Q38" s="161" t="s">
        <v>283</v>
      </c>
      <c r="R38" s="551"/>
    </row>
    <row r="39" spans="1:18" s="123" customFormat="1" ht="14.1" customHeight="1" x14ac:dyDescent="0.2">
      <c r="A39" s="121" t="s">
        <v>181</v>
      </c>
      <c r="B39" s="551"/>
      <c r="C39" s="65">
        <v>1</v>
      </c>
      <c r="D39" s="619" t="s">
        <v>283</v>
      </c>
      <c r="E39" s="551" t="s">
        <v>283</v>
      </c>
      <c r="F39" s="551" t="s">
        <v>283</v>
      </c>
      <c r="G39" s="551" t="s">
        <v>283</v>
      </c>
      <c r="H39" s="551" t="s">
        <v>283</v>
      </c>
      <c r="I39" s="34" t="s">
        <v>283</v>
      </c>
      <c r="J39" s="551" t="s">
        <v>283</v>
      </c>
      <c r="K39" s="551" t="s">
        <v>283</v>
      </c>
      <c r="L39" s="34" t="s">
        <v>283</v>
      </c>
      <c r="M39" s="495" t="s">
        <v>283</v>
      </c>
      <c r="N39" s="159" t="s">
        <v>283</v>
      </c>
      <c r="O39" s="159" t="s">
        <v>283</v>
      </c>
      <c r="P39" s="159" t="s">
        <v>283</v>
      </c>
      <c r="Q39" s="161" t="s">
        <v>283</v>
      </c>
      <c r="R39" s="551"/>
    </row>
    <row r="40" spans="1:18" s="123" customFormat="1" ht="14.1" customHeight="1" x14ac:dyDescent="0.2">
      <c r="A40" s="121" t="s">
        <v>182</v>
      </c>
      <c r="B40" s="551" t="s">
        <v>1115</v>
      </c>
      <c r="C40" s="65">
        <v>1</v>
      </c>
      <c r="D40" s="619" t="s">
        <v>283</v>
      </c>
      <c r="E40" s="551" t="s">
        <v>283</v>
      </c>
      <c r="F40" s="551" t="s">
        <v>283</v>
      </c>
      <c r="G40" s="551" t="s">
        <v>283</v>
      </c>
      <c r="H40" s="551" t="s">
        <v>283</v>
      </c>
      <c r="I40" s="34" t="s">
        <v>283</v>
      </c>
      <c r="J40" s="551" t="s">
        <v>283</v>
      </c>
      <c r="K40" s="551" t="s">
        <v>283</v>
      </c>
      <c r="L40" s="34" t="s">
        <v>283</v>
      </c>
      <c r="M40" s="495" t="s">
        <v>283</v>
      </c>
      <c r="N40" s="159" t="s">
        <v>283</v>
      </c>
      <c r="O40" s="159" t="s">
        <v>283</v>
      </c>
      <c r="P40" s="159" t="s">
        <v>283</v>
      </c>
      <c r="Q40" s="161" t="s">
        <v>283</v>
      </c>
      <c r="R40" s="551"/>
    </row>
    <row r="41" spans="1:18" s="123" customFormat="1" ht="14.1" customHeight="1" x14ac:dyDescent="0.2">
      <c r="A41" s="121" t="s">
        <v>183</v>
      </c>
      <c r="B41" s="551" t="s">
        <v>49</v>
      </c>
      <c r="C41" s="65">
        <v>0</v>
      </c>
      <c r="D41" s="619" t="s">
        <v>283</v>
      </c>
      <c r="E41" s="551" t="s">
        <v>283</v>
      </c>
      <c r="F41" s="551" t="s">
        <v>283</v>
      </c>
      <c r="G41" s="551" t="s">
        <v>283</v>
      </c>
      <c r="H41" s="551" t="s">
        <v>283</v>
      </c>
      <c r="I41" s="34" t="s">
        <v>283</v>
      </c>
      <c r="J41" s="551" t="s">
        <v>283</v>
      </c>
      <c r="K41" s="551" t="s">
        <v>283</v>
      </c>
      <c r="L41" s="34" t="s">
        <v>283</v>
      </c>
      <c r="M41" s="495" t="s">
        <v>283</v>
      </c>
      <c r="N41" s="159" t="s">
        <v>283</v>
      </c>
      <c r="O41" s="159" t="s">
        <v>283</v>
      </c>
      <c r="P41" s="159" t="s">
        <v>283</v>
      </c>
      <c r="Q41" s="161" t="s">
        <v>283</v>
      </c>
      <c r="R41" s="551"/>
    </row>
    <row r="42" spans="1:18" s="123" customFormat="1" ht="14.1" customHeight="1" x14ac:dyDescent="0.2">
      <c r="A42" s="121" t="s">
        <v>184</v>
      </c>
      <c r="B42" s="551" t="s">
        <v>49</v>
      </c>
      <c r="C42" s="65">
        <v>14</v>
      </c>
      <c r="D42" s="619">
        <v>223</v>
      </c>
      <c r="E42" s="551">
        <v>1</v>
      </c>
      <c r="F42" s="159">
        <v>3.4660000000000002</v>
      </c>
      <c r="G42" s="551">
        <v>0.28899999999999998</v>
      </c>
      <c r="H42" s="551">
        <v>1.4E-2</v>
      </c>
      <c r="I42" s="34">
        <v>1.423</v>
      </c>
      <c r="J42" s="551">
        <v>1</v>
      </c>
      <c r="K42" s="551" t="s">
        <v>283</v>
      </c>
      <c r="L42" s="34" t="s">
        <v>283</v>
      </c>
      <c r="M42" s="495" t="s">
        <v>283</v>
      </c>
      <c r="N42" s="159" t="s">
        <v>283</v>
      </c>
      <c r="O42" s="159" t="s">
        <v>283</v>
      </c>
      <c r="P42" s="159" t="s">
        <v>283</v>
      </c>
      <c r="Q42" s="161" t="s">
        <v>283</v>
      </c>
    </row>
    <row r="43" spans="1:18" s="123" customFormat="1" ht="14.1" customHeight="1" x14ac:dyDescent="0.2">
      <c r="A43" s="121" t="s">
        <v>185</v>
      </c>
      <c r="B43" s="551"/>
      <c r="C43" s="65">
        <v>1</v>
      </c>
      <c r="D43" s="619" t="s">
        <v>283</v>
      </c>
      <c r="E43" s="551" t="s">
        <v>283</v>
      </c>
      <c r="F43" s="551" t="s">
        <v>283</v>
      </c>
      <c r="G43" s="551" t="s">
        <v>283</v>
      </c>
      <c r="H43" s="551" t="s">
        <v>283</v>
      </c>
      <c r="I43" s="34" t="s">
        <v>283</v>
      </c>
      <c r="J43" s="551" t="s">
        <v>283</v>
      </c>
      <c r="K43" s="551" t="s">
        <v>283</v>
      </c>
      <c r="L43" s="34" t="s">
        <v>283</v>
      </c>
      <c r="M43" s="495" t="s">
        <v>283</v>
      </c>
      <c r="N43" s="159" t="s">
        <v>283</v>
      </c>
      <c r="O43" s="159" t="s">
        <v>283</v>
      </c>
      <c r="P43" s="159" t="s">
        <v>283</v>
      </c>
      <c r="Q43" s="161" t="s">
        <v>283</v>
      </c>
      <c r="R43" s="551"/>
    </row>
    <row r="44" spans="1:18" s="123" customFormat="1" ht="14.1" customHeight="1" x14ac:dyDescent="0.2">
      <c r="A44" s="121" t="s">
        <v>186</v>
      </c>
      <c r="B44" s="551" t="s">
        <v>48</v>
      </c>
      <c r="C44" s="65">
        <v>5</v>
      </c>
      <c r="D44" s="619">
        <v>188</v>
      </c>
      <c r="E44" s="551">
        <v>0</v>
      </c>
      <c r="F44" s="551">
        <v>4.0720000000000001</v>
      </c>
      <c r="G44" s="551">
        <v>0</v>
      </c>
      <c r="H44" s="551" t="s">
        <v>283</v>
      </c>
      <c r="I44" s="34">
        <v>0.73599999999999999</v>
      </c>
      <c r="J44" s="551">
        <v>1</v>
      </c>
      <c r="K44" s="551" t="s">
        <v>283</v>
      </c>
      <c r="L44" s="34" t="s">
        <v>283</v>
      </c>
      <c r="M44" s="495" t="s">
        <v>283</v>
      </c>
      <c r="N44" s="159" t="s">
        <v>283</v>
      </c>
      <c r="O44" s="159" t="s">
        <v>283</v>
      </c>
      <c r="P44" s="159" t="s">
        <v>283</v>
      </c>
      <c r="Q44" s="161" t="s">
        <v>283</v>
      </c>
      <c r="R44" s="551"/>
    </row>
    <row r="45" spans="1:18" s="123" customFormat="1" ht="14.1" customHeight="1" x14ac:dyDescent="0.2">
      <c r="A45" s="121" t="s">
        <v>187</v>
      </c>
      <c r="B45" s="551"/>
      <c r="C45" s="65">
        <v>42</v>
      </c>
      <c r="D45" s="619">
        <v>1213</v>
      </c>
      <c r="E45" s="65">
        <v>13</v>
      </c>
      <c r="F45" s="361">
        <v>24.146000000000001</v>
      </c>
      <c r="G45" s="361">
        <v>0.53800000000000003</v>
      </c>
      <c r="H45" s="361">
        <v>0.29899999999999999</v>
      </c>
      <c r="I45" s="357">
        <v>0.89800000000000002</v>
      </c>
      <c r="J45" s="65">
        <v>9</v>
      </c>
      <c r="K45" s="414" t="s">
        <v>283</v>
      </c>
      <c r="L45" s="525" t="s">
        <v>283</v>
      </c>
      <c r="M45" s="495" t="s">
        <v>283</v>
      </c>
      <c r="N45" s="159" t="s">
        <v>283</v>
      </c>
      <c r="O45" s="159" t="s">
        <v>283</v>
      </c>
      <c r="P45" s="159" t="s">
        <v>283</v>
      </c>
      <c r="Q45" s="161" t="s">
        <v>283</v>
      </c>
    </row>
    <row r="46" spans="1:18" s="123" customFormat="1" ht="14.1" customHeight="1" x14ac:dyDescent="0.2">
      <c r="A46" s="121" t="s">
        <v>188</v>
      </c>
      <c r="B46" s="551" t="s">
        <v>1115</v>
      </c>
      <c r="C46" s="65">
        <v>0</v>
      </c>
      <c r="D46" s="619" t="s">
        <v>283</v>
      </c>
      <c r="E46" s="551" t="s">
        <v>283</v>
      </c>
      <c r="F46" s="551" t="s">
        <v>283</v>
      </c>
      <c r="G46" s="551" t="s">
        <v>283</v>
      </c>
      <c r="H46" s="551" t="s">
        <v>283</v>
      </c>
      <c r="I46" s="34" t="s">
        <v>283</v>
      </c>
      <c r="J46" s="551" t="s">
        <v>283</v>
      </c>
      <c r="K46" s="551" t="s">
        <v>283</v>
      </c>
      <c r="L46" s="34" t="s">
        <v>283</v>
      </c>
      <c r="M46" s="495" t="s">
        <v>283</v>
      </c>
      <c r="N46" s="159" t="s">
        <v>283</v>
      </c>
      <c r="O46" s="159" t="s">
        <v>283</v>
      </c>
      <c r="P46" s="159" t="s">
        <v>283</v>
      </c>
      <c r="Q46" s="161" t="s">
        <v>283</v>
      </c>
      <c r="R46" s="551"/>
    </row>
    <row r="47" spans="1:18" s="123" customFormat="1" ht="14.1" customHeight="1" x14ac:dyDescent="0.2">
      <c r="A47" s="121" t="s">
        <v>189</v>
      </c>
      <c r="B47" s="551" t="s">
        <v>49</v>
      </c>
      <c r="C47" s="65">
        <v>0</v>
      </c>
      <c r="D47" s="619" t="s">
        <v>283</v>
      </c>
      <c r="E47" s="551" t="s">
        <v>283</v>
      </c>
      <c r="F47" s="551" t="s">
        <v>283</v>
      </c>
      <c r="G47" s="551" t="s">
        <v>283</v>
      </c>
      <c r="H47" s="551" t="s">
        <v>283</v>
      </c>
      <c r="I47" s="34" t="s">
        <v>283</v>
      </c>
      <c r="J47" s="551" t="s">
        <v>283</v>
      </c>
      <c r="K47" s="551" t="s">
        <v>283</v>
      </c>
      <c r="L47" s="34" t="s">
        <v>283</v>
      </c>
      <c r="M47" s="495" t="s">
        <v>283</v>
      </c>
      <c r="N47" s="159" t="s">
        <v>283</v>
      </c>
      <c r="O47" s="159" t="s">
        <v>283</v>
      </c>
      <c r="P47" s="159" t="s">
        <v>283</v>
      </c>
      <c r="Q47" s="161" t="s">
        <v>283</v>
      </c>
      <c r="R47" s="551"/>
    </row>
    <row r="48" spans="1:18" s="123" customFormat="1" ht="14.1" customHeight="1" x14ac:dyDescent="0.2">
      <c r="A48" s="121" t="s">
        <v>190</v>
      </c>
      <c r="B48" s="551" t="s">
        <v>1114</v>
      </c>
      <c r="C48" s="65">
        <v>3</v>
      </c>
      <c r="D48" s="619" t="s">
        <v>283</v>
      </c>
      <c r="E48" s="551" t="s">
        <v>283</v>
      </c>
      <c r="F48" s="551" t="s">
        <v>283</v>
      </c>
      <c r="G48" s="551" t="s">
        <v>283</v>
      </c>
      <c r="H48" s="551" t="s">
        <v>283</v>
      </c>
      <c r="I48" s="34" t="s">
        <v>283</v>
      </c>
      <c r="J48" s="551" t="s">
        <v>283</v>
      </c>
      <c r="K48" s="551" t="s">
        <v>283</v>
      </c>
      <c r="L48" s="34" t="s">
        <v>283</v>
      </c>
      <c r="M48" s="495" t="s">
        <v>283</v>
      </c>
      <c r="N48" s="159" t="s">
        <v>283</v>
      </c>
      <c r="O48" s="159" t="s">
        <v>283</v>
      </c>
      <c r="P48" s="159" t="s">
        <v>283</v>
      </c>
      <c r="Q48" s="161" t="s">
        <v>283</v>
      </c>
      <c r="R48" s="551"/>
    </row>
    <row r="49" spans="1:18" s="123" customFormat="1" ht="14.1" customHeight="1" x14ac:dyDescent="0.2">
      <c r="A49" s="121" t="s">
        <v>191</v>
      </c>
      <c r="B49" s="551" t="s">
        <v>49</v>
      </c>
      <c r="C49" s="65">
        <v>2</v>
      </c>
      <c r="D49" s="619" t="s">
        <v>283</v>
      </c>
      <c r="E49" s="551" t="s">
        <v>283</v>
      </c>
      <c r="F49" s="551" t="s">
        <v>283</v>
      </c>
      <c r="G49" s="551" t="s">
        <v>283</v>
      </c>
      <c r="H49" s="551" t="s">
        <v>283</v>
      </c>
      <c r="I49" s="34" t="s">
        <v>283</v>
      </c>
      <c r="J49" s="551" t="s">
        <v>283</v>
      </c>
      <c r="K49" s="551" t="s">
        <v>283</v>
      </c>
      <c r="L49" s="34" t="s">
        <v>283</v>
      </c>
      <c r="M49" s="495" t="s">
        <v>283</v>
      </c>
      <c r="N49" s="159" t="s">
        <v>283</v>
      </c>
      <c r="O49" s="159" t="s">
        <v>283</v>
      </c>
      <c r="P49" s="159" t="s">
        <v>283</v>
      </c>
      <c r="Q49" s="161" t="s">
        <v>283</v>
      </c>
      <c r="R49" s="551"/>
    </row>
    <row r="50" spans="1:18" s="123" customFormat="1" ht="14.1" customHeight="1" x14ac:dyDescent="0.2">
      <c r="A50" s="121" t="s">
        <v>192</v>
      </c>
      <c r="B50" s="551" t="s">
        <v>49</v>
      </c>
      <c r="C50" s="65">
        <v>1</v>
      </c>
      <c r="D50" s="619" t="s">
        <v>283</v>
      </c>
      <c r="E50" s="551" t="s">
        <v>283</v>
      </c>
      <c r="F50" s="551" t="s">
        <v>283</v>
      </c>
      <c r="G50" s="551" t="s">
        <v>283</v>
      </c>
      <c r="H50" s="551" t="s">
        <v>283</v>
      </c>
      <c r="I50" s="34" t="s">
        <v>283</v>
      </c>
      <c r="J50" s="551" t="s">
        <v>283</v>
      </c>
      <c r="K50" s="551" t="s">
        <v>283</v>
      </c>
      <c r="L50" s="34" t="s">
        <v>283</v>
      </c>
      <c r="M50" s="495" t="s">
        <v>283</v>
      </c>
      <c r="N50" s="159" t="s">
        <v>283</v>
      </c>
      <c r="O50" s="159" t="s">
        <v>283</v>
      </c>
      <c r="P50" s="159" t="s">
        <v>283</v>
      </c>
      <c r="Q50" s="161" t="s">
        <v>283</v>
      </c>
      <c r="R50" s="551"/>
    </row>
    <row r="51" spans="1:18" s="123" customFormat="1" ht="14.1" customHeight="1" x14ac:dyDescent="0.2">
      <c r="A51" s="121" t="s">
        <v>193</v>
      </c>
      <c r="B51" s="551" t="s">
        <v>1115</v>
      </c>
      <c r="C51" s="65">
        <v>3</v>
      </c>
      <c r="D51" s="619" t="s">
        <v>283</v>
      </c>
      <c r="E51" s="551" t="s">
        <v>283</v>
      </c>
      <c r="F51" s="551" t="s">
        <v>283</v>
      </c>
      <c r="G51" s="551" t="s">
        <v>283</v>
      </c>
      <c r="H51" s="551" t="s">
        <v>283</v>
      </c>
      <c r="I51" s="34" t="s">
        <v>283</v>
      </c>
      <c r="J51" s="551" t="s">
        <v>283</v>
      </c>
      <c r="K51" s="551" t="s">
        <v>283</v>
      </c>
      <c r="L51" s="34" t="s">
        <v>283</v>
      </c>
      <c r="M51" s="495" t="s">
        <v>283</v>
      </c>
      <c r="N51" s="159" t="s">
        <v>283</v>
      </c>
      <c r="O51" s="159" t="s">
        <v>283</v>
      </c>
      <c r="P51" s="159" t="s">
        <v>283</v>
      </c>
      <c r="Q51" s="161" t="s">
        <v>283</v>
      </c>
      <c r="R51" s="551"/>
    </row>
    <row r="52" spans="1:18" s="123" customFormat="1" ht="14.1" customHeight="1" x14ac:dyDescent="0.2">
      <c r="A52" s="121" t="s">
        <v>194</v>
      </c>
      <c r="B52" s="551" t="s">
        <v>49</v>
      </c>
      <c r="C52" s="65">
        <v>0</v>
      </c>
      <c r="D52" s="619" t="s">
        <v>283</v>
      </c>
      <c r="E52" s="551" t="s">
        <v>283</v>
      </c>
      <c r="F52" s="551" t="s">
        <v>283</v>
      </c>
      <c r="G52" s="551" t="s">
        <v>283</v>
      </c>
      <c r="H52" s="551" t="s">
        <v>283</v>
      </c>
      <c r="I52" s="34" t="s">
        <v>283</v>
      </c>
      <c r="J52" s="551" t="s">
        <v>283</v>
      </c>
      <c r="K52" s="551" t="s">
        <v>283</v>
      </c>
      <c r="L52" s="34" t="s">
        <v>283</v>
      </c>
      <c r="M52" s="495" t="s">
        <v>283</v>
      </c>
      <c r="N52" s="159" t="s">
        <v>283</v>
      </c>
      <c r="O52" s="159" t="s">
        <v>283</v>
      </c>
      <c r="P52" s="159" t="s">
        <v>283</v>
      </c>
      <c r="Q52" s="161" t="s">
        <v>283</v>
      </c>
      <c r="R52" s="551"/>
    </row>
    <row r="53" spans="1:18" s="123" customFormat="1" ht="14.1" customHeight="1" x14ac:dyDescent="0.2">
      <c r="A53" s="121" t="s">
        <v>195</v>
      </c>
      <c r="B53" s="551"/>
      <c r="C53" s="65">
        <v>0</v>
      </c>
      <c r="D53" s="619" t="s">
        <v>283</v>
      </c>
      <c r="E53" s="551" t="s">
        <v>283</v>
      </c>
      <c r="F53" s="551" t="s">
        <v>283</v>
      </c>
      <c r="G53" s="551" t="s">
        <v>283</v>
      </c>
      <c r="H53" s="551" t="s">
        <v>283</v>
      </c>
      <c r="I53" s="34" t="s">
        <v>283</v>
      </c>
      <c r="J53" s="551" t="s">
        <v>283</v>
      </c>
      <c r="K53" s="551" t="s">
        <v>283</v>
      </c>
      <c r="L53" s="34" t="s">
        <v>283</v>
      </c>
      <c r="M53" s="495" t="s">
        <v>283</v>
      </c>
      <c r="N53" s="159" t="s">
        <v>283</v>
      </c>
      <c r="O53" s="159" t="s">
        <v>283</v>
      </c>
      <c r="P53" s="159" t="s">
        <v>283</v>
      </c>
      <c r="Q53" s="161" t="s">
        <v>283</v>
      </c>
      <c r="R53" s="551"/>
    </row>
    <row r="54" spans="1:18" s="123" customFormat="1" ht="14.1" customHeight="1" x14ac:dyDescent="0.2">
      <c r="A54" s="121" t="s">
        <v>196</v>
      </c>
      <c r="B54" s="551" t="s">
        <v>1115</v>
      </c>
      <c r="C54" s="65">
        <v>0</v>
      </c>
      <c r="D54" s="619" t="s">
        <v>283</v>
      </c>
      <c r="E54" s="551" t="s">
        <v>283</v>
      </c>
      <c r="F54" s="551" t="s">
        <v>283</v>
      </c>
      <c r="G54" s="551" t="s">
        <v>283</v>
      </c>
      <c r="H54" s="551" t="s">
        <v>283</v>
      </c>
      <c r="I54" s="34" t="s">
        <v>283</v>
      </c>
      <c r="J54" s="551" t="s">
        <v>283</v>
      </c>
      <c r="K54" s="551" t="s">
        <v>283</v>
      </c>
      <c r="L54" s="34" t="s">
        <v>283</v>
      </c>
      <c r="M54" s="495" t="s">
        <v>283</v>
      </c>
      <c r="N54" s="159" t="s">
        <v>283</v>
      </c>
      <c r="O54" s="159" t="s">
        <v>283</v>
      </c>
      <c r="P54" s="159" t="s">
        <v>283</v>
      </c>
      <c r="Q54" s="161" t="s">
        <v>283</v>
      </c>
      <c r="R54" s="551"/>
    </row>
    <row r="55" spans="1:18" s="123" customFormat="1" ht="14.1" customHeight="1" x14ac:dyDescent="0.2">
      <c r="A55" s="121" t="s">
        <v>197</v>
      </c>
      <c r="B55" s="551" t="s">
        <v>49</v>
      </c>
      <c r="C55" s="65">
        <v>8</v>
      </c>
      <c r="D55" s="619">
        <v>222</v>
      </c>
      <c r="E55" s="551">
        <v>2</v>
      </c>
      <c r="F55" s="551">
        <v>3.5209999999999999</v>
      </c>
      <c r="G55" s="551">
        <v>0.56799999999999995</v>
      </c>
      <c r="H55" s="551">
        <v>9.5000000000000001E-2</v>
      </c>
      <c r="I55" s="34">
        <v>1.877</v>
      </c>
      <c r="J55" s="551">
        <v>0</v>
      </c>
      <c r="K55" s="551" t="s">
        <v>283</v>
      </c>
      <c r="L55" s="34" t="s">
        <v>283</v>
      </c>
      <c r="M55" s="495" t="s">
        <v>283</v>
      </c>
      <c r="N55" s="159" t="s">
        <v>283</v>
      </c>
      <c r="O55" s="159" t="s">
        <v>283</v>
      </c>
      <c r="P55" s="159" t="s">
        <v>283</v>
      </c>
      <c r="Q55" s="161" t="s">
        <v>283</v>
      </c>
      <c r="R55" s="551"/>
    </row>
    <row r="56" spans="1:18" s="123" customFormat="1" ht="14.1" customHeight="1" x14ac:dyDescent="0.2">
      <c r="A56" s="121" t="s">
        <v>198</v>
      </c>
      <c r="B56" s="551" t="s">
        <v>49</v>
      </c>
      <c r="C56" s="65">
        <v>5</v>
      </c>
      <c r="D56" s="619">
        <v>201</v>
      </c>
      <c r="E56" s="65">
        <v>1</v>
      </c>
      <c r="F56" s="361">
        <v>1.633</v>
      </c>
      <c r="G56" s="361">
        <v>0.61199999999999999</v>
      </c>
      <c r="H56" s="361">
        <v>3.1E-2</v>
      </c>
      <c r="I56" s="357">
        <v>3.02</v>
      </c>
      <c r="J56" s="65">
        <v>0</v>
      </c>
      <c r="K56" s="414" t="s">
        <v>283</v>
      </c>
      <c r="L56" s="525" t="s">
        <v>283</v>
      </c>
      <c r="M56" s="495" t="s">
        <v>283</v>
      </c>
      <c r="N56" s="159" t="s">
        <v>283</v>
      </c>
      <c r="O56" s="159" t="s">
        <v>283</v>
      </c>
      <c r="P56" s="159" t="s">
        <v>283</v>
      </c>
      <c r="Q56" s="161" t="s">
        <v>283</v>
      </c>
      <c r="R56" s="551"/>
    </row>
    <row r="57" spans="1:18" s="123" customFormat="1" ht="14.1" customHeight="1" x14ac:dyDescent="0.2">
      <c r="A57" s="121" t="s">
        <v>199</v>
      </c>
      <c r="B57" s="551" t="s">
        <v>49</v>
      </c>
      <c r="C57" s="65">
        <v>2</v>
      </c>
      <c r="D57" s="619" t="s">
        <v>283</v>
      </c>
      <c r="E57" s="551" t="s">
        <v>283</v>
      </c>
      <c r="F57" s="551" t="s">
        <v>283</v>
      </c>
      <c r="G57" s="551" t="s">
        <v>283</v>
      </c>
      <c r="H57" s="551" t="s">
        <v>283</v>
      </c>
      <c r="I57" s="34" t="s">
        <v>283</v>
      </c>
      <c r="J57" s="551" t="s">
        <v>283</v>
      </c>
      <c r="K57" s="551" t="s">
        <v>283</v>
      </c>
      <c r="L57" s="34" t="s">
        <v>283</v>
      </c>
      <c r="M57" s="495" t="s">
        <v>283</v>
      </c>
      <c r="N57" s="159" t="s">
        <v>283</v>
      </c>
      <c r="O57" s="159" t="s">
        <v>283</v>
      </c>
      <c r="P57" s="159" t="s">
        <v>283</v>
      </c>
      <c r="Q57" s="161" t="s">
        <v>283</v>
      </c>
      <c r="R57" s="551"/>
    </row>
    <row r="58" spans="1:18" s="123" customFormat="1" ht="14.1" customHeight="1" x14ac:dyDescent="0.2">
      <c r="A58" s="121" t="s">
        <v>200</v>
      </c>
      <c r="B58" s="551" t="s">
        <v>49</v>
      </c>
      <c r="C58" s="65">
        <v>3</v>
      </c>
      <c r="D58" s="619" t="s">
        <v>283</v>
      </c>
      <c r="E58" s="551" t="s">
        <v>283</v>
      </c>
      <c r="F58" s="551" t="s">
        <v>283</v>
      </c>
      <c r="G58" s="551" t="s">
        <v>283</v>
      </c>
      <c r="H58" s="551" t="s">
        <v>283</v>
      </c>
      <c r="I58" s="34" t="s">
        <v>283</v>
      </c>
      <c r="J58" s="551" t="s">
        <v>283</v>
      </c>
      <c r="K58" s="551" t="s">
        <v>283</v>
      </c>
      <c r="L58" s="34" t="s">
        <v>283</v>
      </c>
      <c r="M58" s="495" t="s">
        <v>283</v>
      </c>
      <c r="N58" s="159" t="s">
        <v>283</v>
      </c>
      <c r="O58" s="159" t="s">
        <v>283</v>
      </c>
      <c r="P58" s="159" t="s">
        <v>283</v>
      </c>
      <c r="Q58" s="161" t="s">
        <v>283</v>
      </c>
      <c r="R58" s="551"/>
    </row>
    <row r="59" spans="1:18" s="123" customFormat="1" ht="14.1" customHeight="1" x14ac:dyDescent="0.2">
      <c r="A59" s="121" t="s">
        <v>201</v>
      </c>
      <c r="B59" s="551"/>
      <c r="C59" s="65">
        <v>0</v>
      </c>
      <c r="D59" s="620" t="s">
        <v>283</v>
      </c>
      <c r="E59" s="551" t="s">
        <v>283</v>
      </c>
      <c r="F59" s="551" t="s">
        <v>283</v>
      </c>
      <c r="G59" s="551" t="s">
        <v>283</v>
      </c>
      <c r="H59" s="551" t="s">
        <v>283</v>
      </c>
      <c r="I59" s="34" t="s">
        <v>283</v>
      </c>
      <c r="J59" s="551" t="s">
        <v>283</v>
      </c>
      <c r="K59" s="551" t="s">
        <v>283</v>
      </c>
      <c r="L59" s="34" t="s">
        <v>283</v>
      </c>
      <c r="M59" s="495" t="s">
        <v>283</v>
      </c>
      <c r="N59" s="159" t="s">
        <v>283</v>
      </c>
      <c r="O59" s="159" t="s">
        <v>283</v>
      </c>
      <c r="P59" s="159" t="s">
        <v>283</v>
      </c>
      <c r="Q59" s="161" t="s">
        <v>283</v>
      </c>
      <c r="R59" s="551"/>
    </row>
    <row r="60" spans="1:18" s="135" customFormat="1" ht="14.1" customHeight="1" x14ac:dyDescent="0.2">
      <c r="A60" s="124" t="s">
        <v>202</v>
      </c>
      <c r="B60" s="190"/>
      <c r="C60" s="520">
        <v>397</v>
      </c>
      <c r="D60" s="607">
        <v>10336</v>
      </c>
      <c r="E60" s="520">
        <v>66</v>
      </c>
      <c r="F60" s="518">
        <v>189.87700000000001</v>
      </c>
      <c r="G60" s="520">
        <v>0.34799999999999998</v>
      </c>
      <c r="H60" s="520">
        <v>0.27100000000000002</v>
      </c>
      <c r="I60" s="523">
        <v>0.439</v>
      </c>
      <c r="J60" s="520">
        <v>47</v>
      </c>
      <c r="K60" s="521">
        <v>0.04</v>
      </c>
      <c r="L60" s="522">
        <v>0</v>
      </c>
      <c r="M60" s="527">
        <v>0</v>
      </c>
      <c r="N60" s="518">
        <v>0</v>
      </c>
      <c r="O60" s="518">
        <v>0</v>
      </c>
      <c r="P60" s="518">
        <v>0.36699999999999999</v>
      </c>
      <c r="Q60" s="519">
        <v>0.85299999999999998</v>
      </c>
    </row>
    <row r="61" spans="1:18" x14ac:dyDescent="0.2">
      <c r="K61" s="551"/>
      <c r="L61" s="551"/>
      <c r="M61" s="551"/>
      <c r="N61" s="551"/>
      <c r="O61" s="551"/>
      <c r="P61" s="551"/>
      <c r="Q61" s="551"/>
    </row>
    <row r="62" spans="1:18" s="788" customFormat="1" x14ac:dyDescent="0.2">
      <c r="F62" s="789"/>
      <c r="G62" s="789"/>
      <c r="H62" s="789"/>
      <c r="I62" s="789"/>
    </row>
    <row r="63" spans="1:18" x14ac:dyDescent="0.2">
      <c r="A63" s="25" t="s">
        <v>604</v>
      </c>
      <c r="D63" s="783"/>
      <c r="E63" s="783"/>
      <c r="H63" s="774"/>
      <c r="I63" s="774"/>
    </row>
    <row r="64" spans="1:18" x14ac:dyDescent="0.2">
      <c r="A64" s="25" t="s">
        <v>598</v>
      </c>
      <c r="D64" s="783"/>
      <c r="E64" s="783"/>
      <c r="H64" s="774"/>
      <c r="I64" s="774"/>
    </row>
    <row r="65" spans="1:9" x14ac:dyDescent="0.2">
      <c r="A65" s="774" t="s">
        <v>605</v>
      </c>
      <c r="D65" s="783"/>
      <c r="E65" s="783"/>
      <c r="H65" s="774"/>
      <c r="I65" s="774"/>
    </row>
    <row r="66" spans="1:9" x14ac:dyDescent="0.2">
      <c r="A66" s="774" t="s">
        <v>482</v>
      </c>
    </row>
    <row r="67" spans="1:9" x14ac:dyDescent="0.2">
      <c r="A67" s="25" t="s">
        <v>591</v>
      </c>
    </row>
    <row r="68" spans="1:9" x14ac:dyDescent="0.2">
      <c r="A68" s="25" t="s">
        <v>606</v>
      </c>
    </row>
    <row r="69" spans="1:9" x14ac:dyDescent="0.2">
      <c r="A69" s="774" t="s">
        <v>1099</v>
      </c>
    </row>
    <row r="70" spans="1:9" x14ac:dyDescent="0.2">
      <c r="A70" s="774" t="s">
        <v>607</v>
      </c>
    </row>
    <row r="71" spans="1:9" x14ac:dyDescent="0.2">
      <c r="A71" s="25" t="s">
        <v>608</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177F8-C7DE-4EDF-855D-7F74BC5570C7}">
  <dimension ref="A1:R72"/>
  <sheetViews>
    <sheetView topLeftCell="A37" workbookViewId="0">
      <selection activeCell="A3" sqref="A3:Q3"/>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1.85546875" style="774" customWidth="1"/>
    <col min="11" max="12" width="12.7109375" style="774" customWidth="1"/>
    <col min="13" max="17" width="9.140625" style="774" customWidth="1"/>
    <col min="18" max="19" width="9.140625" style="774"/>
    <col min="20" max="20" width="6.85546875" style="774" customWidth="1"/>
    <col min="21" max="16384" width="9.140625" style="774"/>
  </cols>
  <sheetData>
    <row r="1" spans="1:18" ht="13.15" customHeight="1" x14ac:dyDescent="0.2">
      <c r="A1" s="1340" t="s">
        <v>562</v>
      </c>
      <c r="B1" s="1341"/>
      <c r="C1" s="1341"/>
      <c r="D1" s="1341"/>
      <c r="E1" s="1341"/>
      <c r="F1" s="1341"/>
      <c r="G1" s="1341"/>
      <c r="H1" s="1341"/>
      <c r="I1" s="1341"/>
      <c r="J1" s="1341"/>
      <c r="K1" s="1341"/>
      <c r="L1" s="1341"/>
      <c r="M1" s="1341"/>
      <c r="N1" s="1341"/>
      <c r="O1" s="1341"/>
      <c r="P1" s="1341"/>
      <c r="Q1" s="1342"/>
      <c r="R1" s="779"/>
    </row>
    <row r="2" spans="1:18" x14ac:dyDescent="0.2">
      <c r="A2" s="1287" t="s">
        <v>470</v>
      </c>
      <c r="B2" s="1289"/>
      <c r="C2" s="1289"/>
      <c r="D2" s="1289"/>
      <c r="E2" s="1289"/>
      <c r="F2" s="1289"/>
      <c r="G2" s="1289"/>
      <c r="H2" s="1289"/>
      <c r="I2" s="1289"/>
      <c r="J2" s="1289"/>
      <c r="K2" s="1289"/>
      <c r="L2" s="1289"/>
      <c r="M2" s="1289"/>
      <c r="N2" s="1289"/>
      <c r="O2" s="1289"/>
      <c r="P2" s="1289"/>
      <c r="Q2" s="1343"/>
      <c r="R2" s="779"/>
    </row>
    <row r="3" spans="1:18" ht="15.75" customHeight="1" thickBot="1" x14ac:dyDescent="0.25">
      <c r="A3" s="1288" t="s">
        <v>609</v>
      </c>
      <c r="B3" s="1283"/>
      <c r="C3" s="1283"/>
      <c r="D3" s="1283"/>
      <c r="E3" s="1283"/>
      <c r="F3" s="1283"/>
      <c r="G3" s="1283"/>
      <c r="H3" s="1283"/>
      <c r="I3" s="1283"/>
      <c r="J3" s="1283"/>
      <c r="K3" s="1283"/>
      <c r="L3" s="1283"/>
      <c r="M3" s="1283"/>
      <c r="N3" s="1283"/>
      <c r="O3" s="1283"/>
      <c r="P3" s="1283"/>
      <c r="Q3" s="1344"/>
      <c r="R3" s="779"/>
    </row>
    <row r="4" spans="1:18" s="779" customFormat="1" ht="15" thickTop="1" x14ac:dyDescent="0.2">
      <c r="A4" s="775"/>
      <c r="B4" s="785"/>
      <c r="D4" s="790"/>
      <c r="E4" s="1357" t="s">
        <v>404</v>
      </c>
      <c r="F4" s="1332"/>
      <c r="G4" s="778"/>
      <c r="H4" s="1363" t="s">
        <v>246</v>
      </c>
      <c r="I4" s="1363"/>
      <c r="J4" s="1357" t="s">
        <v>247</v>
      </c>
      <c r="K4" s="1332"/>
      <c r="L4" s="1333"/>
      <c r="M4" s="1332" t="s">
        <v>493</v>
      </c>
      <c r="N4" s="1332"/>
      <c r="O4" s="1332"/>
      <c r="P4" s="1332"/>
      <c r="Q4" s="1333"/>
    </row>
    <row r="5" spans="1:18" s="779" customFormat="1" ht="57" customHeight="1" x14ac:dyDescent="0.2">
      <c r="A5" s="786" t="s">
        <v>9</v>
      </c>
      <c r="B5" s="787" t="s">
        <v>473</v>
      </c>
      <c r="C5" s="355" t="s">
        <v>587</v>
      </c>
      <c r="D5" s="355" t="s">
        <v>565</v>
      </c>
      <c r="E5" s="829" t="s">
        <v>250</v>
      </c>
      <c r="F5" s="351" t="s">
        <v>251</v>
      </c>
      <c r="G5" s="351" t="s">
        <v>252</v>
      </c>
      <c r="H5" s="351" t="s">
        <v>387</v>
      </c>
      <c r="I5" s="351" t="s">
        <v>388</v>
      </c>
      <c r="J5" s="787" t="s">
        <v>566</v>
      </c>
      <c r="K5" s="355" t="s">
        <v>495</v>
      </c>
      <c r="L5" s="314" t="s">
        <v>496</v>
      </c>
      <c r="M5" s="354">
        <v>0.1</v>
      </c>
      <c r="N5" s="354">
        <v>0.25</v>
      </c>
      <c r="O5" s="355" t="s">
        <v>479</v>
      </c>
      <c r="P5" s="354">
        <v>0.75</v>
      </c>
      <c r="Q5" s="695">
        <v>0.9</v>
      </c>
    </row>
    <row r="6" spans="1:18" s="123" customFormat="1" ht="14.1" customHeight="1" x14ac:dyDescent="0.2">
      <c r="A6" s="121" t="s">
        <v>148</v>
      </c>
      <c r="B6" s="551" t="s">
        <v>49</v>
      </c>
      <c r="C6" s="551">
        <v>1</v>
      </c>
      <c r="D6" s="34" t="s">
        <v>283</v>
      </c>
      <c r="E6" s="394" t="s">
        <v>283</v>
      </c>
      <c r="F6" s="551" t="s">
        <v>283</v>
      </c>
      <c r="G6" s="551" t="s">
        <v>283</v>
      </c>
      <c r="H6" s="551" t="s">
        <v>283</v>
      </c>
      <c r="I6" s="551" t="s">
        <v>283</v>
      </c>
      <c r="J6" s="394" t="s">
        <v>283</v>
      </c>
      <c r="K6" s="27" t="s">
        <v>283</v>
      </c>
      <c r="L6" s="34" t="s">
        <v>283</v>
      </c>
      <c r="M6" s="551" t="s">
        <v>283</v>
      </c>
      <c r="N6" s="551" t="s">
        <v>283</v>
      </c>
      <c r="O6" s="551" t="s">
        <v>283</v>
      </c>
      <c r="P6" s="551" t="s">
        <v>283</v>
      </c>
      <c r="Q6" s="696" t="s">
        <v>283</v>
      </c>
    </row>
    <row r="7" spans="1:18" s="123" customFormat="1" ht="14.1" customHeight="1" x14ac:dyDescent="0.2">
      <c r="A7" s="121" t="s">
        <v>149</v>
      </c>
      <c r="B7" s="551" t="s">
        <v>49</v>
      </c>
      <c r="C7" s="551">
        <v>0</v>
      </c>
      <c r="D7" s="34" t="s">
        <v>283</v>
      </c>
      <c r="E7" s="394" t="s">
        <v>283</v>
      </c>
      <c r="F7" s="551" t="s">
        <v>283</v>
      </c>
      <c r="G7" s="551" t="s">
        <v>283</v>
      </c>
      <c r="H7" s="551" t="s">
        <v>283</v>
      </c>
      <c r="I7" s="551" t="s">
        <v>283</v>
      </c>
      <c r="J7" s="394" t="s">
        <v>283</v>
      </c>
      <c r="K7" s="27" t="s">
        <v>283</v>
      </c>
      <c r="L7" s="34" t="s">
        <v>283</v>
      </c>
      <c r="M7" s="551" t="s">
        <v>283</v>
      </c>
      <c r="N7" s="551" t="s">
        <v>283</v>
      </c>
      <c r="O7" s="551" t="s">
        <v>283</v>
      </c>
      <c r="P7" s="551" t="s">
        <v>283</v>
      </c>
      <c r="Q7" s="696" t="s">
        <v>283</v>
      </c>
    </row>
    <row r="8" spans="1:18" s="123" customFormat="1" ht="14.1" customHeight="1" x14ac:dyDescent="0.2">
      <c r="A8" s="121" t="s">
        <v>150</v>
      </c>
      <c r="B8" s="551" t="s">
        <v>1115</v>
      </c>
      <c r="C8" s="551">
        <v>2</v>
      </c>
      <c r="D8" s="34" t="s">
        <v>283</v>
      </c>
      <c r="E8" s="394" t="s">
        <v>283</v>
      </c>
      <c r="F8" s="551" t="s">
        <v>283</v>
      </c>
      <c r="G8" s="551" t="s">
        <v>283</v>
      </c>
      <c r="H8" s="551" t="s">
        <v>283</v>
      </c>
      <c r="I8" s="551" t="s">
        <v>283</v>
      </c>
      <c r="J8" s="394" t="s">
        <v>283</v>
      </c>
      <c r="K8" s="27" t="s">
        <v>283</v>
      </c>
      <c r="L8" s="34" t="s">
        <v>283</v>
      </c>
      <c r="M8" s="551" t="s">
        <v>283</v>
      </c>
      <c r="N8" s="551" t="s">
        <v>283</v>
      </c>
      <c r="O8" s="551" t="s">
        <v>283</v>
      </c>
      <c r="P8" s="551" t="s">
        <v>283</v>
      </c>
      <c r="Q8" s="696" t="s">
        <v>283</v>
      </c>
    </row>
    <row r="9" spans="1:18" s="123" customFormat="1" ht="14.1" customHeight="1" x14ac:dyDescent="0.2">
      <c r="A9" s="121" t="s">
        <v>151</v>
      </c>
      <c r="B9" s="551" t="s">
        <v>1115</v>
      </c>
      <c r="C9" s="551">
        <v>3</v>
      </c>
      <c r="D9" s="34" t="s">
        <v>283</v>
      </c>
      <c r="E9" s="394" t="s">
        <v>283</v>
      </c>
      <c r="F9" s="551" t="s">
        <v>283</v>
      </c>
      <c r="G9" s="551" t="s">
        <v>283</v>
      </c>
      <c r="H9" s="551" t="s">
        <v>283</v>
      </c>
      <c r="I9" s="551" t="s">
        <v>283</v>
      </c>
      <c r="J9" s="394" t="s">
        <v>283</v>
      </c>
      <c r="K9" s="27" t="s">
        <v>283</v>
      </c>
      <c r="L9" s="34" t="s">
        <v>283</v>
      </c>
      <c r="M9" s="551" t="s">
        <v>283</v>
      </c>
      <c r="N9" s="551" t="s">
        <v>283</v>
      </c>
      <c r="O9" s="551" t="s">
        <v>283</v>
      </c>
      <c r="P9" s="551" t="s">
        <v>283</v>
      </c>
      <c r="Q9" s="696" t="s">
        <v>283</v>
      </c>
    </row>
    <row r="10" spans="1:18" s="123" customFormat="1" ht="14.1" customHeight="1" x14ac:dyDescent="0.2">
      <c r="A10" s="121" t="s">
        <v>152</v>
      </c>
      <c r="B10" s="551"/>
      <c r="C10" s="551">
        <v>210</v>
      </c>
      <c r="D10" s="621">
        <v>2373</v>
      </c>
      <c r="E10" s="394">
        <v>9</v>
      </c>
      <c r="F10" s="159">
        <v>13.407</v>
      </c>
      <c r="G10" s="159">
        <v>0.67100000000000004</v>
      </c>
      <c r="H10" s="159">
        <v>0.32700000000000001</v>
      </c>
      <c r="I10" s="159">
        <v>1.232</v>
      </c>
      <c r="J10" s="394">
        <v>0</v>
      </c>
      <c r="K10" s="27" t="s">
        <v>283</v>
      </c>
      <c r="L10" s="34" t="s">
        <v>283</v>
      </c>
      <c r="M10" s="551" t="s">
        <v>283</v>
      </c>
      <c r="N10" s="551" t="s">
        <v>283</v>
      </c>
      <c r="O10" s="551" t="s">
        <v>283</v>
      </c>
      <c r="P10" s="551" t="s">
        <v>283</v>
      </c>
      <c r="Q10" s="696" t="s">
        <v>283</v>
      </c>
    </row>
    <row r="11" spans="1:18" s="123" customFormat="1" ht="14.1" customHeight="1" x14ac:dyDescent="0.2">
      <c r="A11" s="121" t="s">
        <v>153</v>
      </c>
      <c r="B11" s="551" t="s">
        <v>49</v>
      </c>
      <c r="C11" s="551">
        <v>12</v>
      </c>
      <c r="D11" s="622">
        <v>76</v>
      </c>
      <c r="E11" s="394">
        <v>0</v>
      </c>
      <c r="F11" s="159">
        <v>0.41799999999999998</v>
      </c>
      <c r="G11" s="159" t="s">
        <v>283</v>
      </c>
      <c r="H11" s="159" t="s">
        <v>283</v>
      </c>
      <c r="I11" s="159" t="s">
        <v>283</v>
      </c>
      <c r="J11" s="394">
        <v>0</v>
      </c>
      <c r="K11" s="27" t="s">
        <v>283</v>
      </c>
      <c r="L11" s="34" t="s">
        <v>283</v>
      </c>
      <c r="M11" s="551" t="s">
        <v>283</v>
      </c>
      <c r="N11" s="551" t="s">
        <v>283</v>
      </c>
      <c r="O11" s="551" t="s">
        <v>283</v>
      </c>
      <c r="P11" s="551" t="s">
        <v>283</v>
      </c>
      <c r="Q11" s="696" t="s">
        <v>283</v>
      </c>
    </row>
    <row r="12" spans="1:18" s="123" customFormat="1" ht="14.1" customHeight="1" x14ac:dyDescent="0.2">
      <c r="A12" s="121" t="s">
        <v>154</v>
      </c>
      <c r="B12" s="551" t="s">
        <v>49</v>
      </c>
      <c r="C12" s="551">
        <v>0</v>
      </c>
      <c r="D12" s="622" t="s">
        <v>283</v>
      </c>
      <c r="E12" s="394" t="s">
        <v>283</v>
      </c>
      <c r="F12" s="551" t="s">
        <v>283</v>
      </c>
      <c r="G12" s="551" t="s">
        <v>283</v>
      </c>
      <c r="H12" s="551" t="s">
        <v>283</v>
      </c>
      <c r="I12" s="551" t="s">
        <v>283</v>
      </c>
      <c r="J12" s="394" t="s">
        <v>283</v>
      </c>
      <c r="K12" s="27" t="s">
        <v>283</v>
      </c>
      <c r="L12" s="34" t="s">
        <v>283</v>
      </c>
      <c r="M12" s="551" t="s">
        <v>283</v>
      </c>
      <c r="N12" s="551" t="s">
        <v>283</v>
      </c>
      <c r="O12" s="551" t="s">
        <v>283</v>
      </c>
      <c r="P12" s="551" t="s">
        <v>283</v>
      </c>
      <c r="Q12" s="696" t="s">
        <v>283</v>
      </c>
    </row>
    <row r="13" spans="1:18" s="123" customFormat="1" ht="14.1" customHeight="1" x14ac:dyDescent="0.2">
      <c r="A13" s="121" t="s">
        <v>155</v>
      </c>
      <c r="B13" s="551" t="s">
        <v>49</v>
      </c>
      <c r="C13" s="551">
        <v>0</v>
      </c>
      <c r="D13" s="622" t="s">
        <v>283</v>
      </c>
      <c r="E13" s="394" t="s">
        <v>283</v>
      </c>
      <c r="F13" s="551" t="s">
        <v>283</v>
      </c>
      <c r="G13" s="551" t="s">
        <v>283</v>
      </c>
      <c r="H13" s="551" t="s">
        <v>283</v>
      </c>
      <c r="I13" s="551" t="s">
        <v>283</v>
      </c>
      <c r="J13" s="394" t="s">
        <v>283</v>
      </c>
      <c r="K13" s="27" t="s">
        <v>283</v>
      </c>
      <c r="L13" s="34" t="s">
        <v>283</v>
      </c>
      <c r="M13" s="551" t="s">
        <v>283</v>
      </c>
      <c r="N13" s="551" t="s">
        <v>283</v>
      </c>
      <c r="O13" s="551" t="s">
        <v>283</v>
      </c>
      <c r="P13" s="551" t="s">
        <v>283</v>
      </c>
      <c r="Q13" s="696" t="s">
        <v>283</v>
      </c>
    </row>
    <row r="14" spans="1:18" s="123" customFormat="1" ht="14.1" customHeight="1" x14ac:dyDescent="0.2">
      <c r="A14" s="121" t="s">
        <v>156</v>
      </c>
      <c r="B14" s="551" t="s">
        <v>1115</v>
      </c>
      <c r="C14" s="551">
        <v>0</v>
      </c>
      <c r="D14" s="622" t="s">
        <v>283</v>
      </c>
      <c r="E14" s="394" t="s">
        <v>283</v>
      </c>
      <c r="F14" s="551" t="s">
        <v>283</v>
      </c>
      <c r="G14" s="551" t="s">
        <v>283</v>
      </c>
      <c r="H14" s="551" t="s">
        <v>283</v>
      </c>
      <c r="I14" s="551" t="s">
        <v>283</v>
      </c>
      <c r="J14" s="394" t="s">
        <v>283</v>
      </c>
      <c r="K14" s="27" t="s">
        <v>283</v>
      </c>
      <c r="L14" s="34" t="s">
        <v>283</v>
      </c>
      <c r="M14" s="551" t="s">
        <v>283</v>
      </c>
      <c r="N14" s="551" t="s">
        <v>283</v>
      </c>
      <c r="O14" s="551" t="s">
        <v>283</v>
      </c>
      <c r="P14" s="551" t="s">
        <v>283</v>
      </c>
      <c r="Q14" s="696" t="s">
        <v>283</v>
      </c>
    </row>
    <row r="15" spans="1:18" s="123" customFormat="1" ht="14.1" customHeight="1" x14ac:dyDescent="0.2">
      <c r="A15" s="121" t="s">
        <v>157</v>
      </c>
      <c r="B15" s="551" t="s">
        <v>49</v>
      </c>
      <c r="C15" s="551">
        <v>8</v>
      </c>
      <c r="D15" s="622">
        <v>105</v>
      </c>
      <c r="E15" s="394">
        <v>1</v>
      </c>
      <c r="F15" s="159">
        <v>0.52400000000000002</v>
      </c>
      <c r="G15" s="159" t="s">
        <v>283</v>
      </c>
      <c r="H15" s="159" t="s">
        <v>283</v>
      </c>
      <c r="I15" s="159" t="s">
        <v>283</v>
      </c>
      <c r="J15" s="394">
        <v>0</v>
      </c>
      <c r="K15" s="27" t="s">
        <v>283</v>
      </c>
      <c r="L15" s="34" t="s">
        <v>283</v>
      </c>
      <c r="M15" s="551" t="s">
        <v>283</v>
      </c>
      <c r="N15" s="551" t="s">
        <v>283</v>
      </c>
      <c r="O15" s="551" t="s">
        <v>283</v>
      </c>
      <c r="P15" s="551" t="s">
        <v>283</v>
      </c>
      <c r="Q15" s="696" t="s">
        <v>283</v>
      </c>
    </row>
    <row r="16" spans="1:18" s="123" customFormat="1" ht="14.1" customHeight="1" x14ac:dyDescent="0.2">
      <c r="A16" s="121" t="s">
        <v>158</v>
      </c>
      <c r="B16" s="551"/>
      <c r="C16" s="551">
        <v>2</v>
      </c>
      <c r="D16" s="622" t="s">
        <v>283</v>
      </c>
      <c r="E16" s="394" t="s">
        <v>283</v>
      </c>
      <c r="F16" s="551" t="s">
        <v>283</v>
      </c>
      <c r="G16" s="551" t="s">
        <v>283</v>
      </c>
      <c r="H16" s="551" t="s">
        <v>283</v>
      </c>
      <c r="I16" s="551" t="s">
        <v>283</v>
      </c>
      <c r="J16" s="394" t="s">
        <v>283</v>
      </c>
      <c r="K16" s="27" t="s">
        <v>283</v>
      </c>
      <c r="L16" s="34" t="s">
        <v>283</v>
      </c>
      <c r="M16" s="551" t="s">
        <v>283</v>
      </c>
      <c r="N16" s="551" t="s">
        <v>283</v>
      </c>
      <c r="O16" s="551" t="s">
        <v>283</v>
      </c>
      <c r="P16" s="551" t="s">
        <v>283</v>
      </c>
      <c r="Q16" s="696" t="s">
        <v>283</v>
      </c>
    </row>
    <row r="17" spans="1:17" s="123" customFormat="1" ht="14.1" customHeight="1" x14ac:dyDescent="0.2">
      <c r="A17" s="121" t="s">
        <v>159</v>
      </c>
      <c r="B17" s="551" t="s">
        <v>1115</v>
      </c>
      <c r="C17" s="551">
        <v>1</v>
      </c>
      <c r="D17" s="622" t="s">
        <v>283</v>
      </c>
      <c r="E17" s="394" t="s">
        <v>283</v>
      </c>
      <c r="F17" s="551" t="s">
        <v>283</v>
      </c>
      <c r="G17" s="551" t="s">
        <v>283</v>
      </c>
      <c r="H17" s="551" t="s">
        <v>283</v>
      </c>
      <c r="I17" s="551" t="s">
        <v>283</v>
      </c>
      <c r="J17" s="394" t="s">
        <v>283</v>
      </c>
      <c r="K17" s="27" t="s">
        <v>283</v>
      </c>
      <c r="L17" s="34" t="s">
        <v>283</v>
      </c>
      <c r="M17" s="551" t="s">
        <v>283</v>
      </c>
      <c r="N17" s="551" t="s">
        <v>283</v>
      </c>
      <c r="O17" s="551" t="s">
        <v>283</v>
      </c>
      <c r="P17" s="551" t="s">
        <v>283</v>
      </c>
      <c r="Q17" s="696" t="s">
        <v>283</v>
      </c>
    </row>
    <row r="18" spans="1:17" s="123" customFormat="1" ht="14.1" customHeight="1" x14ac:dyDescent="0.2">
      <c r="A18" s="121" t="s">
        <v>160</v>
      </c>
      <c r="B18" s="551" t="s">
        <v>49</v>
      </c>
      <c r="C18" s="551">
        <v>0</v>
      </c>
      <c r="D18" s="622" t="s">
        <v>283</v>
      </c>
      <c r="E18" s="394" t="s">
        <v>283</v>
      </c>
      <c r="F18" s="551" t="s">
        <v>283</v>
      </c>
      <c r="G18" s="551" t="s">
        <v>283</v>
      </c>
      <c r="H18" s="551" t="s">
        <v>283</v>
      </c>
      <c r="I18" s="551" t="s">
        <v>283</v>
      </c>
      <c r="J18" s="394" t="s">
        <v>283</v>
      </c>
      <c r="K18" s="27" t="s">
        <v>283</v>
      </c>
      <c r="L18" s="34" t="s">
        <v>283</v>
      </c>
      <c r="M18" s="551" t="s">
        <v>283</v>
      </c>
      <c r="N18" s="551" t="s">
        <v>283</v>
      </c>
      <c r="O18" s="551" t="s">
        <v>283</v>
      </c>
      <c r="P18" s="551" t="s">
        <v>283</v>
      </c>
      <c r="Q18" s="696" t="s">
        <v>283</v>
      </c>
    </row>
    <row r="19" spans="1:17" s="123" customFormat="1" ht="14.1" customHeight="1" x14ac:dyDescent="0.2">
      <c r="A19" s="121" t="s">
        <v>161</v>
      </c>
      <c r="B19" s="551" t="s">
        <v>49</v>
      </c>
      <c r="C19" s="551">
        <v>1</v>
      </c>
      <c r="D19" s="622" t="s">
        <v>283</v>
      </c>
      <c r="E19" s="394" t="s">
        <v>283</v>
      </c>
      <c r="F19" s="551" t="s">
        <v>283</v>
      </c>
      <c r="G19" s="551" t="s">
        <v>283</v>
      </c>
      <c r="H19" s="551" t="s">
        <v>283</v>
      </c>
      <c r="I19" s="551" t="s">
        <v>283</v>
      </c>
      <c r="J19" s="394" t="s">
        <v>283</v>
      </c>
      <c r="K19" s="27" t="s">
        <v>283</v>
      </c>
      <c r="L19" s="34" t="s">
        <v>283</v>
      </c>
      <c r="M19" s="551" t="s">
        <v>283</v>
      </c>
      <c r="N19" s="551" t="s">
        <v>283</v>
      </c>
      <c r="O19" s="551" t="s">
        <v>283</v>
      </c>
      <c r="P19" s="551" t="s">
        <v>283</v>
      </c>
      <c r="Q19" s="696" t="s">
        <v>283</v>
      </c>
    </row>
    <row r="20" spans="1:17" s="123" customFormat="1" ht="14.1" customHeight="1" x14ac:dyDescent="0.2">
      <c r="A20" s="121" t="s">
        <v>162</v>
      </c>
      <c r="B20" s="551" t="s">
        <v>49</v>
      </c>
      <c r="C20" s="551">
        <v>4</v>
      </c>
      <c r="D20" s="622" t="s">
        <v>283</v>
      </c>
      <c r="E20" s="394" t="s">
        <v>283</v>
      </c>
      <c r="F20" s="551" t="s">
        <v>283</v>
      </c>
      <c r="G20" s="551" t="s">
        <v>283</v>
      </c>
      <c r="H20" s="551" t="s">
        <v>283</v>
      </c>
      <c r="I20" s="551" t="s">
        <v>283</v>
      </c>
      <c r="J20" s="394" t="s">
        <v>283</v>
      </c>
      <c r="K20" s="27" t="s">
        <v>283</v>
      </c>
      <c r="L20" s="34" t="s">
        <v>283</v>
      </c>
      <c r="M20" s="551" t="s">
        <v>283</v>
      </c>
      <c r="N20" s="551" t="s">
        <v>283</v>
      </c>
      <c r="O20" s="551" t="s">
        <v>283</v>
      </c>
      <c r="P20" s="551" t="s">
        <v>283</v>
      </c>
      <c r="Q20" s="696" t="s">
        <v>283</v>
      </c>
    </row>
    <row r="21" spans="1:17" s="123" customFormat="1" ht="14.1" customHeight="1" x14ac:dyDescent="0.2">
      <c r="A21" s="121" t="s">
        <v>163</v>
      </c>
      <c r="B21" s="551" t="s">
        <v>49</v>
      </c>
      <c r="C21" s="551">
        <v>12</v>
      </c>
      <c r="D21" s="622">
        <v>84</v>
      </c>
      <c r="E21" s="394">
        <v>0</v>
      </c>
      <c r="F21" s="159">
        <v>0.52900000000000003</v>
      </c>
      <c r="G21" s="159" t="s">
        <v>283</v>
      </c>
      <c r="H21" s="159" t="s">
        <v>283</v>
      </c>
      <c r="I21" s="159" t="s">
        <v>283</v>
      </c>
      <c r="J21" s="394">
        <v>0</v>
      </c>
      <c r="K21" s="27" t="s">
        <v>283</v>
      </c>
      <c r="L21" s="34" t="s">
        <v>283</v>
      </c>
      <c r="M21" s="551" t="s">
        <v>283</v>
      </c>
      <c r="N21" s="551" t="s">
        <v>283</v>
      </c>
      <c r="O21" s="551" t="s">
        <v>283</v>
      </c>
      <c r="P21" s="551" t="s">
        <v>283</v>
      </c>
      <c r="Q21" s="696" t="s">
        <v>283</v>
      </c>
    </row>
    <row r="22" spans="1:17" s="123" customFormat="1" ht="14.1" customHeight="1" x14ac:dyDescent="0.2">
      <c r="A22" s="121" t="s">
        <v>164</v>
      </c>
      <c r="B22" s="551" t="s">
        <v>49</v>
      </c>
      <c r="C22" s="551">
        <v>2</v>
      </c>
      <c r="D22" s="622" t="s">
        <v>283</v>
      </c>
      <c r="E22" s="394" t="s">
        <v>283</v>
      </c>
      <c r="F22" s="551" t="s">
        <v>283</v>
      </c>
      <c r="G22" s="551" t="s">
        <v>283</v>
      </c>
      <c r="H22" s="551" t="s">
        <v>283</v>
      </c>
      <c r="I22" s="551" t="s">
        <v>283</v>
      </c>
      <c r="J22" s="394" t="s">
        <v>283</v>
      </c>
      <c r="K22" s="27" t="s">
        <v>283</v>
      </c>
      <c r="L22" s="34" t="s">
        <v>283</v>
      </c>
      <c r="M22" s="551" t="s">
        <v>283</v>
      </c>
      <c r="N22" s="551" t="s">
        <v>283</v>
      </c>
      <c r="O22" s="551" t="s">
        <v>283</v>
      </c>
      <c r="P22" s="551" t="s">
        <v>283</v>
      </c>
      <c r="Q22" s="696" t="s">
        <v>283</v>
      </c>
    </row>
    <row r="23" spans="1:17" s="123" customFormat="1" ht="14.1" customHeight="1" x14ac:dyDescent="0.2">
      <c r="A23" s="121" t="s">
        <v>165</v>
      </c>
      <c r="B23" s="551"/>
      <c r="C23" s="551">
        <v>2</v>
      </c>
      <c r="D23" s="622" t="s">
        <v>283</v>
      </c>
      <c r="E23" s="394" t="s">
        <v>283</v>
      </c>
      <c r="F23" s="551" t="s">
        <v>283</v>
      </c>
      <c r="G23" s="551" t="s">
        <v>283</v>
      </c>
      <c r="H23" s="551" t="s">
        <v>283</v>
      </c>
      <c r="I23" s="551" t="s">
        <v>283</v>
      </c>
      <c r="J23" s="394" t="s">
        <v>283</v>
      </c>
      <c r="K23" s="27" t="s">
        <v>283</v>
      </c>
      <c r="L23" s="34" t="s">
        <v>283</v>
      </c>
      <c r="M23" s="551" t="s">
        <v>283</v>
      </c>
      <c r="N23" s="551" t="s">
        <v>283</v>
      </c>
      <c r="O23" s="551" t="s">
        <v>283</v>
      </c>
      <c r="P23" s="551" t="s">
        <v>283</v>
      </c>
      <c r="Q23" s="696" t="s">
        <v>283</v>
      </c>
    </row>
    <row r="24" spans="1:17" s="123" customFormat="1" ht="14.1" customHeight="1" x14ac:dyDescent="0.2">
      <c r="A24" s="121" t="s">
        <v>166</v>
      </c>
      <c r="B24" s="551"/>
      <c r="C24" s="551">
        <v>0</v>
      </c>
      <c r="D24" s="622" t="s">
        <v>283</v>
      </c>
      <c r="E24" s="394" t="s">
        <v>283</v>
      </c>
      <c r="F24" s="551" t="s">
        <v>283</v>
      </c>
      <c r="G24" s="551" t="s">
        <v>283</v>
      </c>
      <c r="H24" s="551" t="s">
        <v>283</v>
      </c>
      <c r="I24" s="551" t="s">
        <v>283</v>
      </c>
      <c r="J24" s="394" t="s">
        <v>283</v>
      </c>
      <c r="K24" s="27" t="s">
        <v>283</v>
      </c>
      <c r="L24" s="34" t="s">
        <v>283</v>
      </c>
      <c r="M24" s="551" t="s">
        <v>283</v>
      </c>
      <c r="N24" s="551" t="s">
        <v>283</v>
      </c>
      <c r="O24" s="551" t="s">
        <v>283</v>
      </c>
      <c r="P24" s="551" t="s">
        <v>283</v>
      </c>
      <c r="Q24" s="696" t="s">
        <v>283</v>
      </c>
    </row>
    <row r="25" spans="1:17" s="123" customFormat="1" ht="14.1" customHeight="1" x14ac:dyDescent="0.2">
      <c r="A25" s="121" t="s">
        <v>167</v>
      </c>
      <c r="B25" s="551" t="s">
        <v>1115</v>
      </c>
      <c r="C25" s="551">
        <v>4</v>
      </c>
      <c r="D25" s="622" t="s">
        <v>283</v>
      </c>
      <c r="E25" s="394" t="s">
        <v>283</v>
      </c>
      <c r="F25" s="159" t="s">
        <v>283</v>
      </c>
      <c r="G25" s="159" t="s">
        <v>283</v>
      </c>
      <c r="H25" s="159" t="s">
        <v>283</v>
      </c>
      <c r="I25" s="159" t="s">
        <v>283</v>
      </c>
      <c r="J25" s="394" t="s">
        <v>283</v>
      </c>
      <c r="K25" s="27" t="s">
        <v>283</v>
      </c>
      <c r="L25" s="34" t="s">
        <v>283</v>
      </c>
      <c r="M25" s="551" t="s">
        <v>283</v>
      </c>
      <c r="N25" s="551" t="s">
        <v>283</v>
      </c>
      <c r="O25" s="551" t="s">
        <v>283</v>
      </c>
      <c r="P25" s="551" t="s">
        <v>283</v>
      </c>
      <c r="Q25" s="696" t="s">
        <v>283</v>
      </c>
    </row>
    <row r="26" spans="1:17" s="123" customFormat="1" ht="14.1" customHeight="1" x14ac:dyDescent="0.2">
      <c r="A26" s="121" t="s">
        <v>168</v>
      </c>
      <c r="B26" s="551" t="s">
        <v>49</v>
      </c>
      <c r="C26" s="551">
        <v>0</v>
      </c>
      <c r="D26" s="621" t="s">
        <v>283</v>
      </c>
      <c r="E26" s="394" t="s">
        <v>283</v>
      </c>
      <c r="F26" s="159" t="s">
        <v>283</v>
      </c>
      <c r="G26" s="159" t="s">
        <v>283</v>
      </c>
      <c r="H26" s="159" t="s">
        <v>283</v>
      </c>
      <c r="I26" s="159" t="s">
        <v>283</v>
      </c>
      <c r="J26" s="394" t="s">
        <v>283</v>
      </c>
      <c r="K26" s="27" t="s">
        <v>283</v>
      </c>
      <c r="L26" s="34" t="s">
        <v>283</v>
      </c>
      <c r="M26" s="551" t="s">
        <v>283</v>
      </c>
      <c r="N26" s="551" t="s">
        <v>283</v>
      </c>
      <c r="O26" s="551" t="s">
        <v>283</v>
      </c>
      <c r="P26" s="551" t="s">
        <v>283</v>
      </c>
      <c r="Q26" s="696" t="s">
        <v>283</v>
      </c>
    </row>
    <row r="27" spans="1:17" s="123" customFormat="1" ht="14.1" customHeight="1" x14ac:dyDescent="0.2">
      <c r="A27" s="121" t="s">
        <v>169</v>
      </c>
      <c r="B27" s="551" t="s">
        <v>49</v>
      </c>
      <c r="C27" s="551">
        <v>3</v>
      </c>
      <c r="D27" s="622" t="s">
        <v>283</v>
      </c>
      <c r="E27" s="394" t="s">
        <v>283</v>
      </c>
      <c r="F27" s="551" t="s">
        <v>283</v>
      </c>
      <c r="G27" s="551" t="s">
        <v>283</v>
      </c>
      <c r="H27" s="551" t="s">
        <v>283</v>
      </c>
      <c r="I27" s="551" t="s">
        <v>283</v>
      </c>
      <c r="J27" s="394" t="s">
        <v>283</v>
      </c>
      <c r="K27" s="27" t="s">
        <v>283</v>
      </c>
      <c r="L27" s="34" t="s">
        <v>283</v>
      </c>
      <c r="M27" s="551" t="s">
        <v>283</v>
      </c>
      <c r="N27" s="551" t="s">
        <v>283</v>
      </c>
      <c r="O27" s="551" t="s">
        <v>283</v>
      </c>
      <c r="P27" s="551" t="s">
        <v>283</v>
      </c>
      <c r="Q27" s="696" t="s">
        <v>283</v>
      </c>
    </row>
    <row r="28" spans="1:17" s="123" customFormat="1" ht="14.1" customHeight="1" x14ac:dyDescent="0.2">
      <c r="A28" s="121" t="s">
        <v>170</v>
      </c>
      <c r="B28" s="551" t="s">
        <v>48</v>
      </c>
      <c r="C28" s="551">
        <v>35</v>
      </c>
      <c r="D28" s="647">
        <v>360</v>
      </c>
      <c r="E28" s="394">
        <v>2</v>
      </c>
      <c r="F28" s="159">
        <v>2.2989999999999999</v>
      </c>
      <c r="G28" s="551">
        <v>0.87</v>
      </c>
      <c r="H28" s="551">
        <v>0.14599999999999999</v>
      </c>
      <c r="I28" s="551">
        <v>2.8740000000000001</v>
      </c>
      <c r="J28" s="394">
        <v>0</v>
      </c>
      <c r="K28" s="27" t="s">
        <v>283</v>
      </c>
      <c r="L28" s="34" t="s">
        <v>283</v>
      </c>
      <c r="M28" s="551" t="s">
        <v>283</v>
      </c>
      <c r="N28" s="551" t="s">
        <v>283</v>
      </c>
      <c r="O28" s="551" t="s">
        <v>283</v>
      </c>
      <c r="P28" s="551" t="s">
        <v>283</v>
      </c>
      <c r="Q28" s="696" t="s">
        <v>283</v>
      </c>
    </row>
    <row r="29" spans="1:17" s="123" customFormat="1" ht="14.1" customHeight="1" x14ac:dyDescent="0.2">
      <c r="A29" s="121" t="s">
        <v>171</v>
      </c>
      <c r="B29" s="551" t="s">
        <v>49</v>
      </c>
      <c r="C29" s="551">
        <v>2</v>
      </c>
      <c r="D29" s="622" t="s">
        <v>283</v>
      </c>
      <c r="E29" s="394" t="s">
        <v>283</v>
      </c>
      <c r="F29" s="159" t="s">
        <v>283</v>
      </c>
      <c r="G29" s="159" t="s">
        <v>283</v>
      </c>
      <c r="H29" s="159" t="s">
        <v>283</v>
      </c>
      <c r="I29" s="159" t="s">
        <v>283</v>
      </c>
      <c r="J29" s="394" t="s">
        <v>283</v>
      </c>
      <c r="K29" s="27" t="s">
        <v>283</v>
      </c>
      <c r="L29" s="34" t="s">
        <v>283</v>
      </c>
      <c r="M29" s="551" t="s">
        <v>283</v>
      </c>
      <c r="N29" s="551" t="s">
        <v>283</v>
      </c>
      <c r="O29" s="551" t="s">
        <v>283</v>
      </c>
      <c r="P29" s="551" t="s">
        <v>283</v>
      </c>
      <c r="Q29" s="696" t="s">
        <v>283</v>
      </c>
    </row>
    <row r="30" spans="1:17" s="123" customFormat="1" ht="14.1" customHeight="1" x14ac:dyDescent="0.2">
      <c r="A30" s="121" t="s">
        <v>172</v>
      </c>
      <c r="B30" s="551" t="s">
        <v>49</v>
      </c>
      <c r="C30" s="551">
        <v>6</v>
      </c>
      <c r="D30" s="622">
        <v>34</v>
      </c>
      <c r="E30" s="394">
        <v>0</v>
      </c>
      <c r="F30" s="551">
        <v>0.23599999999999999</v>
      </c>
      <c r="G30" s="551" t="s">
        <v>283</v>
      </c>
      <c r="H30" s="551" t="s">
        <v>283</v>
      </c>
      <c r="I30" s="551" t="s">
        <v>283</v>
      </c>
      <c r="J30" s="394">
        <v>0</v>
      </c>
      <c r="K30" s="27" t="s">
        <v>283</v>
      </c>
      <c r="L30" s="34" t="s">
        <v>283</v>
      </c>
      <c r="M30" s="551" t="s">
        <v>283</v>
      </c>
      <c r="N30" s="551" t="s">
        <v>283</v>
      </c>
      <c r="O30" s="551" t="s">
        <v>283</v>
      </c>
      <c r="P30" s="551" t="s">
        <v>283</v>
      </c>
      <c r="Q30" s="696" t="s">
        <v>283</v>
      </c>
    </row>
    <row r="31" spans="1:17" s="123" customFormat="1" ht="14.1" customHeight="1" x14ac:dyDescent="0.2">
      <c r="A31" s="121" t="s">
        <v>173</v>
      </c>
      <c r="B31" s="551" t="s">
        <v>49</v>
      </c>
      <c r="C31" s="551">
        <v>2</v>
      </c>
      <c r="D31" s="622" t="s">
        <v>283</v>
      </c>
      <c r="E31" s="394" t="s">
        <v>283</v>
      </c>
      <c r="F31" s="159" t="s">
        <v>283</v>
      </c>
      <c r="G31" s="159" t="s">
        <v>283</v>
      </c>
      <c r="H31" s="159" t="s">
        <v>283</v>
      </c>
      <c r="I31" s="551" t="s">
        <v>283</v>
      </c>
      <c r="J31" s="394" t="s">
        <v>283</v>
      </c>
      <c r="K31" s="27" t="s">
        <v>283</v>
      </c>
      <c r="L31" s="34" t="s">
        <v>283</v>
      </c>
      <c r="M31" s="551" t="s">
        <v>283</v>
      </c>
      <c r="N31" s="551" t="s">
        <v>283</v>
      </c>
      <c r="O31" s="551" t="s">
        <v>283</v>
      </c>
      <c r="P31" s="551" t="s">
        <v>283</v>
      </c>
      <c r="Q31" s="696" t="s">
        <v>283</v>
      </c>
    </row>
    <row r="32" spans="1:17" s="123" customFormat="1" ht="14.1" customHeight="1" x14ac:dyDescent="0.2">
      <c r="A32" s="121" t="s">
        <v>174</v>
      </c>
      <c r="B32" s="551" t="s">
        <v>49</v>
      </c>
      <c r="C32" s="551">
        <v>1</v>
      </c>
      <c r="D32" s="622" t="s">
        <v>283</v>
      </c>
      <c r="E32" s="394" t="s">
        <v>283</v>
      </c>
      <c r="F32" s="159" t="s">
        <v>283</v>
      </c>
      <c r="G32" s="159" t="s">
        <v>283</v>
      </c>
      <c r="H32" s="159" t="s">
        <v>283</v>
      </c>
      <c r="I32" s="159" t="s">
        <v>283</v>
      </c>
      <c r="J32" s="394" t="s">
        <v>283</v>
      </c>
      <c r="K32" s="27" t="s">
        <v>283</v>
      </c>
      <c r="L32" s="34" t="s">
        <v>283</v>
      </c>
      <c r="M32" s="551" t="s">
        <v>283</v>
      </c>
      <c r="N32" s="551" t="s">
        <v>283</v>
      </c>
      <c r="O32" s="551" t="s">
        <v>283</v>
      </c>
      <c r="P32" s="551" t="s">
        <v>283</v>
      </c>
      <c r="Q32" s="696" t="s">
        <v>283</v>
      </c>
    </row>
    <row r="33" spans="1:17" s="123" customFormat="1" ht="14.1" customHeight="1" x14ac:dyDescent="0.2">
      <c r="A33" s="121" t="s">
        <v>175</v>
      </c>
      <c r="B33" s="551" t="s">
        <v>49</v>
      </c>
      <c r="C33" s="551">
        <v>2</v>
      </c>
      <c r="D33" s="622" t="s">
        <v>283</v>
      </c>
      <c r="E33" s="394" t="s">
        <v>283</v>
      </c>
      <c r="F33" s="551" t="s">
        <v>283</v>
      </c>
      <c r="G33" s="551" t="s">
        <v>283</v>
      </c>
      <c r="H33" s="551" t="s">
        <v>283</v>
      </c>
      <c r="I33" s="551" t="s">
        <v>283</v>
      </c>
      <c r="J33" s="394" t="s">
        <v>283</v>
      </c>
      <c r="K33" s="27" t="s">
        <v>283</v>
      </c>
      <c r="L33" s="34" t="s">
        <v>283</v>
      </c>
      <c r="M33" s="551" t="s">
        <v>283</v>
      </c>
      <c r="N33" s="551" t="s">
        <v>283</v>
      </c>
      <c r="O33" s="551" t="s">
        <v>283</v>
      </c>
      <c r="P33" s="551" t="s">
        <v>283</v>
      </c>
      <c r="Q33" s="696" t="s">
        <v>283</v>
      </c>
    </row>
    <row r="34" spans="1:17" s="123" customFormat="1" ht="14.1" customHeight="1" x14ac:dyDescent="0.2">
      <c r="A34" s="121" t="s">
        <v>176</v>
      </c>
      <c r="B34" s="551" t="s">
        <v>49</v>
      </c>
      <c r="C34" s="551">
        <v>1</v>
      </c>
      <c r="D34" s="622" t="s">
        <v>283</v>
      </c>
      <c r="E34" s="394" t="s">
        <v>283</v>
      </c>
      <c r="F34" s="551" t="s">
        <v>283</v>
      </c>
      <c r="G34" s="551" t="s">
        <v>283</v>
      </c>
      <c r="H34" s="551" t="s">
        <v>283</v>
      </c>
      <c r="I34" s="551" t="s">
        <v>283</v>
      </c>
      <c r="J34" s="394" t="s">
        <v>283</v>
      </c>
      <c r="K34" s="27" t="s">
        <v>283</v>
      </c>
      <c r="L34" s="34" t="s">
        <v>283</v>
      </c>
      <c r="M34" s="551" t="s">
        <v>283</v>
      </c>
      <c r="N34" s="551" t="s">
        <v>283</v>
      </c>
      <c r="O34" s="551" t="s">
        <v>283</v>
      </c>
      <c r="P34" s="551" t="s">
        <v>283</v>
      </c>
      <c r="Q34" s="696" t="s">
        <v>283</v>
      </c>
    </row>
    <row r="35" spans="1:17" s="123" customFormat="1" ht="14.1" customHeight="1" x14ac:dyDescent="0.2">
      <c r="A35" s="121" t="s">
        <v>177</v>
      </c>
      <c r="B35" s="551"/>
      <c r="C35" s="551">
        <v>0</v>
      </c>
      <c r="D35" s="622" t="s">
        <v>283</v>
      </c>
      <c r="E35" s="394" t="s">
        <v>283</v>
      </c>
      <c r="F35" s="551" t="s">
        <v>283</v>
      </c>
      <c r="G35" s="551" t="s">
        <v>283</v>
      </c>
      <c r="H35" s="551" t="s">
        <v>283</v>
      </c>
      <c r="I35" s="551" t="s">
        <v>283</v>
      </c>
      <c r="J35" s="394" t="s">
        <v>283</v>
      </c>
      <c r="K35" s="27" t="s">
        <v>283</v>
      </c>
      <c r="L35" s="34" t="s">
        <v>283</v>
      </c>
      <c r="M35" s="551" t="s">
        <v>283</v>
      </c>
      <c r="N35" s="551" t="s">
        <v>283</v>
      </c>
      <c r="O35" s="551" t="s">
        <v>283</v>
      </c>
      <c r="P35" s="551" t="s">
        <v>283</v>
      </c>
      <c r="Q35" s="696" t="s">
        <v>283</v>
      </c>
    </row>
    <row r="36" spans="1:17" s="123" customFormat="1" ht="14.1" customHeight="1" x14ac:dyDescent="0.2">
      <c r="A36" s="121" t="s">
        <v>178</v>
      </c>
      <c r="B36" s="551"/>
      <c r="C36" s="551">
        <v>1</v>
      </c>
      <c r="D36" s="622" t="s">
        <v>283</v>
      </c>
      <c r="E36" s="394" t="s">
        <v>283</v>
      </c>
      <c r="F36" s="551" t="s">
        <v>283</v>
      </c>
      <c r="G36" s="551" t="s">
        <v>283</v>
      </c>
      <c r="H36" s="551" t="s">
        <v>283</v>
      </c>
      <c r="I36" s="551" t="s">
        <v>283</v>
      </c>
      <c r="J36" s="394" t="s">
        <v>283</v>
      </c>
      <c r="K36" s="27" t="s">
        <v>283</v>
      </c>
      <c r="L36" s="34" t="s">
        <v>283</v>
      </c>
      <c r="M36" s="551" t="s">
        <v>283</v>
      </c>
      <c r="N36" s="551" t="s">
        <v>283</v>
      </c>
      <c r="O36" s="551" t="s">
        <v>283</v>
      </c>
      <c r="P36" s="551" t="s">
        <v>283</v>
      </c>
      <c r="Q36" s="696" t="s">
        <v>283</v>
      </c>
    </row>
    <row r="37" spans="1:17" s="123" customFormat="1" ht="14.1" customHeight="1" x14ac:dyDescent="0.2">
      <c r="A37" s="121" t="s">
        <v>179</v>
      </c>
      <c r="B37" s="551" t="s">
        <v>49</v>
      </c>
      <c r="C37" s="551">
        <v>1</v>
      </c>
      <c r="D37" s="622" t="s">
        <v>283</v>
      </c>
      <c r="E37" s="394" t="s">
        <v>283</v>
      </c>
      <c r="F37" s="551" t="s">
        <v>283</v>
      </c>
      <c r="G37" s="551" t="s">
        <v>283</v>
      </c>
      <c r="H37" s="551" t="s">
        <v>283</v>
      </c>
      <c r="I37" s="551" t="s">
        <v>283</v>
      </c>
      <c r="J37" s="394" t="s">
        <v>283</v>
      </c>
      <c r="K37" s="27" t="s">
        <v>283</v>
      </c>
      <c r="L37" s="34" t="s">
        <v>283</v>
      </c>
      <c r="M37" s="551" t="s">
        <v>283</v>
      </c>
      <c r="N37" s="551" t="s">
        <v>283</v>
      </c>
      <c r="O37" s="551" t="s">
        <v>283</v>
      </c>
      <c r="P37" s="551" t="s">
        <v>283</v>
      </c>
      <c r="Q37" s="696" t="s">
        <v>283</v>
      </c>
    </row>
    <row r="38" spans="1:17" s="123" customFormat="1" ht="14.1" customHeight="1" x14ac:dyDescent="0.2">
      <c r="A38" s="121" t="s">
        <v>180</v>
      </c>
      <c r="B38" s="551"/>
      <c r="C38" s="551">
        <v>7</v>
      </c>
      <c r="D38" s="622">
        <v>64</v>
      </c>
      <c r="E38" s="394">
        <v>0</v>
      </c>
      <c r="F38" s="551">
        <v>0.27200000000000002</v>
      </c>
      <c r="G38" s="551" t="s">
        <v>283</v>
      </c>
      <c r="H38" s="551" t="s">
        <v>283</v>
      </c>
      <c r="I38" s="551" t="s">
        <v>283</v>
      </c>
      <c r="J38" s="394">
        <v>0</v>
      </c>
      <c r="K38" s="27" t="s">
        <v>283</v>
      </c>
      <c r="L38" s="34" t="s">
        <v>283</v>
      </c>
      <c r="M38" s="551" t="s">
        <v>283</v>
      </c>
      <c r="N38" s="551" t="s">
        <v>283</v>
      </c>
      <c r="O38" s="551" t="s">
        <v>283</v>
      </c>
      <c r="P38" s="551" t="s">
        <v>283</v>
      </c>
      <c r="Q38" s="696" t="s">
        <v>283</v>
      </c>
    </row>
    <row r="39" spans="1:17" s="123" customFormat="1" ht="14.1" customHeight="1" x14ac:dyDescent="0.2">
      <c r="A39" s="121" t="s">
        <v>181</v>
      </c>
      <c r="B39" s="551"/>
      <c r="C39" s="551">
        <v>4</v>
      </c>
      <c r="D39" s="622" t="s">
        <v>283</v>
      </c>
      <c r="E39" s="394" t="s">
        <v>283</v>
      </c>
      <c r="F39" s="551" t="s">
        <v>283</v>
      </c>
      <c r="G39" s="551" t="s">
        <v>283</v>
      </c>
      <c r="H39" s="551" t="s">
        <v>283</v>
      </c>
      <c r="I39" s="551" t="s">
        <v>283</v>
      </c>
      <c r="J39" s="394" t="s">
        <v>283</v>
      </c>
      <c r="K39" s="27" t="s">
        <v>283</v>
      </c>
      <c r="L39" s="34" t="s">
        <v>283</v>
      </c>
      <c r="M39" s="551" t="s">
        <v>283</v>
      </c>
      <c r="N39" s="551" t="s">
        <v>283</v>
      </c>
      <c r="O39" s="551" t="s">
        <v>283</v>
      </c>
      <c r="P39" s="551" t="s">
        <v>283</v>
      </c>
      <c r="Q39" s="696" t="s">
        <v>283</v>
      </c>
    </row>
    <row r="40" spans="1:17" s="123" customFormat="1" ht="14.1" customHeight="1" x14ac:dyDescent="0.2">
      <c r="A40" s="121" t="s">
        <v>182</v>
      </c>
      <c r="B40" s="551" t="s">
        <v>1115</v>
      </c>
      <c r="C40" s="551">
        <v>2</v>
      </c>
      <c r="D40" s="622" t="s">
        <v>283</v>
      </c>
      <c r="E40" s="394" t="s">
        <v>283</v>
      </c>
      <c r="F40" s="551" t="s">
        <v>283</v>
      </c>
      <c r="G40" s="551" t="s">
        <v>283</v>
      </c>
      <c r="H40" s="551" t="s">
        <v>283</v>
      </c>
      <c r="I40" s="551" t="s">
        <v>283</v>
      </c>
      <c r="J40" s="394" t="s">
        <v>283</v>
      </c>
      <c r="K40" s="27" t="s">
        <v>283</v>
      </c>
      <c r="L40" s="34" t="s">
        <v>283</v>
      </c>
      <c r="M40" s="551" t="s">
        <v>283</v>
      </c>
      <c r="N40" s="551" t="s">
        <v>283</v>
      </c>
      <c r="O40" s="551" t="s">
        <v>283</v>
      </c>
      <c r="P40" s="551" t="s">
        <v>283</v>
      </c>
      <c r="Q40" s="696" t="s">
        <v>283</v>
      </c>
    </row>
    <row r="41" spans="1:17" s="123" customFormat="1" ht="14.1" customHeight="1" x14ac:dyDescent="0.2">
      <c r="A41" s="121" t="s">
        <v>183</v>
      </c>
      <c r="B41" s="551" t="s">
        <v>49</v>
      </c>
      <c r="C41" s="551">
        <v>0</v>
      </c>
      <c r="D41" s="622" t="s">
        <v>283</v>
      </c>
      <c r="E41" s="394" t="s">
        <v>283</v>
      </c>
      <c r="F41" s="551" t="s">
        <v>283</v>
      </c>
      <c r="G41" s="551" t="s">
        <v>283</v>
      </c>
      <c r="H41" s="551" t="s">
        <v>283</v>
      </c>
      <c r="I41" s="551" t="s">
        <v>283</v>
      </c>
      <c r="J41" s="394" t="s">
        <v>283</v>
      </c>
      <c r="K41" s="27" t="s">
        <v>283</v>
      </c>
      <c r="L41" s="34" t="s">
        <v>283</v>
      </c>
      <c r="M41" s="551" t="s">
        <v>283</v>
      </c>
      <c r="N41" s="551" t="s">
        <v>283</v>
      </c>
      <c r="O41" s="551" t="s">
        <v>283</v>
      </c>
      <c r="P41" s="551" t="s">
        <v>283</v>
      </c>
      <c r="Q41" s="696" t="s">
        <v>283</v>
      </c>
    </row>
    <row r="42" spans="1:17" s="123" customFormat="1" ht="14.1" customHeight="1" x14ac:dyDescent="0.2">
      <c r="A42" s="121" t="s">
        <v>184</v>
      </c>
      <c r="B42" s="551" t="s">
        <v>49</v>
      </c>
      <c r="C42" s="551">
        <v>16</v>
      </c>
      <c r="D42" s="622">
        <v>252</v>
      </c>
      <c r="E42" s="394">
        <v>3</v>
      </c>
      <c r="F42" s="159">
        <v>1.2569999999999999</v>
      </c>
      <c r="G42" s="159">
        <v>2.387</v>
      </c>
      <c r="H42" s="159">
        <v>0.60699999999999998</v>
      </c>
      <c r="I42" s="159">
        <v>6.4960000000000004</v>
      </c>
      <c r="J42" s="394">
        <v>0</v>
      </c>
      <c r="K42" s="27" t="s">
        <v>283</v>
      </c>
      <c r="L42" s="34" t="s">
        <v>283</v>
      </c>
      <c r="M42" s="551" t="s">
        <v>283</v>
      </c>
      <c r="N42" s="551" t="s">
        <v>283</v>
      </c>
      <c r="O42" s="551" t="s">
        <v>283</v>
      </c>
      <c r="P42" s="551" t="s">
        <v>283</v>
      </c>
      <c r="Q42" s="696" t="s">
        <v>283</v>
      </c>
    </row>
    <row r="43" spans="1:17" s="123" customFormat="1" ht="14.1" customHeight="1" x14ac:dyDescent="0.2">
      <c r="A43" s="121" t="s">
        <v>185</v>
      </c>
      <c r="B43" s="551"/>
      <c r="C43" s="551">
        <v>3</v>
      </c>
      <c r="D43" s="622" t="s">
        <v>283</v>
      </c>
      <c r="E43" s="394" t="s">
        <v>283</v>
      </c>
      <c r="F43" s="551" t="s">
        <v>283</v>
      </c>
      <c r="G43" s="551" t="s">
        <v>283</v>
      </c>
      <c r="H43" s="551" t="s">
        <v>283</v>
      </c>
      <c r="I43" s="551" t="s">
        <v>283</v>
      </c>
      <c r="J43" s="394" t="s">
        <v>283</v>
      </c>
      <c r="K43" s="27" t="s">
        <v>283</v>
      </c>
      <c r="L43" s="34" t="s">
        <v>283</v>
      </c>
      <c r="M43" s="551" t="s">
        <v>283</v>
      </c>
      <c r="N43" s="551" t="s">
        <v>283</v>
      </c>
      <c r="O43" s="551" t="s">
        <v>283</v>
      </c>
      <c r="P43" s="551" t="s">
        <v>283</v>
      </c>
      <c r="Q43" s="696" t="s">
        <v>283</v>
      </c>
    </row>
    <row r="44" spans="1:17" s="123" customFormat="1" ht="14.1" customHeight="1" x14ac:dyDescent="0.2">
      <c r="A44" s="121" t="s">
        <v>186</v>
      </c>
      <c r="B44" s="551" t="s">
        <v>49</v>
      </c>
      <c r="C44" s="551">
        <v>4</v>
      </c>
      <c r="D44" s="622" t="s">
        <v>283</v>
      </c>
      <c r="E44" s="394" t="s">
        <v>283</v>
      </c>
      <c r="F44" s="551" t="s">
        <v>283</v>
      </c>
      <c r="G44" s="551" t="s">
        <v>283</v>
      </c>
      <c r="H44" s="551" t="s">
        <v>283</v>
      </c>
      <c r="I44" s="551" t="s">
        <v>283</v>
      </c>
      <c r="J44" s="394" t="s">
        <v>283</v>
      </c>
      <c r="K44" s="27" t="s">
        <v>283</v>
      </c>
      <c r="L44" s="34" t="s">
        <v>283</v>
      </c>
      <c r="M44" s="551" t="s">
        <v>283</v>
      </c>
      <c r="N44" s="551" t="s">
        <v>283</v>
      </c>
      <c r="O44" s="551" t="s">
        <v>283</v>
      </c>
      <c r="P44" s="551" t="s">
        <v>283</v>
      </c>
      <c r="Q44" s="696" t="s">
        <v>283</v>
      </c>
    </row>
    <row r="45" spans="1:17" s="123" customFormat="1" ht="14.1" customHeight="1" x14ac:dyDescent="0.2">
      <c r="A45" s="121" t="s">
        <v>187</v>
      </c>
      <c r="B45" s="551"/>
      <c r="C45" s="551">
        <v>30</v>
      </c>
      <c r="D45" s="622">
        <v>509</v>
      </c>
      <c r="E45" s="394">
        <v>5</v>
      </c>
      <c r="F45" s="159">
        <v>3.4340000000000002</v>
      </c>
      <c r="G45" s="159">
        <v>1.456</v>
      </c>
      <c r="H45" s="159">
        <v>0.53400000000000003</v>
      </c>
      <c r="I45" s="159">
        <v>3.2280000000000002</v>
      </c>
      <c r="J45" s="394">
        <v>0</v>
      </c>
      <c r="K45" s="27" t="s">
        <v>283</v>
      </c>
      <c r="L45" s="34" t="s">
        <v>283</v>
      </c>
      <c r="M45" s="551" t="s">
        <v>283</v>
      </c>
      <c r="N45" s="551" t="s">
        <v>283</v>
      </c>
      <c r="O45" s="551" t="s">
        <v>283</v>
      </c>
      <c r="P45" s="551" t="s">
        <v>283</v>
      </c>
      <c r="Q45" s="696" t="s">
        <v>283</v>
      </c>
    </row>
    <row r="46" spans="1:17" s="123" customFormat="1" ht="14.1" customHeight="1" x14ac:dyDescent="0.2">
      <c r="A46" s="121" t="s">
        <v>188</v>
      </c>
      <c r="B46" s="551" t="s">
        <v>1115</v>
      </c>
      <c r="C46" s="551">
        <v>0</v>
      </c>
      <c r="D46" s="622" t="s">
        <v>283</v>
      </c>
      <c r="E46" s="394" t="s">
        <v>283</v>
      </c>
      <c r="F46" s="551" t="s">
        <v>283</v>
      </c>
      <c r="G46" s="551" t="s">
        <v>283</v>
      </c>
      <c r="H46" s="551" t="s">
        <v>283</v>
      </c>
      <c r="I46" s="551" t="s">
        <v>283</v>
      </c>
      <c r="J46" s="394" t="s">
        <v>283</v>
      </c>
      <c r="K46" s="27" t="s">
        <v>283</v>
      </c>
      <c r="L46" s="34" t="s">
        <v>283</v>
      </c>
      <c r="M46" s="551" t="s">
        <v>283</v>
      </c>
      <c r="N46" s="551" t="s">
        <v>283</v>
      </c>
      <c r="O46" s="551" t="s">
        <v>283</v>
      </c>
      <c r="P46" s="551" t="s">
        <v>283</v>
      </c>
      <c r="Q46" s="696" t="s">
        <v>283</v>
      </c>
    </row>
    <row r="47" spans="1:17" s="123" customFormat="1" ht="14.1" customHeight="1" x14ac:dyDescent="0.2">
      <c r="A47" s="121" t="s">
        <v>189</v>
      </c>
      <c r="B47" s="551" t="s">
        <v>49</v>
      </c>
      <c r="C47" s="551">
        <v>0</v>
      </c>
      <c r="D47" s="622" t="s">
        <v>283</v>
      </c>
      <c r="E47" s="394" t="s">
        <v>283</v>
      </c>
      <c r="F47" s="551" t="s">
        <v>283</v>
      </c>
      <c r="G47" s="551" t="s">
        <v>283</v>
      </c>
      <c r="H47" s="551" t="s">
        <v>283</v>
      </c>
      <c r="I47" s="551" t="s">
        <v>283</v>
      </c>
      <c r="J47" s="394" t="s">
        <v>283</v>
      </c>
      <c r="K47" s="27" t="s">
        <v>283</v>
      </c>
      <c r="L47" s="34" t="s">
        <v>283</v>
      </c>
      <c r="M47" s="551" t="s">
        <v>283</v>
      </c>
      <c r="N47" s="551" t="s">
        <v>283</v>
      </c>
      <c r="O47" s="551" t="s">
        <v>283</v>
      </c>
      <c r="P47" s="551" t="s">
        <v>283</v>
      </c>
      <c r="Q47" s="696" t="s">
        <v>283</v>
      </c>
    </row>
    <row r="48" spans="1:17" s="123" customFormat="1" ht="14.1" customHeight="1" x14ac:dyDescent="0.2">
      <c r="A48" s="121" t="s">
        <v>190</v>
      </c>
      <c r="B48" s="551" t="s">
        <v>49</v>
      </c>
      <c r="C48" s="551">
        <v>2</v>
      </c>
      <c r="D48" s="622" t="s">
        <v>283</v>
      </c>
      <c r="E48" s="394" t="s">
        <v>283</v>
      </c>
      <c r="F48" s="551" t="s">
        <v>283</v>
      </c>
      <c r="G48" s="551" t="s">
        <v>283</v>
      </c>
      <c r="H48" s="551" t="s">
        <v>283</v>
      </c>
      <c r="I48" s="551" t="s">
        <v>283</v>
      </c>
      <c r="J48" s="394" t="s">
        <v>283</v>
      </c>
      <c r="K48" s="27" t="s">
        <v>283</v>
      </c>
      <c r="L48" s="34" t="s">
        <v>283</v>
      </c>
      <c r="M48" s="551" t="s">
        <v>283</v>
      </c>
      <c r="N48" s="551" t="s">
        <v>283</v>
      </c>
      <c r="O48" s="551" t="s">
        <v>283</v>
      </c>
      <c r="P48" s="551" t="s">
        <v>283</v>
      </c>
      <c r="Q48" s="696" t="s">
        <v>283</v>
      </c>
    </row>
    <row r="49" spans="1:17" s="123" customFormat="1" ht="14.1" customHeight="1" x14ac:dyDescent="0.2">
      <c r="A49" s="121" t="s">
        <v>191</v>
      </c>
      <c r="B49" s="551" t="s">
        <v>48</v>
      </c>
      <c r="C49" s="551">
        <v>1</v>
      </c>
      <c r="D49" s="622" t="s">
        <v>283</v>
      </c>
      <c r="E49" s="394" t="s">
        <v>283</v>
      </c>
      <c r="F49" s="551" t="s">
        <v>283</v>
      </c>
      <c r="G49" s="551" t="s">
        <v>283</v>
      </c>
      <c r="H49" s="551" t="s">
        <v>283</v>
      </c>
      <c r="I49" s="551" t="s">
        <v>283</v>
      </c>
      <c r="J49" s="394" t="s">
        <v>283</v>
      </c>
      <c r="K49" s="27" t="s">
        <v>283</v>
      </c>
      <c r="L49" s="34" t="s">
        <v>283</v>
      </c>
      <c r="M49" s="551" t="s">
        <v>283</v>
      </c>
      <c r="N49" s="551" t="s">
        <v>283</v>
      </c>
      <c r="O49" s="551" t="s">
        <v>283</v>
      </c>
      <c r="P49" s="551" t="s">
        <v>283</v>
      </c>
      <c r="Q49" s="696" t="s">
        <v>283</v>
      </c>
    </row>
    <row r="50" spans="1:17" s="123" customFormat="1" ht="14.1" customHeight="1" x14ac:dyDescent="0.2">
      <c r="A50" s="121" t="s">
        <v>192</v>
      </c>
      <c r="B50" s="551" t="s">
        <v>49</v>
      </c>
      <c r="C50" s="551">
        <v>4</v>
      </c>
      <c r="D50" s="622" t="s">
        <v>283</v>
      </c>
      <c r="E50" s="394" t="s">
        <v>283</v>
      </c>
      <c r="F50" s="551" t="s">
        <v>283</v>
      </c>
      <c r="G50" s="551" t="s">
        <v>283</v>
      </c>
      <c r="H50" s="551" t="s">
        <v>283</v>
      </c>
      <c r="I50" s="551" t="s">
        <v>283</v>
      </c>
      <c r="J50" s="394" t="s">
        <v>283</v>
      </c>
      <c r="K50" s="27" t="s">
        <v>283</v>
      </c>
      <c r="L50" s="34" t="s">
        <v>283</v>
      </c>
      <c r="M50" s="551" t="s">
        <v>283</v>
      </c>
      <c r="N50" s="551" t="s">
        <v>283</v>
      </c>
      <c r="O50" s="551" t="s">
        <v>283</v>
      </c>
      <c r="P50" s="551" t="s">
        <v>283</v>
      </c>
      <c r="Q50" s="696" t="s">
        <v>283</v>
      </c>
    </row>
    <row r="51" spans="1:17" s="123" customFormat="1" ht="14.1" customHeight="1" x14ac:dyDescent="0.2">
      <c r="A51" s="121" t="s">
        <v>193</v>
      </c>
      <c r="B51" s="551" t="s">
        <v>1115</v>
      </c>
      <c r="C51" s="551">
        <v>109</v>
      </c>
      <c r="D51" s="621">
        <v>1420</v>
      </c>
      <c r="E51" s="394">
        <v>7</v>
      </c>
      <c r="F51" s="159">
        <v>7.641</v>
      </c>
      <c r="G51" s="159">
        <v>0.91600000000000004</v>
      </c>
      <c r="H51" s="159">
        <v>0.40100000000000002</v>
      </c>
      <c r="I51" s="159">
        <v>1.8120000000000001</v>
      </c>
      <c r="J51" s="394">
        <v>0</v>
      </c>
      <c r="K51" s="27" t="s">
        <v>283</v>
      </c>
      <c r="L51" s="34" t="s">
        <v>283</v>
      </c>
      <c r="M51" s="551" t="s">
        <v>283</v>
      </c>
      <c r="N51" s="551" t="s">
        <v>283</v>
      </c>
      <c r="O51" s="551" t="s">
        <v>283</v>
      </c>
      <c r="P51" s="551" t="s">
        <v>283</v>
      </c>
      <c r="Q51" s="696" t="s">
        <v>283</v>
      </c>
    </row>
    <row r="52" spans="1:17" s="123" customFormat="1" ht="14.1" customHeight="1" x14ac:dyDescent="0.2">
      <c r="A52" s="121" t="s">
        <v>194</v>
      </c>
      <c r="B52" s="551" t="s">
        <v>49</v>
      </c>
      <c r="C52" s="551">
        <v>0</v>
      </c>
      <c r="D52" s="622" t="s">
        <v>283</v>
      </c>
      <c r="E52" s="394" t="s">
        <v>283</v>
      </c>
      <c r="F52" s="551" t="s">
        <v>283</v>
      </c>
      <c r="G52" s="551" t="s">
        <v>283</v>
      </c>
      <c r="H52" s="551" t="s">
        <v>283</v>
      </c>
      <c r="I52" s="551" t="s">
        <v>283</v>
      </c>
      <c r="J52" s="394" t="s">
        <v>283</v>
      </c>
      <c r="K52" s="27" t="s">
        <v>283</v>
      </c>
      <c r="L52" s="34" t="s">
        <v>283</v>
      </c>
      <c r="M52" s="551" t="s">
        <v>283</v>
      </c>
      <c r="N52" s="551" t="s">
        <v>283</v>
      </c>
      <c r="O52" s="551" t="s">
        <v>283</v>
      </c>
      <c r="P52" s="551" t="s">
        <v>283</v>
      </c>
      <c r="Q52" s="696" t="s">
        <v>283</v>
      </c>
    </row>
    <row r="53" spans="1:17" s="123" customFormat="1" ht="14.1" customHeight="1" x14ac:dyDescent="0.2">
      <c r="A53" s="121" t="s">
        <v>195</v>
      </c>
      <c r="B53" s="551"/>
      <c r="C53" s="551">
        <v>0</v>
      </c>
      <c r="D53" s="622" t="s">
        <v>283</v>
      </c>
      <c r="E53" s="394" t="s">
        <v>283</v>
      </c>
      <c r="F53" s="551" t="s">
        <v>283</v>
      </c>
      <c r="G53" s="551" t="s">
        <v>283</v>
      </c>
      <c r="H53" s="551" t="s">
        <v>283</v>
      </c>
      <c r="I53" s="551" t="s">
        <v>283</v>
      </c>
      <c r="J53" s="394" t="s">
        <v>283</v>
      </c>
      <c r="K53" s="27" t="s">
        <v>283</v>
      </c>
      <c r="L53" s="34" t="s">
        <v>283</v>
      </c>
      <c r="M53" s="551" t="s">
        <v>283</v>
      </c>
      <c r="N53" s="551" t="s">
        <v>283</v>
      </c>
      <c r="O53" s="551" t="s">
        <v>283</v>
      </c>
      <c r="P53" s="551" t="s">
        <v>283</v>
      </c>
      <c r="Q53" s="696" t="s">
        <v>283</v>
      </c>
    </row>
    <row r="54" spans="1:17" s="123" customFormat="1" ht="14.1" customHeight="1" x14ac:dyDescent="0.2">
      <c r="A54" s="121" t="s">
        <v>196</v>
      </c>
      <c r="B54" s="551" t="s">
        <v>1115</v>
      </c>
      <c r="C54" s="551">
        <v>0</v>
      </c>
      <c r="D54" s="622" t="s">
        <v>283</v>
      </c>
      <c r="E54" s="394" t="s">
        <v>283</v>
      </c>
      <c r="F54" s="551" t="s">
        <v>283</v>
      </c>
      <c r="G54" s="551" t="s">
        <v>283</v>
      </c>
      <c r="H54" s="551" t="s">
        <v>283</v>
      </c>
      <c r="I54" s="551" t="s">
        <v>283</v>
      </c>
      <c r="J54" s="394" t="s">
        <v>283</v>
      </c>
      <c r="K54" s="27" t="s">
        <v>283</v>
      </c>
      <c r="L54" s="34" t="s">
        <v>283</v>
      </c>
      <c r="M54" s="551" t="s">
        <v>283</v>
      </c>
      <c r="N54" s="551" t="s">
        <v>283</v>
      </c>
      <c r="O54" s="551" t="s">
        <v>283</v>
      </c>
      <c r="P54" s="551" t="s">
        <v>283</v>
      </c>
      <c r="Q54" s="696" t="s">
        <v>283</v>
      </c>
    </row>
    <row r="55" spans="1:17" s="123" customFormat="1" ht="14.1" customHeight="1" x14ac:dyDescent="0.2">
      <c r="A55" s="121" t="s">
        <v>197</v>
      </c>
      <c r="B55" s="551" t="s">
        <v>49</v>
      </c>
      <c r="C55" s="551">
        <v>8</v>
      </c>
      <c r="D55" s="622">
        <v>65</v>
      </c>
      <c r="E55" s="394">
        <v>0</v>
      </c>
      <c r="F55" s="551">
        <v>0.33100000000000002</v>
      </c>
      <c r="G55" s="551" t="s">
        <v>283</v>
      </c>
      <c r="H55" s="551" t="s">
        <v>283</v>
      </c>
      <c r="I55" s="551" t="s">
        <v>283</v>
      </c>
      <c r="J55" s="394">
        <v>0</v>
      </c>
      <c r="K55" s="27" t="s">
        <v>283</v>
      </c>
      <c r="L55" s="34" t="s">
        <v>283</v>
      </c>
      <c r="M55" s="551" t="s">
        <v>283</v>
      </c>
      <c r="N55" s="551" t="s">
        <v>283</v>
      </c>
      <c r="O55" s="551" t="s">
        <v>283</v>
      </c>
      <c r="P55" s="551" t="s">
        <v>283</v>
      </c>
      <c r="Q55" s="696" t="s">
        <v>283</v>
      </c>
    </row>
    <row r="56" spans="1:17" s="123" customFormat="1" ht="14.1" customHeight="1" x14ac:dyDescent="0.2">
      <c r="A56" s="121" t="s">
        <v>198</v>
      </c>
      <c r="B56" s="551" t="s">
        <v>49</v>
      </c>
      <c r="C56" s="551">
        <v>10</v>
      </c>
      <c r="D56" s="622">
        <v>164</v>
      </c>
      <c r="E56" s="394">
        <v>0</v>
      </c>
      <c r="F56" s="159">
        <v>0.86499999999999999</v>
      </c>
      <c r="G56" s="159" t="s">
        <v>283</v>
      </c>
      <c r="H56" s="159" t="s">
        <v>283</v>
      </c>
      <c r="I56" s="159" t="s">
        <v>283</v>
      </c>
      <c r="J56" s="394">
        <v>0</v>
      </c>
      <c r="K56" s="27" t="s">
        <v>283</v>
      </c>
      <c r="L56" s="34" t="s">
        <v>283</v>
      </c>
      <c r="M56" s="551" t="s">
        <v>283</v>
      </c>
      <c r="N56" s="551" t="s">
        <v>283</v>
      </c>
      <c r="O56" s="551" t="s">
        <v>283</v>
      </c>
      <c r="P56" s="551" t="s">
        <v>283</v>
      </c>
      <c r="Q56" s="696" t="s">
        <v>283</v>
      </c>
    </row>
    <row r="57" spans="1:17" s="123" customFormat="1" ht="14.1" customHeight="1" x14ac:dyDescent="0.2">
      <c r="A57" s="121" t="s">
        <v>199</v>
      </c>
      <c r="B57" s="551" t="s">
        <v>49</v>
      </c>
      <c r="C57" s="551">
        <v>1</v>
      </c>
      <c r="D57" s="622" t="s">
        <v>283</v>
      </c>
      <c r="E57" s="394" t="s">
        <v>283</v>
      </c>
      <c r="F57" s="159" t="s">
        <v>283</v>
      </c>
      <c r="G57" s="159" t="s">
        <v>283</v>
      </c>
      <c r="H57" s="159" t="s">
        <v>283</v>
      </c>
      <c r="I57" s="159" t="s">
        <v>283</v>
      </c>
      <c r="J57" s="394" t="s">
        <v>283</v>
      </c>
      <c r="K57" s="27" t="s">
        <v>283</v>
      </c>
      <c r="L57" s="34" t="s">
        <v>283</v>
      </c>
      <c r="M57" s="551" t="s">
        <v>283</v>
      </c>
      <c r="N57" s="551" t="s">
        <v>283</v>
      </c>
      <c r="O57" s="551" t="s">
        <v>283</v>
      </c>
      <c r="P57" s="551" t="s">
        <v>283</v>
      </c>
      <c r="Q57" s="696" t="s">
        <v>283</v>
      </c>
    </row>
    <row r="58" spans="1:17" s="123" customFormat="1" ht="14.1" customHeight="1" x14ac:dyDescent="0.2">
      <c r="A58" s="121" t="s">
        <v>200</v>
      </c>
      <c r="B58" s="551" t="s">
        <v>49</v>
      </c>
      <c r="C58" s="551">
        <v>5</v>
      </c>
      <c r="D58" s="622">
        <v>89</v>
      </c>
      <c r="E58" s="394">
        <v>0</v>
      </c>
      <c r="F58" s="159">
        <v>0.65900000000000003</v>
      </c>
      <c r="G58" s="551" t="s">
        <v>283</v>
      </c>
      <c r="H58" s="551" t="s">
        <v>283</v>
      </c>
      <c r="I58" s="551" t="s">
        <v>283</v>
      </c>
      <c r="J58" s="394">
        <v>0</v>
      </c>
      <c r="K58" s="27" t="s">
        <v>283</v>
      </c>
      <c r="L58" s="34" t="s">
        <v>283</v>
      </c>
      <c r="M58" s="551" t="s">
        <v>283</v>
      </c>
      <c r="N58" s="551" t="s">
        <v>283</v>
      </c>
      <c r="O58" s="551" t="s">
        <v>283</v>
      </c>
      <c r="P58" s="551" t="s">
        <v>283</v>
      </c>
      <c r="Q58" s="696" t="s">
        <v>283</v>
      </c>
    </row>
    <row r="59" spans="1:17" s="123" customFormat="1" ht="14.1" customHeight="1" x14ac:dyDescent="0.2">
      <c r="A59" s="121" t="s">
        <v>201</v>
      </c>
      <c r="B59" s="551"/>
      <c r="C59" s="551">
        <v>0</v>
      </c>
      <c r="D59" s="622" t="s">
        <v>283</v>
      </c>
      <c r="E59" s="394" t="s">
        <v>283</v>
      </c>
      <c r="F59" s="551" t="s">
        <v>283</v>
      </c>
      <c r="G59" s="551" t="s">
        <v>283</v>
      </c>
      <c r="H59" s="551" t="s">
        <v>283</v>
      </c>
      <c r="I59" s="551" t="s">
        <v>283</v>
      </c>
      <c r="J59" s="394" t="s">
        <v>283</v>
      </c>
      <c r="K59" s="27" t="s">
        <v>283</v>
      </c>
      <c r="L59" s="34" t="s">
        <v>283</v>
      </c>
      <c r="M59" s="551" t="s">
        <v>283</v>
      </c>
      <c r="N59" s="551" t="s">
        <v>283</v>
      </c>
      <c r="O59" s="551" t="s">
        <v>283</v>
      </c>
      <c r="P59" s="551" t="s">
        <v>283</v>
      </c>
      <c r="Q59" s="696" t="s">
        <v>283</v>
      </c>
    </row>
    <row r="60" spans="1:17" s="135" customFormat="1" ht="14.1" customHeight="1" x14ac:dyDescent="0.2">
      <c r="A60" s="124" t="s">
        <v>202</v>
      </c>
      <c r="B60" s="782"/>
      <c r="C60" s="524">
        <v>524</v>
      </c>
      <c r="D60" s="608">
        <v>6580</v>
      </c>
      <c r="E60" s="623">
        <v>34</v>
      </c>
      <c r="F60" s="176">
        <v>38.042000000000002</v>
      </c>
      <c r="G60" s="176">
        <v>0.89400000000000002</v>
      </c>
      <c r="H60" s="524">
        <v>0.629</v>
      </c>
      <c r="I60" s="524">
        <v>1.2350000000000001</v>
      </c>
      <c r="J60" s="623">
        <v>0</v>
      </c>
      <c r="K60" s="1192" t="s">
        <v>283</v>
      </c>
      <c r="L60" s="1193" t="s">
        <v>283</v>
      </c>
      <c r="M60" s="1194" t="s">
        <v>283</v>
      </c>
      <c r="N60" s="1194" t="s">
        <v>283</v>
      </c>
      <c r="O60" s="1194" t="s">
        <v>283</v>
      </c>
      <c r="P60" s="1194" t="s">
        <v>283</v>
      </c>
      <c r="Q60" s="1195" t="s">
        <v>283</v>
      </c>
    </row>
    <row r="61" spans="1:17" x14ac:dyDescent="0.2">
      <c r="K61" s="784"/>
      <c r="L61" s="784"/>
      <c r="M61" s="784"/>
    </row>
    <row r="62" spans="1:17" x14ac:dyDescent="0.2">
      <c r="K62" s="784"/>
      <c r="L62" s="784"/>
      <c r="M62" s="784"/>
    </row>
    <row r="63" spans="1:17" x14ac:dyDescent="0.2">
      <c r="A63" s="25" t="s">
        <v>610</v>
      </c>
      <c r="D63" s="783"/>
      <c r="E63" s="783"/>
      <c r="H63" s="774"/>
      <c r="I63" s="774"/>
    </row>
    <row r="64" spans="1:17" x14ac:dyDescent="0.2">
      <c r="A64" s="25" t="s">
        <v>598</v>
      </c>
      <c r="D64" s="783"/>
      <c r="E64" s="783"/>
      <c r="H64" s="774"/>
      <c r="I64" s="774"/>
    </row>
    <row r="65" spans="1:9" x14ac:dyDescent="0.2">
      <c r="A65" s="774" t="s">
        <v>611</v>
      </c>
      <c r="D65" s="783"/>
      <c r="E65" s="783"/>
      <c r="H65" s="774"/>
      <c r="I65" s="774"/>
    </row>
    <row r="66" spans="1:9" x14ac:dyDescent="0.2">
      <c r="A66" s="774" t="s">
        <v>482</v>
      </c>
    </row>
    <row r="67" spans="1:9" x14ac:dyDescent="0.2">
      <c r="A67" s="25" t="s">
        <v>591</v>
      </c>
    </row>
    <row r="68" spans="1:9" x14ac:dyDescent="0.2">
      <c r="A68" s="25" t="s">
        <v>612</v>
      </c>
    </row>
    <row r="69" spans="1:9" x14ac:dyDescent="0.2">
      <c r="A69" s="774" t="s">
        <v>1100</v>
      </c>
    </row>
    <row r="70" spans="1:9" x14ac:dyDescent="0.2">
      <c r="A70" s="774" t="s">
        <v>613</v>
      </c>
    </row>
    <row r="71" spans="1:9" x14ac:dyDescent="0.2">
      <c r="A71" s="25" t="s">
        <v>614</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7E794-29CB-4541-BDAA-AD0B6B4BBF49}">
  <dimension ref="A1:Q72"/>
  <sheetViews>
    <sheetView topLeftCell="A34" workbookViewId="0">
      <selection activeCell="A2" sqref="A2:Q2"/>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2" width="12.7109375" style="774" customWidth="1"/>
    <col min="13" max="17" width="9.140625" style="774" customWidth="1"/>
    <col min="18" max="18" width="9.140625" style="774"/>
    <col min="19" max="19" width="6.85546875" style="774" customWidth="1"/>
    <col min="20" max="16384" width="9.140625" style="774"/>
  </cols>
  <sheetData>
    <row r="1" spans="1:17" ht="13.15" customHeight="1"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615</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D4" s="790"/>
      <c r="E4" s="1357" t="s">
        <v>404</v>
      </c>
      <c r="F4" s="1332"/>
      <c r="G4" s="778"/>
      <c r="H4" s="1363" t="s">
        <v>246</v>
      </c>
      <c r="I4" s="1364"/>
      <c r="J4" s="1357" t="s">
        <v>247</v>
      </c>
      <c r="K4" s="1332"/>
      <c r="L4" s="1332"/>
      <c r="M4" s="1357" t="s">
        <v>493</v>
      </c>
      <c r="N4" s="1332"/>
      <c r="O4" s="1332"/>
      <c r="P4" s="1332"/>
      <c r="Q4" s="1333"/>
    </row>
    <row r="5" spans="1:17" s="779" customFormat="1" ht="57" customHeight="1" x14ac:dyDescent="0.2">
      <c r="A5" s="780" t="s">
        <v>9</v>
      </c>
      <c r="B5" s="781" t="s">
        <v>473</v>
      </c>
      <c r="C5" s="10" t="s">
        <v>587</v>
      </c>
      <c r="D5" s="530" t="s">
        <v>565</v>
      </c>
      <c r="E5" s="655" t="s">
        <v>250</v>
      </c>
      <c r="F5" s="18" t="s">
        <v>251</v>
      </c>
      <c r="G5" s="18" t="s">
        <v>252</v>
      </c>
      <c r="H5" s="18" t="s">
        <v>387</v>
      </c>
      <c r="I5" s="19" t="s">
        <v>388</v>
      </c>
      <c r="J5" s="17" t="s">
        <v>566</v>
      </c>
      <c r="K5" s="17" t="s">
        <v>495</v>
      </c>
      <c r="L5" s="10" t="s">
        <v>496</v>
      </c>
      <c r="M5" s="20">
        <v>0.1</v>
      </c>
      <c r="N5" s="20">
        <v>0.25</v>
      </c>
      <c r="O5" s="17" t="s">
        <v>479</v>
      </c>
      <c r="P5" s="20">
        <v>0.75</v>
      </c>
      <c r="Q5" s="21">
        <v>0.9</v>
      </c>
    </row>
    <row r="6" spans="1:17" s="123" customFormat="1" ht="14.1" customHeight="1" x14ac:dyDescent="0.2">
      <c r="A6" s="121" t="s">
        <v>148</v>
      </c>
      <c r="B6" s="551" t="s">
        <v>49</v>
      </c>
      <c r="C6" s="235">
        <v>6</v>
      </c>
      <c r="D6" s="626">
        <v>690</v>
      </c>
      <c r="E6" s="551">
        <v>9</v>
      </c>
      <c r="F6" s="159">
        <v>4.9429999999999996</v>
      </c>
      <c r="G6" s="159">
        <v>1.821</v>
      </c>
      <c r="H6" s="551">
        <v>0.88800000000000001</v>
      </c>
      <c r="I6" s="34">
        <v>3.3420000000000001</v>
      </c>
      <c r="J6" s="551">
        <v>3</v>
      </c>
      <c r="K6" s="551" t="s">
        <v>283</v>
      </c>
      <c r="L6" s="34" t="s">
        <v>283</v>
      </c>
      <c r="M6" s="551" t="s">
        <v>283</v>
      </c>
      <c r="N6" s="551" t="s">
        <v>283</v>
      </c>
      <c r="O6" s="551" t="s">
        <v>283</v>
      </c>
      <c r="P6" s="551" t="s">
        <v>283</v>
      </c>
      <c r="Q6" s="34" t="s">
        <v>283</v>
      </c>
    </row>
    <row r="7" spans="1:17" s="123" customFormat="1" ht="14.1" customHeight="1" x14ac:dyDescent="0.2">
      <c r="A7" s="121" t="s">
        <v>149</v>
      </c>
      <c r="B7" s="551" t="s">
        <v>49</v>
      </c>
      <c r="C7" s="694">
        <v>1</v>
      </c>
      <c r="D7" s="604" t="s">
        <v>283</v>
      </c>
      <c r="E7" s="490" t="s">
        <v>283</v>
      </c>
      <c r="F7" s="426" t="s">
        <v>283</v>
      </c>
      <c r="G7" s="426" t="s">
        <v>283</v>
      </c>
      <c r="H7" s="426" t="s">
        <v>283</v>
      </c>
      <c r="I7" s="109" t="s">
        <v>283</v>
      </c>
      <c r="J7" s="490" t="s">
        <v>283</v>
      </c>
      <c r="K7" s="617" t="s">
        <v>283</v>
      </c>
      <c r="L7" s="618" t="s">
        <v>283</v>
      </c>
      <c r="M7" s="617" t="s">
        <v>283</v>
      </c>
      <c r="N7" s="617" t="s">
        <v>283</v>
      </c>
      <c r="O7" s="617" t="s">
        <v>283</v>
      </c>
      <c r="P7" s="617" t="s">
        <v>283</v>
      </c>
      <c r="Q7" s="618" t="s">
        <v>283</v>
      </c>
    </row>
    <row r="8" spans="1:17" s="123" customFormat="1" ht="14.1" customHeight="1" x14ac:dyDescent="0.2">
      <c r="A8" s="121" t="s">
        <v>150</v>
      </c>
      <c r="B8" s="551"/>
      <c r="C8" s="694">
        <v>14</v>
      </c>
      <c r="D8" s="604">
        <v>2109</v>
      </c>
      <c r="E8" s="65">
        <v>18</v>
      </c>
      <c r="F8" s="361">
        <v>14.397</v>
      </c>
      <c r="G8" s="361">
        <v>1.25</v>
      </c>
      <c r="H8" s="361">
        <v>0.76400000000000001</v>
      </c>
      <c r="I8" s="357">
        <v>1.9379999999999999</v>
      </c>
      <c r="J8" s="65">
        <v>8</v>
      </c>
      <c r="K8" s="414" t="s">
        <v>283</v>
      </c>
      <c r="L8" s="525" t="s">
        <v>283</v>
      </c>
      <c r="M8" s="414" t="s">
        <v>283</v>
      </c>
      <c r="N8" s="414" t="s">
        <v>283</v>
      </c>
      <c r="O8" s="414" t="s">
        <v>283</v>
      </c>
      <c r="P8" s="414" t="s">
        <v>283</v>
      </c>
      <c r="Q8" s="525" t="s">
        <v>283</v>
      </c>
    </row>
    <row r="9" spans="1:17" s="123" customFormat="1" ht="14.1" customHeight="1" x14ac:dyDescent="0.2">
      <c r="A9" s="121" t="s">
        <v>151</v>
      </c>
      <c r="B9" s="551"/>
      <c r="C9" s="694">
        <v>7</v>
      </c>
      <c r="D9" s="604">
        <v>1076</v>
      </c>
      <c r="E9" s="65">
        <v>9</v>
      </c>
      <c r="F9" s="361">
        <v>9.0139999999999993</v>
      </c>
      <c r="G9" s="361">
        <v>0.999</v>
      </c>
      <c r="H9" s="361">
        <v>0.48699999999999999</v>
      </c>
      <c r="I9" s="357">
        <v>1.8320000000000001</v>
      </c>
      <c r="J9" s="65">
        <v>2</v>
      </c>
      <c r="K9" s="414" t="s">
        <v>283</v>
      </c>
      <c r="L9" s="525" t="s">
        <v>283</v>
      </c>
      <c r="M9" s="414" t="s">
        <v>283</v>
      </c>
      <c r="N9" s="414" t="s">
        <v>283</v>
      </c>
      <c r="O9" s="414" t="s">
        <v>283</v>
      </c>
      <c r="P9" s="414" t="s">
        <v>283</v>
      </c>
      <c r="Q9" s="525" t="s">
        <v>283</v>
      </c>
    </row>
    <row r="10" spans="1:17" s="123" customFormat="1" ht="14.1" customHeight="1" x14ac:dyDescent="0.2">
      <c r="A10" s="121" t="s">
        <v>152</v>
      </c>
      <c r="B10" s="551"/>
      <c r="C10" s="694">
        <v>119</v>
      </c>
      <c r="D10" s="604">
        <v>14273</v>
      </c>
      <c r="E10" s="65">
        <v>90</v>
      </c>
      <c r="F10" s="361">
        <v>111.54</v>
      </c>
      <c r="G10" s="361">
        <v>0.80700000000000005</v>
      </c>
      <c r="H10" s="361">
        <v>0.65300000000000002</v>
      </c>
      <c r="I10" s="357">
        <v>0.98699999999999999</v>
      </c>
      <c r="J10" s="65">
        <v>31</v>
      </c>
      <c r="K10" s="362">
        <v>0.03</v>
      </c>
      <c r="L10" s="363">
        <v>0</v>
      </c>
      <c r="M10" s="361">
        <v>0</v>
      </c>
      <c r="N10" s="361">
        <v>0</v>
      </c>
      <c r="O10" s="361">
        <v>0.57599999999999996</v>
      </c>
      <c r="P10" s="361">
        <v>1.369</v>
      </c>
      <c r="Q10" s="357">
        <v>1.6950000000000001</v>
      </c>
    </row>
    <row r="11" spans="1:17" s="123" customFormat="1" ht="14.1" customHeight="1" x14ac:dyDescent="0.2">
      <c r="A11" s="121" t="s">
        <v>153</v>
      </c>
      <c r="B11" s="551" t="s">
        <v>49</v>
      </c>
      <c r="C11" s="694">
        <v>11</v>
      </c>
      <c r="D11" s="604">
        <v>1074</v>
      </c>
      <c r="E11" s="65">
        <v>5</v>
      </c>
      <c r="F11" s="361">
        <v>7.1280000000000001</v>
      </c>
      <c r="G11" s="361">
        <v>0.70099999999999996</v>
      </c>
      <c r="H11" s="361">
        <v>0.25700000000000001</v>
      </c>
      <c r="I11" s="357">
        <v>1.5549999999999999</v>
      </c>
      <c r="J11" s="65">
        <v>3</v>
      </c>
      <c r="K11" s="414" t="s">
        <v>283</v>
      </c>
      <c r="L11" s="525" t="s">
        <v>283</v>
      </c>
      <c r="M11" s="414" t="s">
        <v>283</v>
      </c>
      <c r="N11" s="414" t="s">
        <v>283</v>
      </c>
      <c r="O11" s="414" t="s">
        <v>283</v>
      </c>
      <c r="P11" s="414" t="s">
        <v>283</v>
      </c>
      <c r="Q11" s="525" t="s">
        <v>283</v>
      </c>
    </row>
    <row r="12" spans="1:17" s="123" customFormat="1" ht="14.1" customHeight="1" x14ac:dyDescent="0.2">
      <c r="A12" s="121" t="s">
        <v>154</v>
      </c>
      <c r="B12" s="551" t="s">
        <v>49</v>
      </c>
      <c r="C12" s="694">
        <v>0</v>
      </c>
      <c r="D12" s="604" t="s">
        <v>283</v>
      </c>
      <c r="E12" s="490" t="s">
        <v>283</v>
      </c>
      <c r="F12" s="490" t="s">
        <v>283</v>
      </c>
      <c r="G12" s="490" t="s">
        <v>283</v>
      </c>
      <c r="H12" s="490" t="s">
        <v>283</v>
      </c>
      <c r="I12" s="619" t="s">
        <v>283</v>
      </c>
      <c r="J12" s="490" t="s">
        <v>283</v>
      </c>
      <c r="K12" s="490" t="s">
        <v>283</v>
      </c>
      <c r="L12" s="619" t="s">
        <v>283</v>
      </c>
      <c r="M12" s="490" t="s">
        <v>283</v>
      </c>
      <c r="N12" s="490" t="s">
        <v>283</v>
      </c>
      <c r="O12" s="490" t="s">
        <v>283</v>
      </c>
      <c r="P12" s="490" t="s">
        <v>283</v>
      </c>
      <c r="Q12" s="619" t="s">
        <v>283</v>
      </c>
    </row>
    <row r="13" spans="1:17" s="123" customFormat="1" ht="14.1" customHeight="1" x14ac:dyDescent="0.2">
      <c r="A13" s="121" t="s">
        <v>155</v>
      </c>
      <c r="B13" s="551" t="s">
        <v>49</v>
      </c>
      <c r="C13" s="694">
        <v>2</v>
      </c>
      <c r="D13" s="604" t="s">
        <v>283</v>
      </c>
      <c r="E13" s="490" t="s">
        <v>283</v>
      </c>
      <c r="F13" s="490" t="s">
        <v>283</v>
      </c>
      <c r="G13" s="490" t="s">
        <v>283</v>
      </c>
      <c r="H13" s="490" t="s">
        <v>283</v>
      </c>
      <c r="I13" s="619" t="s">
        <v>283</v>
      </c>
      <c r="J13" s="490" t="s">
        <v>283</v>
      </c>
      <c r="K13" s="490" t="s">
        <v>283</v>
      </c>
      <c r="L13" s="619" t="s">
        <v>283</v>
      </c>
      <c r="M13" s="490" t="s">
        <v>283</v>
      </c>
      <c r="N13" s="490" t="s">
        <v>283</v>
      </c>
      <c r="O13" s="490" t="s">
        <v>283</v>
      </c>
      <c r="P13" s="490" t="s">
        <v>283</v>
      </c>
      <c r="Q13" s="619" t="s">
        <v>283</v>
      </c>
    </row>
    <row r="14" spans="1:17" s="123" customFormat="1" ht="14.1" customHeight="1" x14ac:dyDescent="0.2">
      <c r="A14" s="121" t="s">
        <v>156</v>
      </c>
      <c r="B14" s="551"/>
      <c r="C14" s="694">
        <v>1</v>
      </c>
      <c r="D14" s="604" t="s">
        <v>283</v>
      </c>
      <c r="E14" s="490" t="s">
        <v>283</v>
      </c>
      <c r="F14" s="490" t="s">
        <v>283</v>
      </c>
      <c r="G14" s="490" t="s">
        <v>283</v>
      </c>
      <c r="H14" s="490" t="s">
        <v>283</v>
      </c>
      <c r="I14" s="619" t="s">
        <v>283</v>
      </c>
      <c r="J14" s="490" t="s">
        <v>283</v>
      </c>
      <c r="K14" s="490" t="s">
        <v>283</v>
      </c>
      <c r="L14" s="619" t="s">
        <v>283</v>
      </c>
      <c r="M14" s="490" t="s">
        <v>283</v>
      </c>
      <c r="N14" s="490" t="s">
        <v>283</v>
      </c>
      <c r="O14" s="490" t="s">
        <v>283</v>
      </c>
      <c r="P14" s="490" t="s">
        <v>283</v>
      </c>
      <c r="Q14" s="619" t="s">
        <v>283</v>
      </c>
    </row>
    <row r="15" spans="1:17" s="123" customFormat="1" ht="14.1" customHeight="1" x14ac:dyDescent="0.2">
      <c r="A15" s="121" t="s">
        <v>157</v>
      </c>
      <c r="B15" s="551" t="s">
        <v>49</v>
      </c>
      <c r="C15" s="694">
        <v>10</v>
      </c>
      <c r="D15" s="604">
        <v>2327</v>
      </c>
      <c r="E15" s="65">
        <v>11</v>
      </c>
      <c r="F15" s="361">
        <v>17.78</v>
      </c>
      <c r="G15" s="361">
        <v>0.61899999999999999</v>
      </c>
      <c r="H15" s="361">
        <v>0.32500000000000001</v>
      </c>
      <c r="I15" s="357">
        <v>1.075</v>
      </c>
      <c r="J15" s="65">
        <v>5</v>
      </c>
      <c r="K15" s="414" t="s">
        <v>283</v>
      </c>
      <c r="L15" s="525" t="s">
        <v>283</v>
      </c>
      <c r="M15" s="414" t="s">
        <v>283</v>
      </c>
      <c r="N15" s="414" t="s">
        <v>283</v>
      </c>
      <c r="O15" s="414" t="s">
        <v>283</v>
      </c>
      <c r="P15" s="414" t="s">
        <v>283</v>
      </c>
      <c r="Q15" s="525" t="s">
        <v>283</v>
      </c>
    </row>
    <row r="16" spans="1:17" s="123" customFormat="1" ht="14.1" customHeight="1" x14ac:dyDescent="0.2">
      <c r="A16" s="121" t="s">
        <v>158</v>
      </c>
      <c r="B16" s="551"/>
      <c r="C16" s="694">
        <v>11</v>
      </c>
      <c r="D16" s="604">
        <v>2833</v>
      </c>
      <c r="E16" s="65">
        <v>16</v>
      </c>
      <c r="F16" s="361">
        <v>25.96</v>
      </c>
      <c r="G16" s="361">
        <v>0.61599999999999999</v>
      </c>
      <c r="H16" s="361">
        <v>0.36499999999999999</v>
      </c>
      <c r="I16" s="357">
        <v>0.98</v>
      </c>
      <c r="J16" s="65">
        <v>9</v>
      </c>
      <c r="K16" s="414" t="s">
        <v>283</v>
      </c>
      <c r="L16" s="525" t="s">
        <v>283</v>
      </c>
      <c r="M16" s="414" t="s">
        <v>283</v>
      </c>
      <c r="N16" s="414" t="s">
        <v>283</v>
      </c>
      <c r="O16" s="414" t="s">
        <v>283</v>
      </c>
      <c r="P16" s="414" t="s">
        <v>283</v>
      </c>
      <c r="Q16" s="525" t="s">
        <v>283</v>
      </c>
    </row>
    <row r="17" spans="1:17" s="123" customFormat="1" ht="14.1" customHeight="1" x14ac:dyDescent="0.2">
      <c r="A17" s="121" t="s">
        <v>159</v>
      </c>
      <c r="B17" s="551"/>
      <c r="C17" s="694">
        <v>0</v>
      </c>
      <c r="D17" s="604" t="s">
        <v>283</v>
      </c>
      <c r="E17" s="490" t="s">
        <v>283</v>
      </c>
      <c r="F17" s="490" t="s">
        <v>283</v>
      </c>
      <c r="G17" s="490" t="s">
        <v>283</v>
      </c>
      <c r="H17" s="490" t="s">
        <v>283</v>
      </c>
      <c r="I17" s="619" t="s">
        <v>283</v>
      </c>
      <c r="J17" s="490" t="s">
        <v>283</v>
      </c>
      <c r="K17" s="490" t="s">
        <v>283</v>
      </c>
      <c r="L17" s="619" t="s">
        <v>283</v>
      </c>
      <c r="M17" s="490" t="s">
        <v>283</v>
      </c>
      <c r="N17" s="490" t="s">
        <v>283</v>
      </c>
      <c r="O17" s="490" t="s">
        <v>283</v>
      </c>
      <c r="P17" s="490" t="s">
        <v>283</v>
      </c>
      <c r="Q17" s="619" t="s">
        <v>283</v>
      </c>
    </row>
    <row r="18" spans="1:17" s="123" customFormat="1" ht="14.1" customHeight="1" x14ac:dyDescent="0.2">
      <c r="A18" s="121" t="s">
        <v>160</v>
      </c>
      <c r="B18" s="551" t="s">
        <v>49</v>
      </c>
      <c r="C18" s="694">
        <v>1</v>
      </c>
      <c r="D18" s="604" t="s">
        <v>283</v>
      </c>
      <c r="E18" s="490" t="s">
        <v>283</v>
      </c>
      <c r="F18" s="490" t="s">
        <v>283</v>
      </c>
      <c r="G18" s="490" t="s">
        <v>283</v>
      </c>
      <c r="H18" s="490" t="s">
        <v>283</v>
      </c>
      <c r="I18" s="619" t="s">
        <v>283</v>
      </c>
      <c r="J18" s="490" t="s">
        <v>283</v>
      </c>
      <c r="K18" s="490" t="s">
        <v>283</v>
      </c>
      <c r="L18" s="619" t="s">
        <v>283</v>
      </c>
      <c r="M18" s="490" t="s">
        <v>283</v>
      </c>
      <c r="N18" s="490" t="s">
        <v>283</v>
      </c>
      <c r="O18" s="490" t="s">
        <v>283</v>
      </c>
      <c r="P18" s="490" t="s">
        <v>283</v>
      </c>
      <c r="Q18" s="619" t="s">
        <v>283</v>
      </c>
    </row>
    <row r="19" spans="1:17" s="123" customFormat="1" ht="14.1" customHeight="1" x14ac:dyDescent="0.2">
      <c r="A19" s="121" t="s">
        <v>161</v>
      </c>
      <c r="B19" s="551" t="s">
        <v>49</v>
      </c>
      <c r="C19" s="694">
        <v>2</v>
      </c>
      <c r="D19" s="604" t="s">
        <v>283</v>
      </c>
      <c r="E19" s="490" t="s">
        <v>283</v>
      </c>
      <c r="F19" s="490" t="s">
        <v>283</v>
      </c>
      <c r="G19" s="490" t="s">
        <v>283</v>
      </c>
      <c r="H19" s="490" t="s">
        <v>283</v>
      </c>
      <c r="I19" s="619" t="s">
        <v>283</v>
      </c>
      <c r="J19" s="490" t="s">
        <v>283</v>
      </c>
      <c r="K19" s="490" t="s">
        <v>283</v>
      </c>
      <c r="L19" s="619" t="s">
        <v>283</v>
      </c>
      <c r="M19" s="490" t="s">
        <v>283</v>
      </c>
      <c r="N19" s="490" t="s">
        <v>283</v>
      </c>
      <c r="O19" s="490" t="s">
        <v>283</v>
      </c>
      <c r="P19" s="490" t="s">
        <v>283</v>
      </c>
      <c r="Q19" s="619" t="s">
        <v>283</v>
      </c>
    </row>
    <row r="20" spans="1:17" s="123" customFormat="1" ht="14.1" customHeight="1" x14ac:dyDescent="0.2">
      <c r="A20" s="121" t="s">
        <v>162</v>
      </c>
      <c r="B20" s="551" t="s">
        <v>48</v>
      </c>
      <c r="C20" s="694">
        <v>50</v>
      </c>
      <c r="D20" s="604">
        <v>6180</v>
      </c>
      <c r="E20" s="551">
        <v>38</v>
      </c>
      <c r="F20" s="159">
        <v>51.978999999999999</v>
      </c>
      <c r="G20" s="551">
        <v>0.73099999999999998</v>
      </c>
      <c r="H20" s="551">
        <v>0.52500000000000002</v>
      </c>
      <c r="I20" s="34">
        <v>0.99299999999999999</v>
      </c>
      <c r="J20" s="551">
        <v>16</v>
      </c>
      <c r="K20" s="557">
        <v>0.06</v>
      </c>
      <c r="L20" s="625">
        <v>0</v>
      </c>
      <c r="M20" s="159" t="s">
        <v>283</v>
      </c>
      <c r="N20" s="551" t="s">
        <v>283</v>
      </c>
      <c r="O20" s="159" t="s">
        <v>283</v>
      </c>
      <c r="P20" s="551" t="s">
        <v>283</v>
      </c>
      <c r="Q20" s="161" t="s">
        <v>283</v>
      </c>
    </row>
    <row r="21" spans="1:17" s="123" customFormat="1" ht="14.1" customHeight="1" x14ac:dyDescent="0.2">
      <c r="A21" s="121" t="s">
        <v>163</v>
      </c>
      <c r="B21" s="551" t="s">
        <v>49</v>
      </c>
      <c r="C21" s="694">
        <v>10</v>
      </c>
      <c r="D21" s="604">
        <v>1675</v>
      </c>
      <c r="E21" s="65">
        <v>14</v>
      </c>
      <c r="F21" s="361">
        <v>13.862</v>
      </c>
      <c r="G21" s="361">
        <v>1.01</v>
      </c>
      <c r="H21" s="361">
        <v>0.57499999999999996</v>
      </c>
      <c r="I21" s="357">
        <v>1.6539999999999999</v>
      </c>
      <c r="J21" s="65">
        <v>5</v>
      </c>
      <c r="K21" s="414" t="s">
        <v>283</v>
      </c>
      <c r="L21" s="525" t="s">
        <v>283</v>
      </c>
      <c r="M21" s="159" t="s">
        <v>283</v>
      </c>
      <c r="N21" s="159" t="s">
        <v>283</v>
      </c>
      <c r="O21" s="159" t="s">
        <v>283</v>
      </c>
      <c r="P21" s="159" t="s">
        <v>283</v>
      </c>
      <c r="Q21" s="161" t="s">
        <v>283</v>
      </c>
    </row>
    <row r="22" spans="1:17" s="123" customFormat="1" ht="14.1" customHeight="1" x14ac:dyDescent="0.2">
      <c r="A22" s="121" t="s">
        <v>164</v>
      </c>
      <c r="B22" s="551" t="s">
        <v>49</v>
      </c>
      <c r="C22" s="694">
        <v>2</v>
      </c>
      <c r="D22" s="604" t="s">
        <v>283</v>
      </c>
      <c r="E22" s="490" t="s">
        <v>283</v>
      </c>
      <c r="F22" s="426" t="s">
        <v>283</v>
      </c>
      <c r="G22" s="426" t="s">
        <v>283</v>
      </c>
      <c r="H22" s="426" t="s">
        <v>283</v>
      </c>
      <c r="I22" s="109" t="s">
        <v>283</v>
      </c>
      <c r="J22" s="490" t="s">
        <v>283</v>
      </c>
      <c r="K22" s="617" t="s">
        <v>283</v>
      </c>
      <c r="L22" s="618" t="s">
        <v>283</v>
      </c>
      <c r="M22" s="617" t="s">
        <v>283</v>
      </c>
      <c r="N22" s="617" t="s">
        <v>283</v>
      </c>
      <c r="O22" s="617" t="s">
        <v>283</v>
      </c>
      <c r="P22" s="617" t="s">
        <v>283</v>
      </c>
      <c r="Q22" s="618" t="s">
        <v>283</v>
      </c>
    </row>
    <row r="23" spans="1:17" s="123" customFormat="1" ht="14.1" customHeight="1" x14ac:dyDescent="0.2">
      <c r="A23" s="121" t="s">
        <v>165</v>
      </c>
      <c r="B23" s="551"/>
      <c r="C23" s="694">
        <v>3</v>
      </c>
      <c r="D23" s="604" t="s">
        <v>283</v>
      </c>
      <c r="E23" s="65" t="s">
        <v>283</v>
      </c>
      <c r="F23" s="361" t="s">
        <v>283</v>
      </c>
      <c r="G23" s="361" t="s">
        <v>283</v>
      </c>
      <c r="H23" s="361" t="s">
        <v>283</v>
      </c>
      <c r="I23" s="357" t="s">
        <v>283</v>
      </c>
      <c r="J23" s="65" t="s">
        <v>283</v>
      </c>
      <c r="K23" s="414" t="s">
        <v>283</v>
      </c>
      <c r="L23" s="525" t="s">
        <v>283</v>
      </c>
      <c r="M23" s="414" t="s">
        <v>283</v>
      </c>
      <c r="N23" s="414" t="s">
        <v>283</v>
      </c>
      <c r="O23" s="414" t="s">
        <v>283</v>
      </c>
      <c r="P23" s="414" t="s">
        <v>283</v>
      </c>
      <c r="Q23" s="525" t="s">
        <v>283</v>
      </c>
    </row>
    <row r="24" spans="1:17" s="123" customFormat="1" ht="14.1" customHeight="1" x14ac:dyDescent="0.2">
      <c r="A24" s="121" t="s">
        <v>166</v>
      </c>
      <c r="B24" s="551"/>
      <c r="C24" s="694">
        <v>3</v>
      </c>
      <c r="D24" s="604" t="s">
        <v>283</v>
      </c>
      <c r="E24" s="490" t="s">
        <v>283</v>
      </c>
      <c r="F24" s="490" t="s">
        <v>283</v>
      </c>
      <c r="G24" s="490" t="s">
        <v>283</v>
      </c>
      <c r="H24" s="490" t="s">
        <v>283</v>
      </c>
      <c r="I24" s="619" t="s">
        <v>283</v>
      </c>
      <c r="J24" s="490" t="s">
        <v>283</v>
      </c>
      <c r="K24" s="490" t="s">
        <v>283</v>
      </c>
      <c r="L24" s="619" t="s">
        <v>283</v>
      </c>
      <c r="M24" s="490" t="s">
        <v>283</v>
      </c>
      <c r="N24" s="490" t="s">
        <v>283</v>
      </c>
      <c r="O24" s="490" t="s">
        <v>283</v>
      </c>
      <c r="P24" s="490" t="s">
        <v>283</v>
      </c>
      <c r="Q24" s="619" t="s">
        <v>283</v>
      </c>
    </row>
    <row r="25" spans="1:17" s="123" customFormat="1" ht="14.1" customHeight="1" x14ac:dyDescent="0.2">
      <c r="A25" s="121" t="s">
        <v>167</v>
      </c>
      <c r="B25" s="551"/>
      <c r="C25" s="694">
        <v>8</v>
      </c>
      <c r="D25" s="604">
        <v>1428</v>
      </c>
      <c r="E25" s="65">
        <v>7</v>
      </c>
      <c r="F25" s="361">
        <v>11.396000000000001</v>
      </c>
      <c r="G25" s="361">
        <v>0.61399999999999999</v>
      </c>
      <c r="H25" s="361">
        <v>0.26900000000000002</v>
      </c>
      <c r="I25" s="357">
        <v>1.2150000000000001</v>
      </c>
      <c r="J25" s="65">
        <v>4</v>
      </c>
      <c r="K25" s="414" t="s">
        <v>283</v>
      </c>
      <c r="L25" s="525" t="s">
        <v>283</v>
      </c>
      <c r="M25" s="414" t="s">
        <v>283</v>
      </c>
      <c r="N25" s="414" t="s">
        <v>283</v>
      </c>
      <c r="O25" s="414" t="s">
        <v>283</v>
      </c>
      <c r="P25" s="414" t="s">
        <v>283</v>
      </c>
      <c r="Q25" s="525" t="s">
        <v>283</v>
      </c>
    </row>
    <row r="26" spans="1:17" s="123" customFormat="1" ht="14.1" customHeight="1" x14ac:dyDescent="0.2">
      <c r="A26" s="121" t="s">
        <v>168</v>
      </c>
      <c r="B26" s="551" t="s">
        <v>49</v>
      </c>
      <c r="C26" s="694">
        <v>2</v>
      </c>
      <c r="D26" s="604" t="s">
        <v>283</v>
      </c>
      <c r="E26" s="490" t="s">
        <v>283</v>
      </c>
      <c r="F26" s="426" t="s">
        <v>283</v>
      </c>
      <c r="G26" s="426" t="s">
        <v>283</v>
      </c>
      <c r="H26" s="426" t="s">
        <v>283</v>
      </c>
      <c r="I26" s="109" t="s">
        <v>283</v>
      </c>
      <c r="J26" s="490" t="s">
        <v>283</v>
      </c>
      <c r="K26" s="617" t="s">
        <v>283</v>
      </c>
      <c r="L26" s="618" t="s">
        <v>283</v>
      </c>
      <c r="M26" s="617" t="s">
        <v>283</v>
      </c>
      <c r="N26" s="617" t="s">
        <v>283</v>
      </c>
      <c r="O26" s="617" t="s">
        <v>283</v>
      </c>
      <c r="P26" s="617" t="s">
        <v>283</v>
      </c>
      <c r="Q26" s="618" t="s">
        <v>283</v>
      </c>
    </row>
    <row r="27" spans="1:17" s="123" customFormat="1" ht="14.1" customHeight="1" x14ac:dyDescent="0.2">
      <c r="A27" s="121" t="s">
        <v>169</v>
      </c>
      <c r="B27" s="551" t="s">
        <v>49</v>
      </c>
      <c r="C27" s="694">
        <v>11</v>
      </c>
      <c r="D27" s="604">
        <v>2494</v>
      </c>
      <c r="E27" s="65">
        <v>13</v>
      </c>
      <c r="F27" s="361">
        <v>19.238</v>
      </c>
      <c r="G27" s="361">
        <v>0.67600000000000005</v>
      </c>
      <c r="H27" s="361">
        <v>0.376</v>
      </c>
      <c r="I27" s="357">
        <v>1.127</v>
      </c>
      <c r="J27" s="65">
        <v>9</v>
      </c>
      <c r="K27" s="414" t="s">
        <v>283</v>
      </c>
      <c r="L27" s="525" t="s">
        <v>283</v>
      </c>
      <c r="M27" s="414" t="s">
        <v>283</v>
      </c>
      <c r="N27" s="414" t="s">
        <v>283</v>
      </c>
      <c r="O27" s="414" t="s">
        <v>283</v>
      </c>
      <c r="P27" s="414" t="s">
        <v>283</v>
      </c>
      <c r="Q27" s="525" t="s">
        <v>283</v>
      </c>
    </row>
    <row r="28" spans="1:17" s="123" customFormat="1" ht="14.1" customHeight="1" x14ac:dyDescent="0.2">
      <c r="A28" s="121" t="s">
        <v>170</v>
      </c>
      <c r="B28" s="551" t="s">
        <v>48</v>
      </c>
      <c r="C28" s="694">
        <v>13</v>
      </c>
      <c r="D28" s="604">
        <v>3514</v>
      </c>
      <c r="E28" s="551">
        <v>31</v>
      </c>
      <c r="F28" s="159">
        <v>30.690999999999999</v>
      </c>
      <c r="G28" s="551">
        <v>1.01</v>
      </c>
      <c r="H28" s="551">
        <v>0.69799999999999995</v>
      </c>
      <c r="I28" s="161">
        <v>1.4159999999999999</v>
      </c>
      <c r="J28" s="551">
        <v>9</v>
      </c>
      <c r="K28" s="551" t="s">
        <v>283</v>
      </c>
      <c r="L28" s="34" t="s">
        <v>283</v>
      </c>
      <c r="M28" s="551" t="s">
        <v>283</v>
      </c>
      <c r="N28" s="551" t="s">
        <v>283</v>
      </c>
      <c r="O28" s="551" t="s">
        <v>283</v>
      </c>
      <c r="P28" s="551" t="s">
        <v>283</v>
      </c>
      <c r="Q28" s="34" t="s">
        <v>283</v>
      </c>
    </row>
    <row r="29" spans="1:17" s="123" customFormat="1" ht="14.1" customHeight="1" x14ac:dyDescent="0.2">
      <c r="A29" s="121" t="s">
        <v>171</v>
      </c>
      <c r="B29" s="551" t="s">
        <v>49</v>
      </c>
      <c r="C29" s="694">
        <v>7</v>
      </c>
      <c r="D29" s="604">
        <v>1172</v>
      </c>
      <c r="E29" s="65">
        <v>7</v>
      </c>
      <c r="F29" s="361">
        <v>9.8330000000000002</v>
      </c>
      <c r="G29" s="361">
        <v>0.71199999999999997</v>
      </c>
      <c r="H29" s="361">
        <v>0.311</v>
      </c>
      <c r="I29" s="357">
        <v>1.4079999999999999</v>
      </c>
      <c r="J29" s="65">
        <v>5</v>
      </c>
      <c r="K29" s="414" t="s">
        <v>283</v>
      </c>
      <c r="L29" s="525" t="s">
        <v>283</v>
      </c>
      <c r="M29" s="414" t="s">
        <v>283</v>
      </c>
      <c r="N29" s="414" t="s">
        <v>283</v>
      </c>
      <c r="O29" s="414" t="s">
        <v>283</v>
      </c>
      <c r="P29" s="414" t="s">
        <v>283</v>
      </c>
      <c r="Q29" s="525" t="s">
        <v>283</v>
      </c>
    </row>
    <row r="30" spans="1:17" s="123" customFormat="1" ht="14.1" customHeight="1" x14ac:dyDescent="0.2">
      <c r="A30" s="121" t="s">
        <v>172</v>
      </c>
      <c r="B30" s="551" t="s">
        <v>49</v>
      </c>
      <c r="C30" s="694">
        <v>5</v>
      </c>
      <c r="D30" s="604">
        <v>1193</v>
      </c>
      <c r="E30" s="490">
        <v>12</v>
      </c>
      <c r="F30" s="490">
        <v>10.555</v>
      </c>
      <c r="G30" s="490">
        <v>1.137</v>
      </c>
      <c r="H30" s="490">
        <v>0.61599999999999999</v>
      </c>
      <c r="I30" s="619">
        <v>1.9330000000000001</v>
      </c>
      <c r="J30" s="490">
        <v>4</v>
      </c>
      <c r="K30" s="490" t="s">
        <v>283</v>
      </c>
      <c r="L30" s="619" t="s">
        <v>283</v>
      </c>
      <c r="M30" s="490" t="s">
        <v>283</v>
      </c>
      <c r="N30" s="490" t="s">
        <v>283</v>
      </c>
      <c r="O30" s="490" t="s">
        <v>283</v>
      </c>
      <c r="P30" s="490" t="s">
        <v>283</v>
      </c>
      <c r="Q30" s="619" t="s">
        <v>283</v>
      </c>
    </row>
    <row r="31" spans="1:17" s="123" customFormat="1" ht="14.1" customHeight="1" x14ac:dyDescent="0.2">
      <c r="A31" s="121" t="s">
        <v>173</v>
      </c>
      <c r="B31" s="551" t="s">
        <v>49</v>
      </c>
      <c r="C31" s="694">
        <v>13</v>
      </c>
      <c r="D31" s="604">
        <v>1626</v>
      </c>
      <c r="E31" s="65">
        <v>6</v>
      </c>
      <c r="F31" s="361">
        <v>13.683</v>
      </c>
      <c r="G31" s="361">
        <v>0.439</v>
      </c>
      <c r="H31" s="361">
        <v>0.17799999999999999</v>
      </c>
      <c r="I31" s="357">
        <v>0.91200000000000003</v>
      </c>
      <c r="J31" s="65">
        <v>4</v>
      </c>
      <c r="K31" s="414" t="s">
        <v>283</v>
      </c>
      <c r="L31" s="525" t="s">
        <v>283</v>
      </c>
      <c r="M31" s="159" t="s">
        <v>283</v>
      </c>
      <c r="N31" s="159" t="s">
        <v>283</v>
      </c>
      <c r="O31" s="159" t="s">
        <v>283</v>
      </c>
      <c r="P31" s="159" t="s">
        <v>283</v>
      </c>
      <c r="Q31" s="161" t="s">
        <v>283</v>
      </c>
    </row>
    <row r="32" spans="1:17" s="123" customFormat="1" ht="14.1" customHeight="1" x14ac:dyDescent="0.2">
      <c r="A32" s="121" t="s">
        <v>174</v>
      </c>
      <c r="B32" s="551" t="s">
        <v>49</v>
      </c>
      <c r="C32" s="694">
        <v>28</v>
      </c>
      <c r="D32" s="604">
        <v>4553</v>
      </c>
      <c r="E32" s="65">
        <v>32</v>
      </c>
      <c r="F32" s="361">
        <v>38.798000000000002</v>
      </c>
      <c r="G32" s="361">
        <v>0.82499999999999996</v>
      </c>
      <c r="H32" s="361">
        <v>0.57399999999999995</v>
      </c>
      <c r="I32" s="357">
        <v>1.1499999999999999</v>
      </c>
      <c r="J32" s="65">
        <v>16</v>
      </c>
      <c r="K32" s="414">
        <v>0</v>
      </c>
      <c r="L32" s="525">
        <v>0</v>
      </c>
      <c r="M32" s="414" t="s">
        <v>283</v>
      </c>
      <c r="N32" s="414" t="s">
        <v>283</v>
      </c>
      <c r="O32" s="414" t="s">
        <v>283</v>
      </c>
      <c r="P32" s="414" t="s">
        <v>283</v>
      </c>
      <c r="Q32" s="525" t="s">
        <v>283</v>
      </c>
    </row>
    <row r="33" spans="1:17" s="123" customFormat="1" ht="14.1" customHeight="1" x14ac:dyDescent="0.2">
      <c r="A33" s="121" t="s">
        <v>175</v>
      </c>
      <c r="B33" s="551" t="s">
        <v>49</v>
      </c>
      <c r="C33" s="694">
        <v>5</v>
      </c>
      <c r="D33" s="604">
        <v>629</v>
      </c>
      <c r="E33" s="490">
        <v>6</v>
      </c>
      <c r="F33" s="490">
        <v>3.8879999999999999</v>
      </c>
      <c r="G33" s="490">
        <v>1.5429999999999999</v>
      </c>
      <c r="H33" s="490">
        <v>0.625</v>
      </c>
      <c r="I33" s="619">
        <v>3.21</v>
      </c>
      <c r="J33" s="490">
        <v>1</v>
      </c>
      <c r="K33" s="490" t="s">
        <v>283</v>
      </c>
      <c r="L33" s="619" t="s">
        <v>283</v>
      </c>
      <c r="M33" s="490" t="s">
        <v>283</v>
      </c>
      <c r="N33" s="490" t="s">
        <v>283</v>
      </c>
      <c r="O33" s="490" t="s">
        <v>283</v>
      </c>
      <c r="P33" s="490" t="s">
        <v>283</v>
      </c>
      <c r="Q33" s="619" t="s">
        <v>283</v>
      </c>
    </row>
    <row r="34" spans="1:17" s="123" customFormat="1" ht="14.1" customHeight="1" x14ac:dyDescent="0.2">
      <c r="A34" s="121" t="s">
        <v>176</v>
      </c>
      <c r="B34" s="551" t="s">
        <v>49</v>
      </c>
      <c r="C34" s="694">
        <v>2</v>
      </c>
      <c r="D34" s="604" t="s">
        <v>283</v>
      </c>
      <c r="E34" s="490" t="s">
        <v>283</v>
      </c>
      <c r="F34" s="426" t="s">
        <v>283</v>
      </c>
      <c r="G34" s="426" t="s">
        <v>283</v>
      </c>
      <c r="H34" s="426" t="s">
        <v>283</v>
      </c>
      <c r="I34" s="109" t="s">
        <v>283</v>
      </c>
      <c r="J34" s="490" t="s">
        <v>283</v>
      </c>
      <c r="K34" s="617" t="s">
        <v>283</v>
      </c>
      <c r="L34" s="618" t="s">
        <v>283</v>
      </c>
      <c r="M34" s="617" t="s">
        <v>283</v>
      </c>
      <c r="N34" s="617" t="s">
        <v>283</v>
      </c>
      <c r="O34" s="617" t="s">
        <v>283</v>
      </c>
      <c r="P34" s="617" t="s">
        <v>283</v>
      </c>
      <c r="Q34" s="618" t="s">
        <v>283</v>
      </c>
    </row>
    <row r="35" spans="1:17" s="123" customFormat="1" ht="14.1" customHeight="1" x14ac:dyDescent="0.2">
      <c r="A35" s="121" t="s">
        <v>177</v>
      </c>
      <c r="B35" s="551"/>
      <c r="C35" s="694">
        <v>12</v>
      </c>
      <c r="D35" s="604">
        <v>1356</v>
      </c>
      <c r="E35" s="551">
        <v>3</v>
      </c>
      <c r="F35" s="159">
        <v>10.018000000000001</v>
      </c>
      <c r="G35" s="551">
        <v>0.29899999999999999</v>
      </c>
      <c r="H35" s="551">
        <v>7.5999999999999998E-2</v>
      </c>
      <c r="I35" s="161">
        <v>0.81499999999999995</v>
      </c>
      <c r="J35" s="551">
        <v>5</v>
      </c>
      <c r="K35" s="551" t="s">
        <v>283</v>
      </c>
      <c r="L35" s="34" t="s">
        <v>283</v>
      </c>
      <c r="M35" s="551" t="s">
        <v>283</v>
      </c>
      <c r="N35" s="551" t="s">
        <v>283</v>
      </c>
      <c r="O35" s="551" t="s">
        <v>283</v>
      </c>
      <c r="P35" s="551" t="s">
        <v>283</v>
      </c>
      <c r="Q35" s="34" t="s">
        <v>283</v>
      </c>
    </row>
    <row r="36" spans="1:17" s="123" customFormat="1" ht="14.1" customHeight="1" x14ac:dyDescent="0.2">
      <c r="A36" s="121" t="s">
        <v>178</v>
      </c>
      <c r="B36" s="551"/>
      <c r="C36" s="694">
        <v>4</v>
      </c>
      <c r="D36" s="604" t="s">
        <v>283</v>
      </c>
      <c r="E36" s="490" t="s">
        <v>283</v>
      </c>
      <c r="F36" s="426" t="s">
        <v>283</v>
      </c>
      <c r="G36" s="490" t="s">
        <v>283</v>
      </c>
      <c r="H36" s="490" t="s">
        <v>283</v>
      </c>
      <c r="I36" s="619" t="s">
        <v>283</v>
      </c>
      <c r="J36" s="490" t="s">
        <v>283</v>
      </c>
      <c r="K36" s="490" t="s">
        <v>283</v>
      </c>
      <c r="L36" s="619" t="s">
        <v>283</v>
      </c>
      <c r="M36" s="490" t="s">
        <v>283</v>
      </c>
      <c r="N36" s="490" t="s">
        <v>283</v>
      </c>
      <c r="O36" s="490" t="s">
        <v>283</v>
      </c>
      <c r="P36" s="490" t="s">
        <v>283</v>
      </c>
      <c r="Q36" s="619" t="s">
        <v>283</v>
      </c>
    </row>
    <row r="37" spans="1:17" s="123" customFormat="1" ht="14.1" customHeight="1" x14ac:dyDescent="0.2">
      <c r="A37" s="121" t="s">
        <v>179</v>
      </c>
      <c r="B37" s="551" t="s">
        <v>48</v>
      </c>
      <c r="C37" s="694">
        <v>18</v>
      </c>
      <c r="D37" s="604">
        <v>4480</v>
      </c>
      <c r="E37" s="551">
        <v>30</v>
      </c>
      <c r="F37" s="159">
        <v>33.968000000000004</v>
      </c>
      <c r="G37" s="551">
        <v>0.88300000000000001</v>
      </c>
      <c r="H37" s="551">
        <v>0.60699999999999998</v>
      </c>
      <c r="I37" s="34">
        <v>1.2450000000000001</v>
      </c>
      <c r="J37" s="551">
        <v>13</v>
      </c>
      <c r="K37" s="624">
        <v>0</v>
      </c>
      <c r="L37" s="625">
        <v>0</v>
      </c>
      <c r="M37" s="551" t="s">
        <v>283</v>
      </c>
      <c r="N37" s="551" t="s">
        <v>283</v>
      </c>
      <c r="O37" s="551" t="s">
        <v>283</v>
      </c>
      <c r="P37" s="551" t="s">
        <v>283</v>
      </c>
      <c r="Q37" s="34" t="s">
        <v>283</v>
      </c>
    </row>
    <row r="38" spans="1:17" s="123" customFormat="1" ht="14.1" customHeight="1" x14ac:dyDescent="0.2">
      <c r="A38" s="121" t="s">
        <v>180</v>
      </c>
      <c r="B38" s="551"/>
      <c r="C38" s="694">
        <v>1</v>
      </c>
      <c r="D38" s="604" t="s">
        <v>283</v>
      </c>
      <c r="E38" s="490" t="s">
        <v>283</v>
      </c>
      <c r="F38" s="426" t="s">
        <v>283</v>
      </c>
      <c r="G38" s="426" t="s">
        <v>283</v>
      </c>
      <c r="H38" s="426" t="s">
        <v>283</v>
      </c>
      <c r="I38" s="109" t="s">
        <v>283</v>
      </c>
      <c r="J38" s="490" t="s">
        <v>283</v>
      </c>
      <c r="K38" s="617" t="s">
        <v>283</v>
      </c>
      <c r="L38" s="618" t="s">
        <v>283</v>
      </c>
      <c r="M38" s="426" t="s">
        <v>283</v>
      </c>
      <c r="N38" s="426" t="s">
        <v>283</v>
      </c>
      <c r="O38" s="426" t="s">
        <v>283</v>
      </c>
      <c r="P38" s="426" t="s">
        <v>283</v>
      </c>
      <c r="Q38" s="109" t="s">
        <v>283</v>
      </c>
    </row>
    <row r="39" spans="1:17" s="123" customFormat="1" ht="14.1" customHeight="1" x14ac:dyDescent="0.2">
      <c r="A39" s="121" t="s">
        <v>181</v>
      </c>
      <c r="B39" s="551"/>
      <c r="C39" s="694">
        <v>35</v>
      </c>
      <c r="D39" s="604">
        <v>8975</v>
      </c>
      <c r="E39" s="551">
        <v>79</v>
      </c>
      <c r="F39" s="159">
        <v>84.052999999999997</v>
      </c>
      <c r="G39" s="551">
        <v>0.94</v>
      </c>
      <c r="H39" s="159">
        <v>0.749</v>
      </c>
      <c r="I39" s="34">
        <v>1.165</v>
      </c>
      <c r="J39" s="551">
        <v>27</v>
      </c>
      <c r="K39" s="557">
        <v>7.0000000000000007E-2</v>
      </c>
      <c r="L39" s="558">
        <v>0.04</v>
      </c>
      <c r="M39" s="159">
        <v>0</v>
      </c>
      <c r="N39" s="551">
        <v>0.29199999999999998</v>
      </c>
      <c r="O39" s="551">
        <v>0.63600000000000001</v>
      </c>
      <c r="P39" s="551">
        <v>1.514</v>
      </c>
      <c r="Q39" s="34">
        <v>1.9950000000000001</v>
      </c>
    </row>
    <row r="40" spans="1:17" s="123" customFormat="1" ht="14.1" customHeight="1" x14ac:dyDescent="0.2">
      <c r="A40" s="121" t="s">
        <v>182</v>
      </c>
      <c r="B40" s="551"/>
      <c r="C40" s="694">
        <v>7</v>
      </c>
      <c r="D40" s="604">
        <v>1909</v>
      </c>
      <c r="E40" s="65">
        <v>5</v>
      </c>
      <c r="F40" s="361">
        <v>17.062000000000001</v>
      </c>
      <c r="G40" s="361">
        <v>0.29299999999999998</v>
      </c>
      <c r="H40" s="361">
        <v>0.107</v>
      </c>
      <c r="I40" s="357">
        <v>0.65</v>
      </c>
      <c r="J40" s="65">
        <v>4</v>
      </c>
      <c r="K40" s="414" t="s">
        <v>283</v>
      </c>
      <c r="L40" s="525" t="s">
        <v>283</v>
      </c>
      <c r="M40" s="414" t="s">
        <v>283</v>
      </c>
      <c r="N40" s="414" t="s">
        <v>283</v>
      </c>
      <c r="O40" s="414" t="s">
        <v>283</v>
      </c>
      <c r="P40" s="414" t="s">
        <v>283</v>
      </c>
      <c r="Q40" s="525" t="s">
        <v>283</v>
      </c>
    </row>
    <row r="41" spans="1:17" s="123" customFormat="1" ht="14.1" customHeight="1" x14ac:dyDescent="0.2">
      <c r="A41" s="121" t="s">
        <v>183</v>
      </c>
      <c r="B41" s="551" t="s">
        <v>49</v>
      </c>
      <c r="C41" s="694">
        <v>2</v>
      </c>
      <c r="D41" s="604" t="s">
        <v>283</v>
      </c>
      <c r="E41" s="490" t="s">
        <v>283</v>
      </c>
      <c r="F41" s="426" t="s">
        <v>283</v>
      </c>
      <c r="G41" s="426" t="s">
        <v>283</v>
      </c>
      <c r="H41" s="426" t="s">
        <v>283</v>
      </c>
      <c r="I41" s="109" t="s">
        <v>283</v>
      </c>
      <c r="J41" s="490" t="s">
        <v>283</v>
      </c>
      <c r="K41" s="617" t="s">
        <v>283</v>
      </c>
      <c r="L41" s="618" t="s">
        <v>283</v>
      </c>
      <c r="M41" s="426" t="s">
        <v>283</v>
      </c>
      <c r="N41" s="426" t="s">
        <v>283</v>
      </c>
      <c r="O41" s="426" t="s">
        <v>283</v>
      </c>
      <c r="P41" s="426" t="s">
        <v>283</v>
      </c>
      <c r="Q41" s="109" t="s">
        <v>283</v>
      </c>
    </row>
    <row r="42" spans="1:17" s="123" customFormat="1" ht="14.1" customHeight="1" x14ac:dyDescent="0.2">
      <c r="A42" s="121" t="s">
        <v>184</v>
      </c>
      <c r="B42" s="551" t="s">
        <v>49</v>
      </c>
      <c r="C42" s="694">
        <v>20</v>
      </c>
      <c r="D42" s="604">
        <v>2624</v>
      </c>
      <c r="E42" s="65">
        <v>12</v>
      </c>
      <c r="F42" s="361">
        <v>21.744</v>
      </c>
      <c r="G42" s="361">
        <v>0.55200000000000005</v>
      </c>
      <c r="H42" s="361">
        <v>0.29899999999999999</v>
      </c>
      <c r="I42" s="357">
        <v>0.93799999999999994</v>
      </c>
      <c r="J42" s="65">
        <v>7</v>
      </c>
      <c r="K42" s="414" t="s">
        <v>283</v>
      </c>
      <c r="L42" s="525" t="s">
        <v>283</v>
      </c>
      <c r="M42" s="414" t="s">
        <v>283</v>
      </c>
      <c r="N42" s="414" t="s">
        <v>283</v>
      </c>
      <c r="O42" s="414" t="s">
        <v>283</v>
      </c>
      <c r="P42" s="414" t="s">
        <v>283</v>
      </c>
      <c r="Q42" s="525" t="s">
        <v>283</v>
      </c>
    </row>
    <row r="43" spans="1:17" s="123" customFormat="1" ht="14.1" customHeight="1" x14ac:dyDescent="0.2">
      <c r="A43" s="121" t="s">
        <v>185</v>
      </c>
      <c r="B43" s="551"/>
      <c r="C43" s="694">
        <v>5</v>
      </c>
      <c r="D43" s="604">
        <v>555</v>
      </c>
      <c r="E43" s="65">
        <v>0</v>
      </c>
      <c r="F43" s="361">
        <v>4.1139999999999999</v>
      </c>
      <c r="G43" s="361">
        <v>0</v>
      </c>
      <c r="H43" s="361" t="s">
        <v>283</v>
      </c>
      <c r="I43" s="357">
        <v>0.72799999999999998</v>
      </c>
      <c r="J43" s="65">
        <v>2</v>
      </c>
      <c r="K43" s="414" t="s">
        <v>283</v>
      </c>
      <c r="L43" s="525" t="s">
        <v>283</v>
      </c>
      <c r="M43" s="414" t="s">
        <v>283</v>
      </c>
      <c r="N43" s="414" t="s">
        <v>283</v>
      </c>
      <c r="O43" s="414" t="s">
        <v>283</v>
      </c>
      <c r="P43" s="414" t="s">
        <v>283</v>
      </c>
      <c r="Q43" s="525" t="s">
        <v>283</v>
      </c>
    </row>
    <row r="44" spans="1:17" s="123" customFormat="1" ht="14.1" customHeight="1" x14ac:dyDescent="0.2">
      <c r="A44" s="121" t="s">
        <v>186</v>
      </c>
      <c r="B44" s="551" t="s">
        <v>48</v>
      </c>
      <c r="C44" s="694">
        <v>11</v>
      </c>
      <c r="D44" s="604">
        <v>2019</v>
      </c>
      <c r="E44" s="65">
        <v>13</v>
      </c>
      <c r="F44" s="361">
        <v>13.612</v>
      </c>
      <c r="G44" s="361">
        <v>0.95499999999999996</v>
      </c>
      <c r="H44" s="361">
        <v>0.53100000000000003</v>
      </c>
      <c r="I44" s="357">
        <v>1.5920000000000001</v>
      </c>
      <c r="J44" s="65">
        <v>7</v>
      </c>
      <c r="K44" s="414" t="s">
        <v>283</v>
      </c>
      <c r="L44" s="525" t="s">
        <v>283</v>
      </c>
      <c r="M44" s="414" t="s">
        <v>283</v>
      </c>
      <c r="N44" s="414" t="s">
        <v>283</v>
      </c>
      <c r="O44" s="414" t="s">
        <v>283</v>
      </c>
      <c r="P44" s="414" t="s">
        <v>283</v>
      </c>
      <c r="Q44" s="525" t="s">
        <v>283</v>
      </c>
    </row>
    <row r="45" spans="1:17" s="123" customFormat="1" ht="14.1" customHeight="1" x14ac:dyDescent="0.2">
      <c r="A45" s="121" t="s">
        <v>187</v>
      </c>
      <c r="B45" s="551"/>
      <c r="C45" s="694">
        <v>52</v>
      </c>
      <c r="D45" s="604">
        <v>8330</v>
      </c>
      <c r="E45" s="65">
        <v>62</v>
      </c>
      <c r="F45" s="361">
        <v>66.971999999999994</v>
      </c>
      <c r="G45" s="361">
        <v>0.92600000000000005</v>
      </c>
      <c r="H45" s="361">
        <v>0.71599999999999997</v>
      </c>
      <c r="I45" s="357">
        <v>1.179</v>
      </c>
      <c r="J45" s="65">
        <v>24</v>
      </c>
      <c r="K45" s="362">
        <v>0.08</v>
      </c>
      <c r="L45" s="363">
        <v>0</v>
      </c>
      <c r="M45" s="361">
        <v>0</v>
      </c>
      <c r="N45" s="361">
        <v>0.16500000000000001</v>
      </c>
      <c r="O45" s="361">
        <v>0.8115</v>
      </c>
      <c r="P45" s="361">
        <v>1.2504999999999999</v>
      </c>
      <c r="Q45" s="357">
        <v>1.879</v>
      </c>
    </row>
    <row r="46" spans="1:17" s="123" customFormat="1" ht="14.1" customHeight="1" x14ac:dyDescent="0.2">
      <c r="A46" s="121" t="s">
        <v>188</v>
      </c>
      <c r="B46" s="551"/>
      <c r="C46" s="694">
        <v>0</v>
      </c>
      <c r="D46" s="604" t="s">
        <v>283</v>
      </c>
      <c r="E46" s="490" t="s">
        <v>283</v>
      </c>
      <c r="F46" s="490" t="s">
        <v>283</v>
      </c>
      <c r="G46" s="490" t="s">
        <v>283</v>
      </c>
      <c r="H46" s="490" t="s">
        <v>283</v>
      </c>
      <c r="I46" s="619" t="s">
        <v>283</v>
      </c>
      <c r="J46" s="490" t="s">
        <v>283</v>
      </c>
      <c r="K46" s="490" t="s">
        <v>283</v>
      </c>
      <c r="L46" s="619" t="s">
        <v>283</v>
      </c>
      <c r="M46" s="490" t="s">
        <v>283</v>
      </c>
      <c r="N46" s="490" t="s">
        <v>283</v>
      </c>
      <c r="O46" s="490" t="s">
        <v>283</v>
      </c>
      <c r="P46" s="490" t="s">
        <v>283</v>
      </c>
      <c r="Q46" s="619" t="s">
        <v>283</v>
      </c>
    </row>
    <row r="47" spans="1:17" s="123" customFormat="1" ht="14.1" customHeight="1" x14ac:dyDescent="0.2">
      <c r="A47" s="121" t="s">
        <v>189</v>
      </c>
      <c r="B47" s="551" t="s">
        <v>49</v>
      </c>
      <c r="C47" s="694">
        <v>1</v>
      </c>
      <c r="D47" s="604" t="s">
        <v>283</v>
      </c>
      <c r="E47" s="490" t="s">
        <v>283</v>
      </c>
      <c r="F47" s="490" t="s">
        <v>283</v>
      </c>
      <c r="G47" s="490" t="s">
        <v>283</v>
      </c>
      <c r="H47" s="490" t="s">
        <v>283</v>
      </c>
      <c r="I47" s="619" t="s">
        <v>283</v>
      </c>
      <c r="J47" s="490" t="s">
        <v>283</v>
      </c>
      <c r="K47" s="490" t="s">
        <v>283</v>
      </c>
      <c r="L47" s="619" t="s">
        <v>283</v>
      </c>
      <c r="M47" s="490" t="s">
        <v>283</v>
      </c>
      <c r="N47" s="490" t="s">
        <v>283</v>
      </c>
      <c r="O47" s="490" t="s">
        <v>283</v>
      </c>
      <c r="P47" s="490" t="s">
        <v>283</v>
      </c>
      <c r="Q47" s="619" t="s">
        <v>283</v>
      </c>
    </row>
    <row r="48" spans="1:17" s="123" customFormat="1" ht="14.1" customHeight="1" x14ac:dyDescent="0.2">
      <c r="A48" s="121" t="s">
        <v>190</v>
      </c>
      <c r="B48" s="551" t="s">
        <v>48</v>
      </c>
      <c r="C48" s="694">
        <v>17</v>
      </c>
      <c r="D48" s="604">
        <v>3468</v>
      </c>
      <c r="E48" s="65">
        <v>26</v>
      </c>
      <c r="F48" s="361">
        <v>27.616</v>
      </c>
      <c r="G48" s="361">
        <v>0.94099999999999995</v>
      </c>
      <c r="H48" s="361">
        <v>0.628</v>
      </c>
      <c r="I48" s="357">
        <v>1.36</v>
      </c>
      <c r="J48" s="65">
        <v>10</v>
      </c>
      <c r="K48" s="362">
        <v>0.1</v>
      </c>
      <c r="L48" s="363">
        <v>0</v>
      </c>
      <c r="M48" s="159" t="s">
        <v>283</v>
      </c>
      <c r="N48" s="159" t="s">
        <v>283</v>
      </c>
      <c r="O48" s="159" t="s">
        <v>283</v>
      </c>
      <c r="P48" s="159" t="s">
        <v>283</v>
      </c>
      <c r="Q48" s="161" t="s">
        <v>283</v>
      </c>
    </row>
    <row r="49" spans="1:17" s="123" customFormat="1" ht="14.1" customHeight="1" x14ac:dyDescent="0.2">
      <c r="A49" s="121" t="s">
        <v>191</v>
      </c>
      <c r="B49" s="551" t="s">
        <v>49</v>
      </c>
      <c r="C49" s="694">
        <v>1</v>
      </c>
      <c r="D49" s="604" t="s">
        <v>283</v>
      </c>
      <c r="E49" s="490" t="s">
        <v>283</v>
      </c>
      <c r="F49" s="490" t="s">
        <v>283</v>
      </c>
      <c r="G49" s="490" t="s">
        <v>283</v>
      </c>
      <c r="H49" s="490" t="s">
        <v>283</v>
      </c>
      <c r="I49" s="619" t="s">
        <v>283</v>
      </c>
      <c r="J49" s="490" t="s">
        <v>283</v>
      </c>
      <c r="K49" s="490" t="s">
        <v>283</v>
      </c>
      <c r="L49" s="619" t="s">
        <v>283</v>
      </c>
      <c r="M49" s="490" t="s">
        <v>283</v>
      </c>
      <c r="N49" s="490" t="s">
        <v>283</v>
      </c>
      <c r="O49" s="490" t="s">
        <v>283</v>
      </c>
      <c r="P49" s="490" t="s">
        <v>283</v>
      </c>
      <c r="Q49" s="619" t="s">
        <v>283</v>
      </c>
    </row>
    <row r="50" spans="1:17" s="123" customFormat="1" ht="14.1" customHeight="1" x14ac:dyDescent="0.2">
      <c r="A50" s="121" t="s">
        <v>192</v>
      </c>
      <c r="B50" s="551" t="s">
        <v>48</v>
      </c>
      <c r="C50" s="694">
        <v>20</v>
      </c>
      <c r="D50" s="604">
        <v>6095</v>
      </c>
      <c r="E50" s="65">
        <v>43</v>
      </c>
      <c r="F50" s="361">
        <v>50.869</v>
      </c>
      <c r="G50" s="361">
        <v>0.84499999999999997</v>
      </c>
      <c r="H50" s="361">
        <v>0.61899999999999999</v>
      </c>
      <c r="I50" s="357">
        <v>1.1279999999999999</v>
      </c>
      <c r="J50" s="65">
        <v>15</v>
      </c>
      <c r="K50" s="362">
        <v>0.2</v>
      </c>
      <c r="L50" s="363">
        <v>7.0000000000000007E-2</v>
      </c>
      <c r="M50" s="159" t="s">
        <v>283</v>
      </c>
      <c r="N50" s="159" t="s">
        <v>283</v>
      </c>
      <c r="O50" s="159" t="s">
        <v>283</v>
      </c>
      <c r="P50" s="159" t="s">
        <v>283</v>
      </c>
      <c r="Q50" s="161" t="s">
        <v>283</v>
      </c>
    </row>
    <row r="51" spans="1:17" s="123" customFormat="1" ht="14.1" customHeight="1" x14ac:dyDescent="0.2">
      <c r="A51" s="121" t="s">
        <v>193</v>
      </c>
      <c r="B51" s="551"/>
      <c r="C51" s="694">
        <v>88</v>
      </c>
      <c r="D51" s="604">
        <v>10106</v>
      </c>
      <c r="E51" s="65">
        <v>53</v>
      </c>
      <c r="F51" s="361">
        <v>75.930999999999997</v>
      </c>
      <c r="G51" s="361">
        <v>0.69799999999999995</v>
      </c>
      <c r="H51" s="361">
        <v>0.52800000000000002</v>
      </c>
      <c r="I51" s="357">
        <v>0.90600000000000003</v>
      </c>
      <c r="J51" s="65">
        <v>26</v>
      </c>
      <c r="K51" s="362">
        <v>0.04</v>
      </c>
      <c r="L51" s="363">
        <v>0</v>
      </c>
      <c r="M51" s="361">
        <v>0</v>
      </c>
      <c r="N51" s="361">
        <v>0</v>
      </c>
      <c r="O51" s="361">
        <v>0.50049999999999994</v>
      </c>
      <c r="P51" s="361">
        <v>0.90300000000000002</v>
      </c>
      <c r="Q51" s="357">
        <v>1.7849999999999999</v>
      </c>
    </row>
    <row r="52" spans="1:17" s="123" customFormat="1" ht="14.1" customHeight="1" x14ac:dyDescent="0.2">
      <c r="A52" s="121" t="s">
        <v>194</v>
      </c>
      <c r="B52" s="551" t="s">
        <v>49</v>
      </c>
      <c r="C52" s="694">
        <v>1</v>
      </c>
      <c r="D52" s="604" t="s">
        <v>283</v>
      </c>
      <c r="E52" s="490" t="s">
        <v>283</v>
      </c>
      <c r="F52" s="490" t="s">
        <v>283</v>
      </c>
      <c r="G52" s="490" t="s">
        <v>283</v>
      </c>
      <c r="H52" s="490" t="s">
        <v>283</v>
      </c>
      <c r="I52" s="619" t="s">
        <v>283</v>
      </c>
      <c r="J52" s="490" t="s">
        <v>283</v>
      </c>
      <c r="K52" s="490" t="s">
        <v>283</v>
      </c>
      <c r="L52" s="619" t="s">
        <v>283</v>
      </c>
      <c r="M52" s="490" t="s">
        <v>283</v>
      </c>
      <c r="N52" s="490" t="s">
        <v>283</v>
      </c>
      <c r="O52" s="490" t="s">
        <v>283</v>
      </c>
      <c r="P52" s="490" t="s">
        <v>283</v>
      </c>
      <c r="Q52" s="619" t="s">
        <v>283</v>
      </c>
    </row>
    <row r="53" spans="1:17" s="123" customFormat="1" ht="14.1" customHeight="1" x14ac:dyDescent="0.2">
      <c r="A53" s="121" t="s">
        <v>195</v>
      </c>
      <c r="B53" s="551"/>
      <c r="C53" s="694">
        <v>1</v>
      </c>
      <c r="D53" s="604" t="s">
        <v>283</v>
      </c>
      <c r="E53" s="490" t="s">
        <v>283</v>
      </c>
      <c r="F53" s="426" t="s">
        <v>283</v>
      </c>
      <c r="G53" s="426" t="s">
        <v>283</v>
      </c>
      <c r="H53" s="426" t="s">
        <v>283</v>
      </c>
      <c r="I53" s="109" t="s">
        <v>283</v>
      </c>
      <c r="J53" s="490" t="s">
        <v>283</v>
      </c>
      <c r="K53" s="617" t="s">
        <v>283</v>
      </c>
      <c r="L53" s="618" t="s">
        <v>283</v>
      </c>
      <c r="M53" s="617" t="s">
        <v>283</v>
      </c>
      <c r="N53" s="617" t="s">
        <v>283</v>
      </c>
      <c r="O53" s="617" t="s">
        <v>283</v>
      </c>
      <c r="P53" s="617" t="s">
        <v>283</v>
      </c>
      <c r="Q53" s="618" t="s">
        <v>283</v>
      </c>
    </row>
    <row r="54" spans="1:17" s="123" customFormat="1" ht="14.1" customHeight="1" x14ac:dyDescent="0.2">
      <c r="A54" s="121" t="s">
        <v>196</v>
      </c>
      <c r="B54" s="551"/>
      <c r="C54" s="694">
        <v>0</v>
      </c>
      <c r="D54" s="604" t="s">
        <v>283</v>
      </c>
      <c r="E54" s="490" t="s">
        <v>283</v>
      </c>
      <c r="F54" s="490" t="s">
        <v>283</v>
      </c>
      <c r="G54" s="490" t="s">
        <v>283</v>
      </c>
      <c r="H54" s="490" t="s">
        <v>283</v>
      </c>
      <c r="I54" s="619" t="s">
        <v>283</v>
      </c>
      <c r="J54" s="490" t="s">
        <v>283</v>
      </c>
      <c r="K54" s="490" t="s">
        <v>283</v>
      </c>
      <c r="L54" s="619" t="s">
        <v>283</v>
      </c>
      <c r="M54" s="490" t="s">
        <v>283</v>
      </c>
      <c r="N54" s="490" t="s">
        <v>283</v>
      </c>
      <c r="O54" s="490" t="s">
        <v>283</v>
      </c>
      <c r="P54" s="490" t="s">
        <v>283</v>
      </c>
      <c r="Q54" s="619" t="s">
        <v>283</v>
      </c>
    </row>
    <row r="55" spans="1:17" s="123" customFormat="1" ht="14.1" customHeight="1" x14ac:dyDescent="0.2">
      <c r="A55" s="121" t="s">
        <v>197</v>
      </c>
      <c r="B55" s="551" t="s">
        <v>49</v>
      </c>
      <c r="C55" s="694">
        <v>9</v>
      </c>
      <c r="D55" s="604">
        <v>2063</v>
      </c>
      <c r="E55" s="551">
        <v>19</v>
      </c>
      <c r="F55" s="551">
        <v>17.387</v>
      </c>
      <c r="G55" s="551">
        <v>1.093</v>
      </c>
      <c r="H55" s="551">
        <v>0.67700000000000005</v>
      </c>
      <c r="I55" s="34">
        <v>1.675</v>
      </c>
      <c r="J55" s="551">
        <v>6</v>
      </c>
      <c r="K55" s="551" t="s">
        <v>283</v>
      </c>
      <c r="L55" s="34" t="s">
        <v>283</v>
      </c>
      <c r="M55" s="551" t="s">
        <v>283</v>
      </c>
      <c r="N55" s="551" t="s">
        <v>283</v>
      </c>
      <c r="O55" s="551" t="s">
        <v>283</v>
      </c>
      <c r="P55" s="551" t="s">
        <v>283</v>
      </c>
      <c r="Q55" s="34" t="s">
        <v>283</v>
      </c>
    </row>
    <row r="56" spans="1:17" s="123" customFormat="1" ht="14.1" customHeight="1" x14ac:dyDescent="0.2">
      <c r="A56" s="121" t="s">
        <v>198</v>
      </c>
      <c r="B56" s="551" t="s">
        <v>49</v>
      </c>
      <c r="C56" s="694">
        <v>10</v>
      </c>
      <c r="D56" s="604">
        <v>2147</v>
      </c>
      <c r="E56" s="65">
        <v>7</v>
      </c>
      <c r="F56" s="361">
        <v>16.145</v>
      </c>
      <c r="G56" s="361">
        <v>0.434</v>
      </c>
      <c r="H56" s="361">
        <v>0.19</v>
      </c>
      <c r="I56" s="357">
        <v>0.85799999999999998</v>
      </c>
      <c r="J56" s="65">
        <v>6</v>
      </c>
      <c r="K56" s="414" t="s">
        <v>283</v>
      </c>
      <c r="L56" s="525" t="s">
        <v>283</v>
      </c>
      <c r="M56" s="159" t="s">
        <v>283</v>
      </c>
      <c r="N56" s="159" t="s">
        <v>283</v>
      </c>
      <c r="O56" s="159" t="s">
        <v>283</v>
      </c>
      <c r="P56" s="159" t="s">
        <v>283</v>
      </c>
      <c r="Q56" s="161" t="s">
        <v>283</v>
      </c>
    </row>
    <row r="57" spans="1:17" s="123" customFormat="1" ht="14.1" customHeight="1" x14ac:dyDescent="0.2">
      <c r="A57" s="121" t="s">
        <v>199</v>
      </c>
      <c r="B57" s="551" t="s">
        <v>49</v>
      </c>
      <c r="C57" s="694">
        <v>2</v>
      </c>
      <c r="D57" s="604" t="s">
        <v>283</v>
      </c>
      <c r="E57" s="490" t="s">
        <v>283</v>
      </c>
      <c r="F57" s="426" t="s">
        <v>283</v>
      </c>
      <c r="G57" s="426" t="s">
        <v>283</v>
      </c>
      <c r="H57" s="426" t="s">
        <v>283</v>
      </c>
      <c r="I57" s="109" t="s">
        <v>283</v>
      </c>
      <c r="J57" s="490" t="s">
        <v>283</v>
      </c>
      <c r="K57" s="617" t="s">
        <v>283</v>
      </c>
      <c r="L57" s="618" t="s">
        <v>283</v>
      </c>
      <c r="M57" s="617" t="s">
        <v>283</v>
      </c>
      <c r="N57" s="617" t="s">
        <v>283</v>
      </c>
      <c r="O57" s="617" t="s">
        <v>283</v>
      </c>
      <c r="P57" s="617" t="s">
        <v>283</v>
      </c>
      <c r="Q57" s="618" t="s">
        <v>283</v>
      </c>
    </row>
    <row r="58" spans="1:17" s="123" customFormat="1" ht="14.1" customHeight="1" x14ac:dyDescent="0.2">
      <c r="A58" s="121" t="s">
        <v>200</v>
      </c>
      <c r="B58" s="551" t="s">
        <v>49</v>
      </c>
      <c r="C58" s="694">
        <v>15</v>
      </c>
      <c r="D58" s="604">
        <v>2968</v>
      </c>
      <c r="E58" s="551">
        <v>31</v>
      </c>
      <c r="F58" s="159">
        <v>20.989000000000001</v>
      </c>
      <c r="G58" s="551">
        <v>1.4770000000000001</v>
      </c>
      <c r="H58" s="551">
        <v>1.0209999999999999</v>
      </c>
      <c r="I58" s="34">
        <v>2.0710000000000002</v>
      </c>
      <c r="J58" s="551">
        <v>6</v>
      </c>
      <c r="K58" s="551" t="s">
        <v>283</v>
      </c>
      <c r="L58" s="34" t="s">
        <v>283</v>
      </c>
      <c r="M58" s="551" t="s">
        <v>283</v>
      </c>
      <c r="N58" s="551" t="s">
        <v>283</v>
      </c>
      <c r="O58" s="551" t="s">
        <v>283</v>
      </c>
      <c r="P58" s="551" t="s">
        <v>283</v>
      </c>
      <c r="Q58" s="34" t="s">
        <v>283</v>
      </c>
    </row>
    <row r="59" spans="1:17" s="123" customFormat="1" ht="14.1" customHeight="1" x14ac:dyDescent="0.2">
      <c r="A59" s="121" t="s">
        <v>201</v>
      </c>
      <c r="B59" s="551"/>
      <c r="C59" s="694">
        <v>1</v>
      </c>
      <c r="D59" s="604" t="s">
        <v>283</v>
      </c>
      <c r="E59" s="490" t="s">
        <v>283</v>
      </c>
      <c r="F59" s="490" t="s">
        <v>283</v>
      </c>
      <c r="G59" s="490" t="s">
        <v>283</v>
      </c>
      <c r="H59" s="490" t="s">
        <v>283</v>
      </c>
      <c r="I59" s="619" t="s">
        <v>283</v>
      </c>
      <c r="J59" s="490" t="s">
        <v>283</v>
      </c>
      <c r="K59" s="490" t="s">
        <v>283</v>
      </c>
      <c r="L59" s="619" t="s">
        <v>283</v>
      </c>
      <c r="M59" s="490" t="s">
        <v>283</v>
      </c>
      <c r="N59" s="490" t="s">
        <v>283</v>
      </c>
      <c r="O59" s="490" t="s">
        <v>283</v>
      </c>
      <c r="P59" s="490" t="s">
        <v>283</v>
      </c>
      <c r="Q59" s="619" t="s">
        <v>283</v>
      </c>
    </row>
    <row r="60" spans="1:17" s="123" customFormat="1" ht="14.1" customHeight="1" x14ac:dyDescent="0.2">
      <c r="A60" s="124" t="s">
        <v>202</v>
      </c>
      <c r="B60" s="190"/>
      <c r="C60" s="523">
        <v>680</v>
      </c>
      <c r="D60" s="606">
        <v>113074</v>
      </c>
      <c r="E60" s="520">
        <v>749</v>
      </c>
      <c r="F60" s="518">
        <v>917.375</v>
      </c>
      <c r="G60" s="520">
        <v>0.81599999999999995</v>
      </c>
      <c r="H60" s="520">
        <v>0.76</v>
      </c>
      <c r="I60" s="519">
        <v>0.877</v>
      </c>
      <c r="J60" s="520">
        <v>316</v>
      </c>
      <c r="K60" s="521">
        <v>0.06</v>
      </c>
      <c r="L60" s="522">
        <v>0.02</v>
      </c>
      <c r="M60" s="518">
        <v>0</v>
      </c>
      <c r="N60" s="518">
        <v>0</v>
      </c>
      <c r="O60" s="518">
        <v>0.63300000000000001</v>
      </c>
      <c r="P60" s="518">
        <v>1.1850000000000001</v>
      </c>
      <c r="Q60" s="519">
        <v>1.879</v>
      </c>
    </row>
    <row r="61" spans="1:17" x14ac:dyDescent="0.2">
      <c r="K61" s="784"/>
      <c r="L61" s="784"/>
      <c r="M61" s="784"/>
    </row>
    <row r="62" spans="1:17" x14ac:dyDescent="0.2">
      <c r="K62" s="784"/>
      <c r="L62" s="784"/>
      <c r="M62" s="784"/>
    </row>
    <row r="63" spans="1:17" x14ac:dyDescent="0.2">
      <c r="A63" s="25" t="s">
        <v>616</v>
      </c>
      <c r="D63" s="783"/>
      <c r="E63" s="783"/>
      <c r="H63" s="774"/>
      <c r="I63" s="774"/>
    </row>
    <row r="64" spans="1:17" x14ac:dyDescent="0.2">
      <c r="A64" s="25" t="s">
        <v>598</v>
      </c>
      <c r="D64" s="783"/>
      <c r="E64" s="783"/>
      <c r="H64" s="774"/>
      <c r="I64" s="774"/>
    </row>
    <row r="65" spans="1:9" x14ac:dyDescent="0.2">
      <c r="A65" s="774" t="s">
        <v>617</v>
      </c>
      <c r="D65" s="783"/>
      <c r="E65" s="783"/>
      <c r="H65" s="774"/>
      <c r="I65" s="774"/>
    </row>
    <row r="66" spans="1:9" x14ac:dyDescent="0.2">
      <c r="A66" s="774" t="s">
        <v>482</v>
      </c>
    </row>
    <row r="67" spans="1:9" x14ac:dyDescent="0.2">
      <c r="A67" s="25" t="s">
        <v>591</v>
      </c>
    </row>
    <row r="68" spans="1:9" x14ac:dyDescent="0.2">
      <c r="A68" s="25" t="s">
        <v>618</v>
      </c>
    </row>
    <row r="69" spans="1:9" x14ac:dyDescent="0.2">
      <c r="A69" s="774" t="s">
        <v>1101</v>
      </c>
    </row>
    <row r="70" spans="1:9" x14ac:dyDescent="0.2">
      <c r="A70" s="774" t="s">
        <v>619</v>
      </c>
    </row>
    <row r="71" spans="1:9" x14ac:dyDescent="0.2">
      <c r="A71" s="25" t="s">
        <v>620</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A705-86F9-4960-8899-3A5BF075C6E4}">
  <dimension ref="A1:Q72"/>
  <sheetViews>
    <sheetView topLeftCell="A46" workbookViewId="0">
      <selection activeCell="A3" sqref="A3:Q3"/>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2" width="12.7109375" style="774" customWidth="1"/>
    <col min="13" max="17" width="9.140625" style="774" customWidth="1"/>
    <col min="18" max="19" width="9.140625" style="774"/>
    <col min="20" max="20" width="6.85546875" style="774" customWidth="1"/>
    <col min="21" max="16384" width="9.140625" style="774"/>
  </cols>
  <sheetData>
    <row r="1" spans="1:17" ht="13.15" customHeight="1"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621</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D4" s="777"/>
      <c r="E4" s="1358" t="s">
        <v>404</v>
      </c>
      <c r="F4" s="1358"/>
      <c r="G4" s="778"/>
      <c r="H4" s="1363" t="s">
        <v>246</v>
      </c>
      <c r="I4" s="1364"/>
      <c r="J4" s="1357" t="s">
        <v>247</v>
      </c>
      <c r="K4" s="1332"/>
      <c r="L4" s="1333"/>
      <c r="M4" s="1332" t="s">
        <v>493</v>
      </c>
      <c r="N4" s="1332"/>
      <c r="O4" s="1332"/>
      <c r="P4" s="1332"/>
      <c r="Q4" s="1333"/>
    </row>
    <row r="5" spans="1:17" s="779" customFormat="1" ht="57" customHeight="1" x14ac:dyDescent="0.2">
      <c r="A5" s="780" t="s">
        <v>9</v>
      </c>
      <c r="B5" s="781" t="s">
        <v>473</v>
      </c>
      <c r="C5" s="17" t="s">
        <v>587</v>
      </c>
      <c r="D5" s="10" t="s">
        <v>565</v>
      </c>
      <c r="E5" s="655" t="s">
        <v>250</v>
      </c>
      <c r="F5" s="18" t="s">
        <v>251</v>
      </c>
      <c r="G5" s="18" t="s">
        <v>252</v>
      </c>
      <c r="H5" s="18" t="s">
        <v>387</v>
      </c>
      <c r="I5" s="19" t="s">
        <v>388</v>
      </c>
      <c r="J5" s="781" t="s">
        <v>566</v>
      </c>
      <c r="K5" s="17" t="s">
        <v>495</v>
      </c>
      <c r="L5" s="10" t="s">
        <v>496</v>
      </c>
      <c r="M5" s="20">
        <v>0.1</v>
      </c>
      <c r="N5" s="20">
        <v>0.25</v>
      </c>
      <c r="O5" s="17" t="s">
        <v>479</v>
      </c>
      <c r="P5" s="20">
        <v>0.75</v>
      </c>
      <c r="Q5" s="21">
        <v>0.9</v>
      </c>
    </row>
    <row r="6" spans="1:17" s="123" customFormat="1" ht="14.1" customHeight="1" x14ac:dyDescent="0.2">
      <c r="A6" s="121" t="s">
        <v>148</v>
      </c>
      <c r="B6" s="551" t="s">
        <v>49</v>
      </c>
      <c r="C6" s="65">
        <v>0</v>
      </c>
      <c r="D6" s="583" t="s">
        <v>283</v>
      </c>
      <c r="E6" s="551" t="s">
        <v>283</v>
      </c>
      <c r="F6" s="551" t="s">
        <v>283</v>
      </c>
      <c r="G6" s="551" t="s">
        <v>283</v>
      </c>
      <c r="H6" s="551" t="s">
        <v>283</v>
      </c>
      <c r="I6" s="34" t="s">
        <v>283</v>
      </c>
      <c r="J6" s="394" t="s">
        <v>283</v>
      </c>
      <c r="K6" s="551" t="s">
        <v>283</v>
      </c>
      <c r="L6" s="34" t="s">
        <v>283</v>
      </c>
      <c r="M6" s="551" t="s">
        <v>283</v>
      </c>
      <c r="N6" s="551" t="s">
        <v>283</v>
      </c>
      <c r="O6" s="551" t="s">
        <v>283</v>
      </c>
      <c r="P6" s="551" t="s">
        <v>283</v>
      </c>
      <c r="Q6" s="34" t="s">
        <v>283</v>
      </c>
    </row>
    <row r="7" spans="1:17" s="123" customFormat="1" ht="14.1" customHeight="1" x14ac:dyDescent="0.2">
      <c r="A7" s="121" t="s">
        <v>149</v>
      </c>
      <c r="B7" s="551" t="s">
        <v>49</v>
      </c>
      <c r="C7" s="65">
        <v>1</v>
      </c>
      <c r="D7" s="583" t="s">
        <v>283</v>
      </c>
      <c r="E7" s="551" t="s">
        <v>283</v>
      </c>
      <c r="F7" s="551" t="s">
        <v>283</v>
      </c>
      <c r="G7" s="551" t="s">
        <v>283</v>
      </c>
      <c r="H7" s="551" t="s">
        <v>283</v>
      </c>
      <c r="I7" s="34" t="s">
        <v>283</v>
      </c>
      <c r="J7" s="394" t="s">
        <v>283</v>
      </c>
      <c r="K7" s="551" t="s">
        <v>283</v>
      </c>
      <c r="L7" s="34" t="s">
        <v>283</v>
      </c>
      <c r="M7" s="551" t="s">
        <v>283</v>
      </c>
      <c r="N7" s="551" t="s">
        <v>283</v>
      </c>
      <c r="O7" s="551" t="s">
        <v>283</v>
      </c>
      <c r="P7" s="551" t="s">
        <v>283</v>
      </c>
      <c r="Q7" s="34" t="s">
        <v>283</v>
      </c>
    </row>
    <row r="8" spans="1:17" s="123" customFormat="1" ht="14.1" customHeight="1" x14ac:dyDescent="0.2">
      <c r="A8" s="121" t="s">
        <v>150</v>
      </c>
      <c r="B8" s="551" t="s">
        <v>1115</v>
      </c>
      <c r="C8" s="65">
        <v>7</v>
      </c>
      <c r="D8" s="583">
        <v>582</v>
      </c>
      <c r="E8" s="551">
        <v>3</v>
      </c>
      <c r="F8" s="159">
        <v>2.3279999999999998</v>
      </c>
      <c r="G8" s="159">
        <v>1.2889999999999999</v>
      </c>
      <c r="H8" s="159">
        <v>0.32800000000000001</v>
      </c>
      <c r="I8" s="161">
        <v>3.5070000000000001</v>
      </c>
      <c r="J8" s="394">
        <v>1</v>
      </c>
      <c r="K8" s="551" t="s">
        <v>283</v>
      </c>
      <c r="L8" s="34" t="s">
        <v>283</v>
      </c>
      <c r="M8" s="551" t="s">
        <v>283</v>
      </c>
      <c r="N8" s="551" t="s">
        <v>283</v>
      </c>
      <c r="O8" s="551" t="s">
        <v>283</v>
      </c>
      <c r="P8" s="551" t="s">
        <v>283</v>
      </c>
      <c r="Q8" s="34" t="s">
        <v>283</v>
      </c>
    </row>
    <row r="9" spans="1:17" s="123" customFormat="1" ht="14.1" customHeight="1" x14ac:dyDescent="0.2">
      <c r="A9" s="121" t="s">
        <v>151</v>
      </c>
      <c r="B9" s="551" t="s">
        <v>1115</v>
      </c>
      <c r="C9" s="65">
        <v>5</v>
      </c>
      <c r="D9" s="583">
        <v>583</v>
      </c>
      <c r="E9" s="551">
        <v>2</v>
      </c>
      <c r="F9" s="159">
        <v>2.5739999999999998</v>
      </c>
      <c r="G9" s="159">
        <v>0.77700000000000002</v>
      </c>
      <c r="H9" s="159">
        <v>0.13</v>
      </c>
      <c r="I9" s="161">
        <v>2.5670000000000002</v>
      </c>
      <c r="J9" s="394">
        <v>1</v>
      </c>
      <c r="K9" s="551" t="s">
        <v>283</v>
      </c>
      <c r="L9" s="34" t="s">
        <v>283</v>
      </c>
      <c r="M9" s="551" t="s">
        <v>283</v>
      </c>
      <c r="N9" s="551" t="s">
        <v>283</v>
      </c>
      <c r="O9" s="551" t="s">
        <v>283</v>
      </c>
      <c r="P9" s="551" t="s">
        <v>283</v>
      </c>
      <c r="Q9" s="34" t="s">
        <v>283</v>
      </c>
    </row>
    <row r="10" spans="1:17" s="123" customFormat="1" ht="14.1" customHeight="1" x14ac:dyDescent="0.2">
      <c r="A10" s="121" t="s">
        <v>152</v>
      </c>
      <c r="B10" s="551"/>
      <c r="C10" s="65">
        <v>161</v>
      </c>
      <c r="D10" s="583">
        <v>13110</v>
      </c>
      <c r="E10" s="65">
        <v>43</v>
      </c>
      <c r="F10" s="361">
        <v>53.857999999999997</v>
      </c>
      <c r="G10" s="361">
        <v>0.79800000000000004</v>
      </c>
      <c r="H10" s="361">
        <v>0.58499999999999996</v>
      </c>
      <c r="I10" s="357">
        <v>1.0660000000000001</v>
      </c>
      <c r="J10" s="493">
        <v>16</v>
      </c>
      <c r="K10" s="362">
        <v>0.13</v>
      </c>
      <c r="L10" s="363">
        <v>0</v>
      </c>
      <c r="M10" s="159" t="s">
        <v>283</v>
      </c>
      <c r="N10" s="159" t="s">
        <v>283</v>
      </c>
      <c r="O10" s="159" t="s">
        <v>283</v>
      </c>
      <c r="P10" s="159" t="s">
        <v>283</v>
      </c>
      <c r="Q10" s="161" t="s">
        <v>283</v>
      </c>
    </row>
    <row r="11" spans="1:17" s="123" customFormat="1" ht="14.1" customHeight="1" x14ac:dyDescent="0.2">
      <c r="A11" s="121" t="s">
        <v>153</v>
      </c>
      <c r="B11" s="551" t="s">
        <v>49</v>
      </c>
      <c r="C11" s="65">
        <v>4</v>
      </c>
      <c r="D11" s="583" t="s">
        <v>283</v>
      </c>
      <c r="E11" s="551" t="s">
        <v>283</v>
      </c>
      <c r="F11" s="159" t="s">
        <v>283</v>
      </c>
      <c r="G11" s="159" t="s">
        <v>283</v>
      </c>
      <c r="H11" s="159" t="s">
        <v>283</v>
      </c>
      <c r="I11" s="161" t="s">
        <v>283</v>
      </c>
      <c r="J11" s="394" t="s">
        <v>283</v>
      </c>
      <c r="K11" s="414" t="s">
        <v>283</v>
      </c>
      <c r="L11" s="525" t="s">
        <v>283</v>
      </c>
      <c r="M11" s="414" t="s">
        <v>283</v>
      </c>
      <c r="N11" s="414" t="s">
        <v>283</v>
      </c>
      <c r="O11" s="414" t="s">
        <v>283</v>
      </c>
      <c r="P11" s="414" t="s">
        <v>283</v>
      </c>
      <c r="Q11" s="525" t="s">
        <v>283</v>
      </c>
    </row>
    <row r="12" spans="1:17" s="123" customFormat="1" ht="14.1" customHeight="1" x14ac:dyDescent="0.2">
      <c r="A12" s="121" t="s">
        <v>154</v>
      </c>
      <c r="B12" s="551" t="s">
        <v>49</v>
      </c>
      <c r="C12" s="65">
        <v>0</v>
      </c>
      <c r="D12" s="583" t="s">
        <v>283</v>
      </c>
      <c r="E12" s="551" t="s">
        <v>283</v>
      </c>
      <c r="F12" s="159" t="s">
        <v>283</v>
      </c>
      <c r="G12" s="159" t="s">
        <v>283</v>
      </c>
      <c r="H12" s="159" t="s">
        <v>283</v>
      </c>
      <c r="I12" s="161" t="s">
        <v>283</v>
      </c>
      <c r="J12" s="394" t="s">
        <v>283</v>
      </c>
      <c r="K12" s="551" t="s">
        <v>283</v>
      </c>
      <c r="L12" s="34" t="s">
        <v>283</v>
      </c>
      <c r="M12" s="551" t="s">
        <v>283</v>
      </c>
      <c r="N12" s="551" t="s">
        <v>283</v>
      </c>
      <c r="O12" s="551" t="s">
        <v>283</v>
      </c>
      <c r="P12" s="551" t="s">
        <v>283</v>
      </c>
      <c r="Q12" s="34" t="s">
        <v>283</v>
      </c>
    </row>
    <row r="13" spans="1:17" s="123" customFormat="1" ht="14.1" customHeight="1" x14ac:dyDescent="0.2">
      <c r="A13" s="121" t="s">
        <v>155</v>
      </c>
      <c r="B13" s="551" t="s">
        <v>49</v>
      </c>
      <c r="C13" s="65">
        <v>1</v>
      </c>
      <c r="D13" s="583" t="s">
        <v>283</v>
      </c>
      <c r="E13" s="551" t="s">
        <v>283</v>
      </c>
      <c r="F13" s="159" t="s">
        <v>283</v>
      </c>
      <c r="G13" s="159" t="s">
        <v>283</v>
      </c>
      <c r="H13" s="159" t="s">
        <v>283</v>
      </c>
      <c r="I13" s="161" t="s">
        <v>283</v>
      </c>
      <c r="J13" s="394" t="s">
        <v>283</v>
      </c>
      <c r="K13" s="551" t="s">
        <v>283</v>
      </c>
      <c r="L13" s="34" t="s">
        <v>283</v>
      </c>
      <c r="M13" s="551" t="s">
        <v>283</v>
      </c>
      <c r="N13" s="551" t="s">
        <v>283</v>
      </c>
      <c r="O13" s="551" t="s">
        <v>283</v>
      </c>
      <c r="P13" s="551" t="s">
        <v>283</v>
      </c>
      <c r="Q13" s="34" t="s">
        <v>283</v>
      </c>
    </row>
    <row r="14" spans="1:17" s="123" customFormat="1" ht="14.1" customHeight="1" x14ac:dyDescent="0.2">
      <c r="A14" s="121" t="s">
        <v>156</v>
      </c>
      <c r="B14" s="551" t="s">
        <v>1115</v>
      </c>
      <c r="C14" s="65">
        <v>1</v>
      </c>
      <c r="D14" s="583" t="s">
        <v>283</v>
      </c>
      <c r="E14" s="551" t="s">
        <v>283</v>
      </c>
      <c r="F14" s="159" t="s">
        <v>283</v>
      </c>
      <c r="G14" s="159" t="s">
        <v>283</v>
      </c>
      <c r="H14" s="159" t="s">
        <v>283</v>
      </c>
      <c r="I14" s="161" t="s">
        <v>283</v>
      </c>
      <c r="J14" s="394" t="s">
        <v>283</v>
      </c>
      <c r="K14" s="551" t="s">
        <v>283</v>
      </c>
      <c r="L14" s="34" t="s">
        <v>283</v>
      </c>
      <c r="M14" s="551" t="s">
        <v>283</v>
      </c>
      <c r="N14" s="551" t="s">
        <v>283</v>
      </c>
      <c r="O14" s="551" t="s">
        <v>283</v>
      </c>
      <c r="P14" s="551" t="s">
        <v>283</v>
      </c>
      <c r="Q14" s="34" t="s">
        <v>283</v>
      </c>
    </row>
    <row r="15" spans="1:17" s="123" customFormat="1" ht="14.1" customHeight="1" x14ac:dyDescent="0.2">
      <c r="A15" s="121" t="s">
        <v>157</v>
      </c>
      <c r="B15" s="551" t="s">
        <v>49</v>
      </c>
      <c r="C15" s="65">
        <v>5</v>
      </c>
      <c r="D15" s="583">
        <v>405</v>
      </c>
      <c r="E15" s="65">
        <v>0</v>
      </c>
      <c r="F15" s="361">
        <v>1.845</v>
      </c>
      <c r="G15" s="361">
        <v>0</v>
      </c>
      <c r="H15" s="159" t="s">
        <v>283</v>
      </c>
      <c r="I15" s="357">
        <v>1.6240000000000001</v>
      </c>
      <c r="J15" s="493">
        <v>1</v>
      </c>
      <c r="K15" s="414" t="s">
        <v>283</v>
      </c>
      <c r="L15" s="525" t="s">
        <v>283</v>
      </c>
      <c r="M15" s="414" t="s">
        <v>283</v>
      </c>
      <c r="N15" s="414" t="s">
        <v>283</v>
      </c>
      <c r="O15" s="414" t="s">
        <v>283</v>
      </c>
      <c r="P15" s="414" t="s">
        <v>283</v>
      </c>
      <c r="Q15" s="525" t="s">
        <v>283</v>
      </c>
    </row>
    <row r="16" spans="1:17" s="123" customFormat="1" ht="14.1" customHeight="1" x14ac:dyDescent="0.2">
      <c r="A16" s="121" t="s">
        <v>158</v>
      </c>
      <c r="B16" s="551"/>
      <c r="C16" s="65">
        <v>4</v>
      </c>
      <c r="D16" s="583" t="s">
        <v>283</v>
      </c>
      <c r="E16" s="551" t="s">
        <v>283</v>
      </c>
      <c r="F16" s="159" t="s">
        <v>283</v>
      </c>
      <c r="G16" s="159" t="s">
        <v>283</v>
      </c>
      <c r="H16" s="159" t="s">
        <v>283</v>
      </c>
      <c r="I16" s="161" t="s">
        <v>283</v>
      </c>
      <c r="J16" s="394" t="s">
        <v>283</v>
      </c>
      <c r="K16" s="551" t="s">
        <v>283</v>
      </c>
      <c r="L16" s="34" t="s">
        <v>283</v>
      </c>
      <c r="M16" s="551" t="s">
        <v>283</v>
      </c>
      <c r="N16" s="551" t="s">
        <v>283</v>
      </c>
      <c r="O16" s="551" t="s">
        <v>283</v>
      </c>
      <c r="P16" s="551" t="s">
        <v>283</v>
      </c>
      <c r="Q16" s="34" t="s">
        <v>283</v>
      </c>
    </row>
    <row r="17" spans="1:17" s="123" customFormat="1" ht="14.1" customHeight="1" x14ac:dyDescent="0.2">
      <c r="A17" s="121" t="s">
        <v>159</v>
      </c>
      <c r="B17" s="551" t="s">
        <v>1115</v>
      </c>
      <c r="C17" s="65">
        <v>0</v>
      </c>
      <c r="D17" s="583" t="s">
        <v>283</v>
      </c>
      <c r="E17" s="551" t="s">
        <v>283</v>
      </c>
      <c r="F17" s="159" t="s">
        <v>283</v>
      </c>
      <c r="G17" s="159" t="s">
        <v>283</v>
      </c>
      <c r="H17" s="159" t="s">
        <v>283</v>
      </c>
      <c r="I17" s="161" t="s">
        <v>283</v>
      </c>
      <c r="J17" s="394" t="s">
        <v>283</v>
      </c>
      <c r="K17" s="551" t="s">
        <v>283</v>
      </c>
      <c r="L17" s="34" t="s">
        <v>283</v>
      </c>
      <c r="M17" s="551" t="s">
        <v>283</v>
      </c>
      <c r="N17" s="551" t="s">
        <v>283</v>
      </c>
      <c r="O17" s="551" t="s">
        <v>283</v>
      </c>
      <c r="P17" s="551" t="s">
        <v>283</v>
      </c>
      <c r="Q17" s="34" t="s">
        <v>283</v>
      </c>
    </row>
    <row r="18" spans="1:17" s="123" customFormat="1" ht="14.1" customHeight="1" x14ac:dyDescent="0.2">
      <c r="A18" s="121" t="s">
        <v>160</v>
      </c>
      <c r="B18" s="551" t="s">
        <v>49</v>
      </c>
      <c r="C18" s="65">
        <v>0</v>
      </c>
      <c r="D18" s="583" t="s">
        <v>283</v>
      </c>
      <c r="E18" s="551" t="s">
        <v>283</v>
      </c>
      <c r="F18" s="159" t="s">
        <v>283</v>
      </c>
      <c r="G18" s="159" t="s">
        <v>283</v>
      </c>
      <c r="H18" s="159" t="s">
        <v>283</v>
      </c>
      <c r="I18" s="161" t="s">
        <v>283</v>
      </c>
      <c r="J18" s="394" t="s">
        <v>283</v>
      </c>
      <c r="K18" s="551" t="s">
        <v>283</v>
      </c>
      <c r="L18" s="34" t="s">
        <v>283</v>
      </c>
      <c r="M18" s="551" t="s">
        <v>283</v>
      </c>
      <c r="N18" s="551" t="s">
        <v>283</v>
      </c>
      <c r="O18" s="551" t="s">
        <v>283</v>
      </c>
      <c r="P18" s="551" t="s">
        <v>283</v>
      </c>
      <c r="Q18" s="34" t="s">
        <v>283</v>
      </c>
    </row>
    <row r="19" spans="1:17" s="123" customFormat="1" ht="14.1" customHeight="1" x14ac:dyDescent="0.2">
      <c r="A19" s="121" t="s">
        <v>161</v>
      </c>
      <c r="B19" s="551" t="s">
        <v>49</v>
      </c>
      <c r="C19" s="65">
        <v>1</v>
      </c>
      <c r="D19" s="583" t="s">
        <v>283</v>
      </c>
      <c r="E19" s="551" t="s">
        <v>283</v>
      </c>
      <c r="F19" s="159" t="s">
        <v>283</v>
      </c>
      <c r="G19" s="159" t="s">
        <v>283</v>
      </c>
      <c r="H19" s="159" t="s">
        <v>283</v>
      </c>
      <c r="I19" s="161" t="s">
        <v>283</v>
      </c>
      <c r="J19" s="394" t="s">
        <v>283</v>
      </c>
      <c r="K19" s="551" t="s">
        <v>283</v>
      </c>
      <c r="L19" s="34" t="s">
        <v>283</v>
      </c>
      <c r="M19" s="551" t="s">
        <v>283</v>
      </c>
      <c r="N19" s="551" t="s">
        <v>283</v>
      </c>
      <c r="O19" s="551" t="s">
        <v>283</v>
      </c>
      <c r="P19" s="551" t="s">
        <v>283</v>
      </c>
      <c r="Q19" s="34" t="s">
        <v>283</v>
      </c>
    </row>
    <row r="20" spans="1:17" s="123" customFormat="1" ht="14.1" customHeight="1" x14ac:dyDescent="0.2">
      <c r="A20" s="121" t="s">
        <v>162</v>
      </c>
      <c r="B20" s="551" t="s">
        <v>49</v>
      </c>
      <c r="C20" s="65">
        <v>6</v>
      </c>
      <c r="D20" s="583">
        <v>421</v>
      </c>
      <c r="E20" s="551">
        <v>0</v>
      </c>
      <c r="F20" s="159">
        <v>1.972</v>
      </c>
      <c r="G20" s="159">
        <v>0</v>
      </c>
      <c r="H20" s="159" t="s">
        <v>283</v>
      </c>
      <c r="I20" s="161">
        <v>1.5189999999999999</v>
      </c>
      <c r="J20" s="394">
        <v>0</v>
      </c>
      <c r="K20" s="551" t="s">
        <v>283</v>
      </c>
      <c r="L20" s="34" t="s">
        <v>283</v>
      </c>
      <c r="M20" s="551" t="s">
        <v>283</v>
      </c>
      <c r="N20" s="551" t="s">
        <v>283</v>
      </c>
      <c r="O20" s="551" t="s">
        <v>283</v>
      </c>
      <c r="P20" s="551" t="s">
        <v>283</v>
      </c>
      <c r="Q20" s="34" t="s">
        <v>283</v>
      </c>
    </row>
    <row r="21" spans="1:17" s="123" customFormat="1" ht="14.1" customHeight="1" x14ac:dyDescent="0.2">
      <c r="A21" s="121" t="s">
        <v>163</v>
      </c>
      <c r="B21" s="551" t="s">
        <v>49</v>
      </c>
      <c r="C21" s="65">
        <v>3</v>
      </c>
      <c r="D21" s="583" t="s">
        <v>283</v>
      </c>
      <c r="E21" s="551" t="s">
        <v>283</v>
      </c>
      <c r="F21" s="159" t="s">
        <v>283</v>
      </c>
      <c r="G21" s="159" t="s">
        <v>283</v>
      </c>
      <c r="H21" s="159" t="s">
        <v>283</v>
      </c>
      <c r="I21" s="161" t="s">
        <v>283</v>
      </c>
      <c r="J21" s="394" t="s">
        <v>283</v>
      </c>
      <c r="K21" s="414" t="s">
        <v>283</v>
      </c>
      <c r="L21" s="525" t="s">
        <v>283</v>
      </c>
      <c r="M21" s="414" t="s">
        <v>283</v>
      </c>
      <c r="N21" s="414" t="s">
        <v>283</v>
      </c>
      <c r="O21" s="414" t="s">
        <v>283</v>
      </c>
      <c r="P21" s="414" t="s">
        <v>283</v>
      </c>
      <c r="Q21" s="525" t="s">
        <v>283</v>
      </c>
    </row>
    <row r="22" spans="1:17" s="123" customFormat="1" ht="14.1" customHeight="1" x14ac:dyDescent="0.2">
      <c r="A22" s="121" t="s">
        <v>164</v>
      </c>
      <c r="B22" s="551" t="s">
        <v>49</v>
      </c>
      <c r="C22" s="65">
        <v>2</v>
      </c>
      <c r="D22" s="583" t="s">
        <v>283</v>
      </c>
      <c r="E22" s="551" t="s">
        <v>283</v>
      </c>
      <c r="F22" s="159" t="s">
        <v>283</v>
      </c>
      <c r="G22" s="159" t="s">
        <v>283</v>
      </c>
      <c r="H22" s="159" t="s">
        <v>283</v>
      </c>
      <c r="I22" s="161" t="s">
        <v>283</v>
      </c>
      <c r="J22" s="394" t="s">
        <v>283</v>
      </c>
      <c r="K22" s="551" t="s">
        <v>283</v>
      </c>
      <c r="L22" s="34" t="s">
        <v>283</v>
      </c>
      <c r="M22" s="551" t="s">
        <v>283</v>
      </c>
      <c r="N22" s="551" t="s">
        <v>283</v>
      </c>
      <c r="O22" s="551" t="s">
        <v>283</v>
      </c>
      <c r="P22" s="551" t="s">
        <v>283</v>
      </c>
      <c r="Q22" s="34" t="s">
        <v>283</v>
      </c>
    </row>
    <row r="23" spans="1:17" s="123" customFormat="1" ht="14.1" customHeight="1" x14ac:dyDescent="0.2">
      <c r="A23" s="121" t="s">
        <v>165</v>
      </c>
      <c r="B23" s="551"/>
      <c r="C23" s="65">
        <v>3</v>
      </c>
      <c r="D23" s="583" t="s">
        <v>283</v>
      </c>
      <c r="E23" s="551" t="s">
        <v>283</v>
      </c>
      <c r="F23" s="159" t="s">
        <v>283</v>
      </c>
      <c r="G23" s="159" t="s">
        <v>283</v>
      </c>
      <c r="H23" s="159" t="s">
        <v>283</v>
      </c>
      <c r="I23" s="161" t="s">
        <v>283</v>
      </c>
      <c r="J23" s="394" t="s">
        <v>283</v>
      </c>
      <c r="K23" s="551" t="s">
        <v>283</v>
      </c>
      <c r="L23" s="34" t="s">
        <v>283</v>
      </c>
      <c r="M23" s="551" t="s">
        <v>283</v>
      </c>
      <c r="N23" s="551" t="s">
        <v>283</v>
      </c>
      <c r="O23" s="551" t="s">
        <v>283</v>
      </c>
      <c r="P23" s="551" t="s">
        <v>283</v>
      </c>
      <c r="Q23" s="34" t="s">
        <v>283</v>
      </c>
    </row>
    <row r="24" spans="1:17" s="123" customFormat="1" ht="14.1" customHeight="1" x14ac:dyDescent="0.2">
      <c r="A24" s="121" t="s">
        <v>166</v>
      </c>
      <c r="B24" s="551"/>
      <c r="C24" s="65">
        <v>4</v>
      </c>
      <c r="D24" s="583" t="s">
        <v>283</v>
      </c>
      <c r="E24" s="551" t="s">
        <v>283</v>
      </c>
      <c r="F24" s="159" t="s">
        <v>283</v>
      </c>
      <c r="G24" s="159" t="s">
        <v>283</v>
      </c>
      <c r="H24" s="159" t="s">
        <v>283</v>
      </c>
      <c r="I24" s="161" t="s">
        <v>283</v>
      </c>
      <c r="J24" s="394" t="s">
        <v>283</v>
      </c>
      <c r="K24" s="551" t="s">
        <v>283</v>
      </c>
      <c r="L24" s="34" t="s">
        <v>283</v>
      </c>
      <c r="M24" s="551" t="s">
        <v>283</v>
      </c>
      <c r="N24" s="551" t="s">
        <v>283</v>
      </c>
      <c r="O24" s="551" t="s">
        <v>283</v>
      </c>
      <c r="P24" s="551" t="s">
        <v>283</v>
      </c>
      <c r="Q24" s="34" t="s">
        <v>283</v>
      </c>
    </row>
    <row r="25" spans="1:17" s="123" customFormat="1" ht="14.1" customHeight="1" x14ac:dyDescent="0.2">
      <c r="A25" s="121" t="s">
        <v>167</v>
      </c>
      <c r="B25" s="551" t="s">
        <v>1115</v>
      </c>
      <c r="C25" s="65">
        <v>6</v>
      </c>
      <c r="D25" s="583">
        <v>670</v>
      </c>
      <c r="E25" s="65">
        <v>1</v>
      </c>
      <c r="F25" s="361">
        <v>2.653</v>
      </c>
      <c r="G25" s="361">
        <v>0.377</v>
      </c>
      <c r="H25" s="361">
        <v>1.9E-2</v>
      </c>
      <c r="I25" s="357">
        <v>1.859</v>
      </c>
      <c r="J25" s="493">
        <v>1</v>
      </c>
      <c r="K25" s="414" t="s">
        <v>283</v>
      </c>
      <c r="L25" s="525" t="s">
        <v>283</v>
      </c>
      <c r="M25" s="414" t="s">
        <v>283</v>
      </c>
      <c r="N25" s="414" t="s">
        <v>283</v>
      </c>
      <c r="O25" s="414" t="s">
        <v>283</v>
      </c>
      <c r="P25" s="414" t="s">
        <v>283</v>
      </c>
      <c r="Q25" s="525" t="s">
        <v>283</v>
      </c>
    </row>
    <row r="26" spans="1:17" s="123" customFormat="1" ht="14.1" customHeight="1" x14ac:dyDescent="0.2">
      <c r="A26" s="121" t="s">
        <v>168</v>
      </c>
      <c r="B26" s="551" t="s">
        <v>49</v>
      </c>
      <c r="C26" s="65">
        <v>1</v>
      </c>
      <c r="D26" s="583" t="s">
        <v>283</v>
      </c>
      <c r="E26" s="551" t="s">
        <v>283</v>
      </c>
      <c r="F26" s="159" t="s">
        <v>283</v>
      </c>
      <c r="G26" s="159" t="s">
        <v>283</v>
      </c>
      <c r="H26" s="159" t="s">
        <v>283</v>
      </c>
      <c r="I26" s="161" t="s">
        <v>283</v>
      </c>
      <c r="J26" s="394" t="s">
        <v>283</v>
      </c>
      <c r="K26" s="551" t="s">
        <v>283</v>
      </c>
      <c r="L26" s="34" t="s">
        <v>283</v>
      </c>
      <c r="M26" s="551" t="s">
        <v>283</v>
      </c>
      <c r="N26" s="551" t="s">
        <v>283</v>
      </c>
      <c r="O26" s="551" t="s">
        <v>283</v>
      </c>
      <c r="P26" s="551" t="s">
        <v>283</v>
      </c>
      <c r="Q26" s="34" t="s">
        <v>283</v>
      </c>
    </row>
    <row r="27" spans="1:17" s="123" customFormat="1" ht="14.1" customHeight="1" x14ac:dyDescent="0.2">
      <c r="A27" s="121" t="s">
        <v>169</v>
      </c>
      <c r="B27" s="551" t="s">
        <v>49</v>
      </c>
      <c r="C27" s="65">
        <v>1</v>
      </c>
      <c r="D27" s="583" t="s">
        <v>283</v>
      </c>
      <c r="E27" s="551" t="s">
        <v>283</v>
      </c>
      <c r="F27" s="159" t="s">
        <v>283</v>
      </c>
      <c r="G27" s="159" t="s">
        <v>283</v>
      </c>
      <c r="H27" s="159" t="s">
        <v>283</v>
      </c>
      <c r="I27" s="161" t="s">
        <v>283</v>
      </c>
      <c r="J27" s="394" t="s">
        <v>283</v>
      </c>
      <c r="K27" s="551" t="s">
        <v>283</v>
      </c>
      <c r="L27" s="34" t="s">
        <v>283</v>
      </c>
      <c r="M27" s="551" t="s">
        <v>283</v>
      </c>
      <c r="N27" s="551" t="s">
        <v>283</v>
      </c>
      <c r="O27" s="551" t="s">
        <v>283</v>
      </c>
      <c r="P27" s="551" t="s">
        <v>283</v>
      </c>
      <c r="Q27" s="34" t="s">
        <v>283</v>
      </c>
    </row>
    <row r="28" spans="1:17" s="123" customFormat="1" ht="14.1" customHeight="1" x14ac:dyDescent="0.2">
      <c r="A28" s="121" t="s">
        <v>170</v>
      </c>
      <c r="B28" s="551" t="s">
        <v>49</v>
      </c>
      <c r="C28" s="65">
        <v>3</v>
      </c>
      <c r="D28" s="583" t="s">
        <v>283</v>
      </c>
      <c r="E28" s="551" t="s">
        <v>283</v>
      </c>
      <c r="F28" s="159" t="s">
        <v>283</v>
      </c>
      <c r="G28" s="159" t="s">
        <v>283</v>
      </c>
      <c r="H28" s="159" t="s">
        <v>283</v>
      </c>
      <c r="I28" s="161" t="s">
        <v>283</v>
      </c>
      <c r="J28" s="394" t="s">
        <v>283</v>
      </c>
      <c r="K28" s="551" t="s">
        <v>283</v>
      </c>
      <c r="L28" s="34" t="s">
        <v>283</v>
      </c>
      <c r="M28" s="551" t="s">
        <v>283</v>
      </c>
      <c r="N28" s="551" t="s">
        <v>283</v>
      </c>
      <c r="O28" s="551" t="s">
        <v>283</v>
      </c>
      <c r="P28" s="551" t="s">
        <v>283</v>
      </c>
      <c r="Q28" s="34" t="s">
        <v>283</v>
      </c>
    </row>
    <row r="29" spans="1:17" s="123" customFormat="1" ht="14.1" customHeight="1" x14ac:dyDescent="0.2">
      <c r="A29" s="121" t="s">
        <v>171</v>
      </c>
      <c r="B29" s="551" t="s">
        <v>49</v>
      </c>
      <c r="C29" s="65">
        <v>3</v>
      </c>
      <c r="D29" s="583" t="s">
        <v>283</v>
      </c>
      <c r="E29" s="551" t="s">
        <v>283</v>
      </c>
      <c r="F29" s="159" t="s">
        <v>283</v>
      </c>
      <c r="G29" s="159" t="s">
        <v>283</v>
      </c>
      <c r="H29" s="159" t="s">
        <v>283</v>
      </c>
      <c r="I29" s="161" t="s">
        <v>283</v>
      </c>
      <c r="J29" s="394" t="s">
        <v>283</v>
      </c>
      <c r="K29" s="551" t="s">
        <v>283</v>
      </c>
      <c r="L29" s="34" t="s">
        <v>283</v>
      </c>
      <c r="M29" s="551" t="s">
        <v>283</v>
      </c>
      <c r="N29" s="551" t="s">
        <v>283</v>
      </c>
      <c r="O29" s="551" t="s">
        <v>283</v>
      </c>
      <c r="P29" s="551" t="s">
        <v>283</v>
      </c>
      <c r="Q29" s="34" t="s">
        <v>283</v>
      </c>
    </row>
    <row r="30" spans="1:17" s="123" customFormat="1" ht="14.1" customHeight="1" x14ac:dyDescent="0.2">
      <c r="A30" s="121" t="s">
        <v>172</v>
      </c>
      <c r="B30" s="551" t="s">
        <v>49</v>
      </c>
      <c r="C30" s="65">
        <v>5</v>
      </c>
      <c r="D30" s="583">
        <v>1401</v>
      </c>
      <c r="E30" s="551">
        <v>9</v>
      </c>
      <c r="F30" s="159">
        <v>6.0549999999999997</v>
      </c>
      <c r="G30" s="159">
        <v>1.486</v>
      </c>
      <c r="H30" s="159">
        <v>0.72499999999999998</v>
      </c>
      <c r="I30" s="161">
        <v>2.7280000000000002</v>
      </c>
      <c r="J30" s="394">
        <v>2</v>
      </c>
      <c r="K30" s="551" t="s">
        <v>283</v>
      </c>
      <c r="L30" s="34" t="s">
        <v>283</v>
      </c>
      <c r="M30" s="551" t="s">
        <v>283</v>
      </c>
      <c r="N30" s="551" t="s">
        <v>283</v>
      </c>
      <c r="O30" s="551" t="s">
        <v>283</v>
      </c>
      <c r="P30" s="551" t="s">
        <v>283</v>
      </c>
      <c r="Q30" s="34" t="s">
        <v>283</v>
      </c>
    </row>
    <row r="31" spans="1:17" s="123" customFormat="1" ht="14.1" customHeight="1" x14ac:dyDescent="0.2">
      <c r="A31" s="121" t="s">
        <v>173</v>
      </c>
      <c r="B31" s="551" t="s">
        <v>49</v>
      </c>
      <c r="C31" s="65">
        <v>2</v>
      </c>
      <c r="D31" s="583" t="s">
        <v>283</v>
      </c>
      <c r="E31" s="551" t="s">
        <v>283</v>
      </c>
      <c r="F31" s="159" t="s">
        <v>283</v>
      </c>
      <c r="G31" s="159" t="s">
        <v>283</v>
      </c>
      <c r="H31" s="159" t="s">
        <v>283</v>
      </c>
      <c r="I31" s="161" t="s">
        <v>283</v>
      </c>
      <c r="J31" s="394" t="s">
        <v>283</v>
      </c>
      <c r="K31" s="414" t="s">
        <v>283</v>
      </c>
      <c r="L31" s="525" t="s">
        <v>283</v>
      </c>
      <c r="M31" s="414" t="s">
        <v>283</v>
      </c>
      <c r="N31" s="414" t="s">
        <v>283</v>
      </c>
      <c r="O31" s="414" t="s">
        <v>283</v>
      </c>
      <c r="P31" s="414" t="s">
        <v>283</v>
      </c>
      <c r="Q31" s="525" t="s">
        <v>283</v>
      </c>
    </row>
    <row r="32" spans="1:17" s="123" customFormat="1" ht="14.1" customHeight="1" x14ac:dyDescent="0.2">
      <c r="A32" s="121" t="s">
        <v>174</v>
      </c>
      <c r="B32" s="551" t="s">
        <v>49</v>
      </c>
      <c r="C32" s="65">
        <v>9</v>
      </c>
      <c r="D32" s="583">
        <v>783</v>
      </c>
      <c r="E32" s="551">
        <v>3</v>
      </c>
      <c r="F32" s="159">
        <v>3.6819999999999999</v>
      </c>
      <c r="G32" s="159">
        <v>0.81499999999999995</v>
      </c>
      <c r="H32" s="159">
        <v>0.20699999999999999</v>
      </c>
      <c r="I32" s="161">
        <v>2.2170000000000001</v>
      </c>
      <c r="J32" s="394">
        <v>1</v>
      </c>
      <c r="K32" s="551" t="s">
        <v>283</v>
      </c>
      <c r="L32" s="34" t="s">
        <v>283</v>
      </c>
      <c r="M32" s="551" t="s">
        <v>283</v>
      </c>
      <c r="N32" s="551" t="s">
        <v>283</v>
      </c>
      <c r="O32" s="551" t="s">
        <v>283</v>
      </c>
      <c r="P32" s="551" t="s">
        <v>283</v>
      </c>
      <c r="Q32" s="34" t="s">
        <v>283</v>
      </c>
    </row>
    <row r="33" spans="1:17" s="123" customFormat="1" ht="14.1" customHeight="1" x14ac:dyDescent="0.2">
      <c r="A33" s="121" t="s">
        <v>175</v>
      </c>
      <c r="B33" s="551" t="s">
        <v>49</v>
      </c>
      <c r="C33" s="65">
        <v>4</v>
      </c>
      <c r="D33" s="583" t="s">
        <v>283</v>
      </c>
      <c r="E33" s="551" t="s">
        <v>283</v>
      </c>
      <c r="F33" s="159" t="s">
        <v>283</v>
      </c>
      <c r="G33" s="159" t="s">
        <v>283</v>
      </c>
      <c r="H33" s="159" t="s">
        <v>283</v>
      </c>
      <c r="I33" s="161" t="s">
        <v>283</v>
      </c>
      <c r="J33" s="394" t="s">
        <v>283</v>
      </c>
      <c r="K33" s="551" t="s">
        <v>283</v>
      </c>
      <c r="L33" s="34" t="s">
        <v>283</v>
      </c>
      <c r="M33" s="551" t="s">
        <v>283</v>
      </c>
      <c r="N33" s="551" t="s">
        <v>283</v>
      </c>
      <c r="O33" s="551" t="s">
        <v>283</v>
      </c>
      <c r="P33" s="551" t="s">
        <v>283</v>
      </c>
      <c r="Q33" s="34" t="s">
        <v>283</v>
      </c>
    </row>
    <row r="34" spans="1:17" s="123" customFormat="1" ht="14.1" customHeight="1" x14ac:dyDescent="0.2">
      <c r="A34" s="121" t="s">
        <v>176</v>
      </c>
      <c r="B34" s="551" t="s">
        <v>49</v>
      </c>
      <c r="C34" s="65">
        <v>1</v>
      </c>
      <c r="D34" s="583" t="s">
        <v>283</v>
      </c>
      <c r="E34" s="551" t="s">
        <v>283</v>
      </c>
      <c r="F34" s="159" t="s">
        <v>283</v>
      </c>
      <c r="G34" s="159" t="s">
        <v>283</v>
      </c>
      <c r="H34" s="159" t="s">
        <v>283</v>
      </c>
      <c r="I34" s="161" t="s">
        <v>283</v>
      </c>
      <c r="J34" s="394" t="s">
        <v>283</v>
      </c>
      <c r="K34" s="551" t="s">
        <v>283</v>
      </c>
      <c r="L34" s="34" t="s">
        <v>283</v>
      </c>
      <c r="M34" s="551" t="s">
        <v>283</v>
      </c>
      <c r="N34" s="551" t="s">
        <v>283</v>
      </c>
      <c r="O34" s="551" t="s">
        <v>283</v>
      </c>
      <c r="P34" s="551" t="s">
        <v>283</v>
      </c>
      <c r="Q34" s="34" t="s">
        <v>283</v>
      </c>
    </row>
    <row r="35" spans="1:17" s="123" customFormat="1" ht="14.1" customHeight="1" x14ac:dyDescent="0.2">
      <c r="A35" s="121" t="s">
        <v>177</v>
      </c>
      <c r="B35" s="551"/>
      <c r="C35" s="65">
        <v>2</v>
      </c>
      <c r="D35" s="583" t="s">
        <v>283</v>
      </c>
      <c r="E35" s="551" t="s">
        <v>283</v>
      </c>
      <c r="F35" s="159" t="s">
        <v>283</v>
      </c>
      <c r="G35" s="159" t="s">
        <v>283</v>
      </c>
      <c r="H35" s="159" t="s">
        <v>283</v>
      </c>
      <c r="I35" s="161" t="s">
        <v>283</v>
      </c>
      <c r="J35" s="394" t="s">
        <v>283</v>
      </c>
      <c r="K35" s="551" t="s">
        <v>283</v>
      </c>
      <c r="L35" s="34" t="s">
        <v>283</v>
      </c>
      <c r="M35" s="551" t="s">
        <v>283</v>
      </c>
      <c r="N35" s="551" t="s">
        <v>283</v>
      </c>
      <c r="O35" s="551" t="s">
        <v>283</v>
      </c>
      <c r="P35" s="551" t="s">
        <v>283</v>
      </c>
      <c r="Q35" s="34" t="s">
        <v>283</v>
      </c>
    </row>
    <row r="36" spans="1:17" s="123" customFormat="1" ht="14.1" customHeight="1" x14ac:dyDescent="0.2">
      <c r="A36" s="121" t="s">
        <v>178</v>
      </c>
      <c r="B36" s="551"/>
      <c r="C36" s="65">
        <v>0</v>
      </c>
      <c r="D36" s="583" t="s">
        <v>283</v>
      </c>
      <c r="E36" s="551" t="s">
        <v>283</v>
      </c>
      <c r="F36" s="159" t="s">
        <v>283</v>
      </c>
      <c r="G36" s="159" t="s">
        <v>283</v>
      </c>
      <c r="H36" s="159" t="s">
        <v>283</v>
      </c>
      <c r="I36" s="161" t="s">
        <v>283</v>
      </c>
      <c r="J36" s="394" t="s">
        <v>283</v>
      </c>
      <c r="K36" s="551" t="s">
        <v>283</v>
      </c>
      <c r="L36" s="34" t="s">
        <v>283</v>
      </c>
      <c r="M36" s="551" t="s">
        <v>283</v>
      </c>
      <c r="N36" s="551" t="s">
        <v>283</v>
      </c>
      <c r="O36" s="551" t="s">
        <v>283</v>
      </c>
      <c r="P36" s="551" t="s">
        <v>283</v>
      </c>
      <c r="Q36" s="34" t="s">
        <v>283</v>
      </c>
    </row>
    <row r="37" spans="1:17" s="123" customFormat="1" ht="14.1" customHeight="1" x14ac:dyDescent="0.2">
      <c r="A37" s="121" t="s">
        <v>179</v>
      </c>
      <c r="B37" s="551" t="s">
        <v>49</v>
      </c>
      <c r="C37" s="65">
        <v>5</v>
      </c>
      <c r="D37" s="583">
        <v>821</v>
      </c>
      <c r="E37" s="551">
        <v>1</v>
      </c>
      <c r="F37" s="159">
        <v>3.133</v>
      </c>
      <c r="G37" s="159">
        <v>0.31900000000000001</v>
      </c>
      <c r="H37" s="159">
        <v>1.6E-2</v>
      </c>
      <c r="I37" s="161">
        <v>1.5740000000000001</v>
      </c>
      <c r="J37" s="394">
        <v>2</v>
      </c>
      <c r="K37" s="551" t="s">
        <v>283</v>
      </c>
      <c r="L37" s="34" t="s">
        <v>283</v>
      </c>
      <c r="M37" s="551" t="s">
        <v>283</v>
      </c>
      <c r="N37" s="551" t="s">
        <v>283</v>
      </c>
      <c r="O37" s="551" t="s">
        <v>283</v>
      </c>
      <c r="P37" s="551" t="s">
        <v>283</v>
      </c>
      <c r="Q37" s="34" t="s">
        <v>283</v>
      </c>
    </row>
    <row r="38" spans="1:17" s="123" customFormat="1" ht="14.1" customHeight="1" x14ac:dyDescent="0.2">
      <c r="A38" s="121" t="s">
        <v>180</v>
      </c>
      <c r="B38" s="551"/>
      <c r="C38" s="65">
        <v>0</v>
      </c>
      <c r="D38" s="583" t="s">
        <v>283</v>
      </c>
      <c r="E38" s="551" t="s">
        <v>283</v>
      </c>
      <c r="F38" s="159" t="s">
        <v>283</v>
      </c>
      <c r="G38" s="159" t="s">
        <v>283</v>
      </c>
      <c r="H38" s="159" t="s">
        <v>283</v>
      </c>
      <c r="I38" s="161" t="s">
        <v>283</v>
      </c>
      <c r="J38" s="394" t="s">
        <v>283</v>
      </c>
      <c r="K38" s="551" t="s">
        <v>283</v>
      </c>
      <c r="L38" s="34" t="s">
        <v>283</v>
      </c>
      <c r="M38" s="551" t="s">
        <v>283</v>
      </c>
      <c r="N38" s="551" t="s">
        <v>283</v>
      </c>
      <c r="O38" s="551" t="s">
        <v>283</v>
      </c>
      <c r="P38" s="551" t="s">
        <v>283</v>
      </c>
      <c r="Q38" s="34" t="s">
        <v>283</v>
      </c>
    </row>
    <row r="39" spans="1:17" s="123" customFormat="1" ht="14.1" customHeight="1" x14ac:dyDescent="0.2">
      <c r="A39" s="121" t="s">
        <v>181</v>
      </c>
      <c r="B39" s="551"/>
      <c r="C39" s="65">
        <v>7</v>
      </c>
      <c r="D39" s="583">
        <v>1482</v>
      </c>
      <c r="E39" s="551">
        <v>4</v>
      </c>
      <c r="F39" s="159">
        <v>6.5149999999999997</v>
      </c>
      <c r="G39" s="159">
        <v>0.61399999999999999</v>
      </c>
      <c r="H39" s="159">
        <v>0.19500000000000001</v>
      </c>
      <c r="I39" s="161">
        <v>1.4810000000000001</v>
      </c>
      <c r="J39" s="394">
        <v>2</v>
      </c>
      <c r="K39" s="551" t="s">
        <v>283</v>
      </c>
      <c r="L39" s="34" t="s">
        <v>283</v>
      </c>
      <c r="M39" s="551" t="s">
        <v>283</v>
      </c>
      <c r="N39" s="551" t="s">
        <v>283</v>
      </c>
      <c r="O39" s="551" t="s">
        <v>283</v>
      </c>
      <c r="P39" s="551" t="s">
        <v>283</v>
      </c>
      <c r="Q39" s="34" t="s">
        <v>283</v>
      </c>
    </row>
    <row r="40" spans="1:17" s="123" customFormat="1" ht="14.1" customHeight="1" x14ac:dyDescent="0.2">
      <c r="A40" s="121" t="s">
        <v>182</v>
      </c>
      <c r="B40" s="551" t="s">
        <v>1115</v>
      </c>
      <c r="C40" s="65">
        <v>1</v>
      </c>
      <c r="D40" s="583" t="s">
        <v>283</v>
      </c>
      <c r="E40" s="551" t="s">
        <v>283</v>
      </c>
      <c r="F40" s="159" t="s">
        <v>283</v>
      </c>
      <c r="G40" s="159" t="s">
        <v>283</v>
      </c>
      <c r="H40" s="159" t="s">
        <v>283</v>
      </c>
      <c r="I40" s="161" t="s">
        <v>283</v>
      </c>
      <c r="J40" s="394" t="s">
        <v>283</v>
      </c>
      <c r="K40" s="551" t="s">
        <v>283</v>
      </c>
      <c r="L40" s="34" t="s">
        <v>283</v>
      </c>
      <c r="M40" s="551" t="s">
        <v>283</v>
      </c>
      <c r="N40" s="551" t="s">
        <v>283</v>
      </c>
      <c r="O40" s="551" t="s">
        <v>283</v>
      </c>
      <c r="P40" s="551" t="s">
        <v>283</v>
      </c>
      <c r="Q40" s="34" t="s">
        <v>283</v>
      </c>
    </row>
    <row r="41" spans="1:17" s="123" customFormat="1" ht="14.1" customHeight="1" x14ac:dyDescent="0.2">
      <c r="A41" s="121" t="s">
        <v>183</v>
      </c>
      <c r="B41" s="551" t="s">
        <v>49</v>
      </c>
      <c r="C41" s="65">
        <v>0</v>
      </c>
      <c r="D41" s="583" t="s">
        <v>283</v>
      </c>
      <c r="E41" s="551" t="s">
        <v>283</v>
      </c>
      <c r="F41" s="159" t="s">
        <v>283</v>
      </c>
      <c r="G41" s="159" t="s">
        <v>283</v>
      </c>
      <c r="H41" s="159" t="s">
        <v>283</v>
      </c>
      <c r="I41" s="161" t="s">
        <v>283</v>
      </c>
      <c r="J41" s="394" t="s">
        <v>283</v>
      </c>
      <c r="K41" s="414" t="s">
        <v>283</v>
      </c>
      <c r="L41" s="525" t="s">
        <v>283</v>
      </c>
      <c r="M41" s="414" t="s">
        <v>283</v>
      </c>
      <c r="N41" s="414" t="s">
        <v>283</v>
      </c>
      <c r="O41" s="414" t="s">
        <v>283</v>
      </c>
      <c r="P41" s="414" t="s">
        <v>283</v>
      </c>
      <c r="Q41" s="525" t="s">
        <v>283</v>
      </c>
    </row>
    <row r="42" spans="1:17" s="123" customFormat="1" ht="14.1" customHeight="1" x14ac:dyDescent="0.2">
      <c r="A42" s="121" t="s">
        <v>184</v>
      </c>
      <c r="B42" s="551" t="s">
        <v>49</v>
      </c>
      <c r="C42" s="65">
        <v>13</v>
      </c>
      <c r="D42" s="583">
        <v>1048</v>
      </c>
      <c r="E42" s="65">
        <v>1</v>
      </c>
      <c r="F42" s="361">
        <v>4.8719999999999999</v>
      </c>
      <c r="G42" s="361">
        <v>0.20499999999999999</v>
      </c>
      <c r="H42" s="361">
        <v>0.01</v>
      </c>
      <c r="I42" s="357">
        <v>1.012</v>
      </c>
      <c r="J42" s="493">
        <v>0</v>
      </c>
      <c r="K42" s="414" t="s">
        <v>283</v>
      </c>
      <c r="L42" s="525" t="s">
        <v>283</v>
      </c>
      <c r="M42" s="414" t="s">
        <v>283</v>
      </c>
      <c r="N42" s="414" t="s">
        <v>283</v>
      </c>
      <c r="O42" s="414" t="s">
        <v>283</v>
      </c>
      <c r="P42" s="414" t="s">
        <v>283</v>
      </c>
      <c r="Q42" s="525" t="s">
        <v>283</v>
      </c>
    </row>
    <row r="43" spans="1:17" s="123" customFormat="1" ht="14.1" customHeight="1" x14ac:dyDescent="0.2">
      <c r="A43" s="121" t="s">
        <v>185</v>
      </c>
      <c r="B43" s="551"/>
      <c r="C43" s="65">
        <v>2</v>
      </c>
      <c r="D43" s="583" t="s">
        <v>283</v>
      </c>
      <c r="E43" s="551" t="s">
        <v>283</v>
      </c>
      <c r="F43" s="159" t="s">
        <v>283</v>
      </c>
      <c r="G43" s="159" t="s">
        <v>283</v>
      </c>
      <c r="H43" s="159" t="s">
        <v>283</v>
      </c>
      <c r="I43" s="161" t="s">
        <v>283</v>
      </c>
      <c r="J43" s="394" t="s">
        <v>283</v>
      </c>
      <c r="K43" s="551" t="s">
        <v>283</v>
      </c>
      <c r="L43" s="34" t="s">
        <v>283</v>
      </c>
      <c r="M43" s="551" t="s">
        <v>283</v>
      </c>
      <c r="N43" s="551" t="s">
        <v>283</v>
      </c>
      <c r="O43" s="551" t="s">
        <v>283</v>
      </c>
      <c r="P43" s="551" t="s">
        <v>283</v>
      </c>
      <c r="Q43" s="34" t="s">
        <v>283</v>
      </c>
    </row>
    <row r="44" spans="1:17" s="123" customFormat="1" ht="14.1" customHeight="1" x14ac:dyDescent="0.2">
      <c r="A44" s="121" t="s">
        <v>186</v>
      </c>
      <c r="B44" s="551" t="s">
        <v>49</v>
      </c>
      <c r="C44" s="65">
        <v>4</v>
      </c>
      <c r="D44" s="583" t="s">
        <v>283</v>
      </c>
      <c r="E44" s="551" t="s">
        <v>283</v>
      </c>
      <c r="F44" s="159" t="s">
        <v>283</v>
      </c>
      <c r="G44" s="159" t="s">
        <v>283</v>
      </c>
      <c r="H44" s="159" t="s">
        <v>283</v>
      </c>
      <c r="I44" s="161" t="s">
        <v>283</v>
      </c>
      <c r="J44" s="394" t="s">
        <v>283</v>
      </c>
      <c r="K44" s="414" t="s">
        <v>283</v>
      </c>
      <c r="L44" s="525" t="s">
        <v>283</v>
      </c>
      <c r="M44" s="414" t="s">
        <v>283</v>
      </c>
      <c r="N44" s="414" t="s">
        <v>283</v>
      </c>
      <c r="O44" s="414" t="s">
        <v>283</v>
      </c>
      <c r="P44" s="414" t="s">
        <v>283</v>
      </c>
      <c r="Q44" s="525" t="s">
        <v>283</v>
      </c>
    </row>
    <row r="45" spans="1:17" s="123" customFormat="1" ht="14.1" customHeight="1" x14ac:dyDescent="0.2">
      <c r="A45" s="121" t="s">
        <v>187</v>
      </c>
      <c r="B45" s="551"/>
      <c r="C45" s="65">
        <v>61</v>
      </c>
      <c r="D45" s="583">
        <v>7127</v>
      </c>
      <c r="E45" s="65">
        <v>37</v>
      </c>
      <c r="F45" s="361">
        <v>30.815000000000001</v>
      </c>
      <c r="G45" s="361">
        <v>1.2010000000000001</v>
      </c>
      <c r="H45" s="361">
        <v>0.85799999999999998</v>
      </c>
      <c r="I45" s="357">
        <v>1.6379999999999999</v>
      </c>
      <c r="J45" s="493">
        <v>12</v>
      </c>
      <c r="K45" s="414">
        <v>0.17</v>
      </c>
      <c r="L45" s="525">
        <v>0</v>
      </c>
      <c r="M45" s="159" t="s">
        <v>283</v>
      </c>
      <c r="N45" s="159" t="s">
        <v>283</v>
      </c>
      <c r="O45" s="159" t="s">
        <v>283</v>
      </c>
      <c r="P45" s="159" t="s">
        <v>283</v>
      </c>
      <c r="Q45" s="161" t="s">
        <v>283</v>
      </c>
    </row>
    <row r="46" spans="1:17" s="123" customFormat="1" ht="14.1" customHeight="1" x14ac:dyDescent="0.2">
      <c r="A46" s="121" t="s">
        <v>188</v>
      </c>
      <c r="B46" s="551" t="s">
        <v>1115</v>
      </c>
      <c r="C46" s="65">
        <v>0</v>
      </c>
      <c r="D46" s="583" t="s">
        <v>283</v>
      </c>
      <c r="E46" s="551" t="s">
        <v>283</v>
      </c>
      <c r="F46" s="159" t="s">
        <v>283</v>
      </c>
      <c r="G46" s="159" t="s">
        <v>283</v>
      </c>
      <c r="H46" s="159" t="s">
        <v>283</v>
      </c>
      <c r="I46" s="161" t="s">
        <v>283</v>
      </c>
      <c r="J46" s="394" t="s">
        <v>283</v>
      </c>
      <c r="K46" s="551" t="s">
        <v>283</v>
      </c>
      <c r="L46" s="34" t="s">
        <v>283</v>
      </c>
      <c r="M46" s="551" t="s">
        <v>283</v>
      </c>
      <c r="N46" s="551" t="s">
        <v>283</v>
      </c>
      <c r="O46" s="551" t="s">
        <v>283</v>
      </c>
      <c r="P46" s="551" t="s">
        <v>283</v>
      </c>
      <c r="Q46" s="34" t="s">
        <v>283</v>
      </c>
    </row>
    <row r="47" spans="1:17" s="123" customFormat="1" ht="14.1" customHeight="1" x14ac:dyDescent="0.2">
      <c r="A47" s="121" t="s">
        <v>189</v>
      </c>
      <c r="B47" s="551" t="s">
        <v>49</v>
      </c>
      <c r="C47" s="65">
        <v>1</v>
      </c>
      <c r="D47" s="583" t="s">
        <v>283</v>
      </c>
      <c r="E47" s="551" t="s">
        <v>283</v>
      </c>
      <c r="F47" s="159" t="s">
        <v>283</v>
      </c>
      <c r="G47" s="159" t="s">
        <v>283</v>
      </c>
      <c r="H47" s="159" t="s">
        <v>283</v>
      </c>
      <c r="I47" s="161" t="s">
        <v>283</v>
      </c>
      <c r="J47" s="394" t="s">
        <v>283</v>
      </c>
      <c r="K47" s="551" t="s">
        <v>283</v>
      </c>
      <c r="L47" s="34" t="s">
        <v>283</v>
      </c>
      <c r="M47" s="551" t="s">
        <v>283</v>
      </c>
      <c r="N47" s="551" t="s">
        <v>283</v>
      </c>
      <c r="O47" s="551" t="s">
        <v>283</v>
      </c>
      <c r="P47" s="551" t="s">
        <v>283</v>
      </c>
      <c r="Q47" s="34" t="s">
        <v>283</v>
      </c>
    </row>
    <row r="48" spans="1:17" s="123" customFormat="1" ht="14.1" customHeight="1" x14ac:dyDescent="0.2">
      <c r="A48" s="121" t="s">
        <v>190</v>
      </c>
      <c r="B48" s="551" t="s">
        <v>49</v>
      </c>
      <c r="C48" s="65">
        <v>4</v>
      </c>
      <c r="D48" s="583" t="s">
        <v>283</v>
      </c>
      <c r="E48" s="551" t="s">
        <v>283</v>
      </c>
      <c r="F48" s="159" t="s">
        <v>283</v>
      </c>
      <c r="G48" s="159" t="s">
        <v>283</v>
      </c>
      <c r="H48" s="159" t="s">
        <v>283</v>
      </c>
      <c r="I48" s="161" t="s">
        <v>283</v>
      </c>
      <c r="J48" s="394" t="s">
        <v>283</v>
      </c>
      <c r="K48" s="551" t="s">
        <v>283</v>
      </c>
      <c r="L48" s="34" t="s">
        <v>283</v>
      </c>
      <c r="M48" s="551" t="s">
        <v>283</v>
      </c>
      <c r="N48" s="551" t="s">
        <v>283</v>
      </c>
      <c r="O48" s="551" t="s">
        <v>283</v>
      </c>
      <c r="P48" s="551" t="s">
        <v>283</v>
      </c>
      <c r="Q48" s="34" t="s">
        <v>283</v>
      </c>
    </row>
    <row r="49" spans="1:17" s="123" customFormat="1" ht="14.1" customHeight="1" x14ac:dyDescent="0.2">
      <c r="A49" s="121" t="s">
        <v>191</v>
      </c>
      <c r="B49" s="551" t="s">
        <v>49</v>
      </c>
      <c r="C49" s="65">
        <v>1</v>
      </c>
      <c r="D49" s="583" t="s">
        <v>283</v>
      </c>
      <c r="E49" s="551" t="s">
        <v>283</v>
      </c>
      <c r="F49" s="159" t="s">
        <v>283</v>
      </c>
      <c r="G49" s="159" t="s">
        <v>283</v>
      </c>
      <c r="H49" s="159" t="s">
        <v>283</v>
      </c>
      <c r="I49" s="161" t="s">
        <v>283</v>
      </c>
      <c r="J49" s="394" t="s">
        <v>283</v>
      </c>
      <c r="K49" s="551" t="s">
        <v>283</v>
      </c>
      <c r="L49" s="34" t="s">
        <v>283</v>
      </c>
      <c r="M49" s="551" t="s">
        <v>283</v>
      </c>
      <c r="N49" s="551" t="s">
        <v>283</v>
      </c>
      <c r="O49" s="551" t="s">
        <v>283</v>
      </c>
      <c r="P49" s="551" t="s">
        <v>283</v>
      </c>
      <c r="Q49" s="34" t="s">
        <v>283</v>
      </c>
    </row>
    <row r="50" spans="1:17" s="123" customFormat="1" ht="14.1" customHeight="1" x14ac:dyDescent="0.2">
      <c r="A50" s="121" t="s">
        <v>192</v>
      </c>
      <c r="B50" s="551" t="s">
        <v>49</v>
      </c>
      <c r="C50" s="65">
        <v>3</v>
      </c>
      <c r="D50" s="583" t="s">
        <v>283</v>
      </c>
      <c r="E50" s="65" t="s">
        <v>283</v>
      </c>
      <c r="F50" s="361" t="s">
        <v>283</v>
      </c>
      <c r="G50" s="361" t="s">
        <v>283</v>
      </c>
      <c r="H50" s="361" t="s">
        <v>283</v>
      </c>
      <c r="I50" s="357" t="s">
        <v>283</v>
      </c>
      <c r="J50" s="493" t="s">
        <v>283</v>
      </c>
      <c r="K50" s="414" t="s">
        <v>283</v>
      </c>
      <c r="L50" s="525" t="s">
        <v>283</v>
      </c>
      <c r="M50" s="414" t="s">
        <v>283</v>
      </c>
      <c r="N50" s="414" t="s">
        <v>283</v>
      </c>
      <c r="O50" s="414" t="s">
        <v>283</v>
      </c>
      <c r="P50" s="414" t="s">
        <v>283</v>
      </c>
      <c r="Q50" s="525" t="s">
        <v>283</v>
      </c>
    </row>
    <row r="51" spans="1:17" s="123" customFormat="1" ht="14.1" customHeight="1" x14ac:dyDescent="0.2">
      <c r="A51" s="121" t="s">
        <v>193</v>
      </c>
      <c r="B51" s="551" t="s">
        <v>1115</v>
      </c>
      <c r="C51" s="65">
        <v>18</v>
      </c>
      <c r="D51" s="583">
        <v>1774</v>
      </c>
      <c r="E51" s="65">
        <v>4</v>
      </c>
      <c r="F51" s="361">
        <v>6.5940000000000003</v>
      </c>
      <c r="G51" s="361">
        <v>0.60699999999999998</v>
      </c>
      <c r="H51" s="361">
        <v>0.193</v>
      </c>
      <c r="I51" s="357">
        <v>1.4630000000000001</v>
      </c>
      <c r="J51" s="493">
        <v>2</v>
      </c>
      <c r="K51" s="414" t="s">
        <v>283</v>
      </c>
      <c r="L51" s="525" t="s">
        <v>283</v>
      </c>
      <c r="M51" s="414" t="s">
        <v>283</v>
      </c>
      <c r="N51" s="414" t="s">
        <v>283</v>
      </c>
      <c r="O51" s="414" t="s">
        <v>283</v>
      </c>
      <c r="P51" s="414" t="s">
        <v>283</v>
      </c>
      <c r="Q51" s="525" t="s">
        <v>283</v>
      </c>
    </row>
    <row r="52" spans="1:17" s="123" customFormat="1" ht="14.1" customHeight="1" x14ac:dyDescent="0.2">
      <c r="A52" s="121" t="s">
        <v>194</v>
      </c>
      <c r="B52" s="551" t="s">
        <v>49</v>
      </c>
      <c r="C52" s="65">
        <v>0</v>
      </c>
      <c r="D52" s="583" t="s">
        <v>283</v>
      </c>
      <c r="E52" s="551" t="s">
        <v>283</v>
      </c>
      <c r="F52" s="159" t="s">
        <v>283</v>
      </c>
      <c r="G52" s="159" t="s">
        <v>283</v>
      </c>
      <c r="H52" s="159" t="s">
        <v>283</v>
      </c>
      <c r="I52" s="161" t="s">
        <v>283</v>
      </c>
      <c r="J52" s="394" t="s">
        <v>283</v>
      </c>
      <c r="K52" s="551" t="s">
        <v>283</v>
      </c>
      <c r="L52" s="34" t="s">
        <v>283</v>
      </c>
      <c r="M52" s="551" t="s">
        <v>283</v>
      </c>
      <c r="N52" s="551" t="s">
        <v>283</v>
      </c>
      <c r="O52" s="551" t="s">
        <v>283</v>
      </c>
      <c r="P52" s="551" t="s">
        <v>283</v>
      </c>
      <c r="Q52" s="34" t="s">
        <v>283</v>
      </c>
    </row>
    <row r="53" spans="1:17" s="123" customFormat="1" ht="14.1" customHeight="1" x14ac:dyDescent="0.2">
      <c r="A53" s="121" t="s">
        <v>195</v>
      </c>
      <c r="B53" s="551"/>
      <c r="C53" s="65">
        <v>0</v>
      </c>
      <c r="D53" s="583" t="s">
        <v>283</v>
      </c>
      <c r="E53" s="551" t="s">
        <v>283</v>
      </c>
      <c r="F53" s="159" t="s">
        <v>283</v>
      </c>
      <c r="G53" s="159" t="s">
        <v>283</v>
      </c>
      <c r="H53" s="159" t="s">
        <v>283</v>
      </c>
      <c r="I53" s="161" t="s">
        <v>283</v>
      </c>
      <c r="J53" s="394" t="s">
        <v>283</v>
      </c>
      <c r="K53" s="551" t="s">
        <v>283</v>
      </c>
      <c r="L53" s="34" t="s">
        <v>283</v>
      </c>
      <c r="M53" s="551" t="s">
        <v>283</v>
      </c>
      <c r="N53" s="551" t="s">
        <v>283</v>
      </c>
      <c r="O53" s="551" t="s">
        <v>283</v>
      </c>
      <c r="P53" s="551" t="s">
        <v>283</v>
      </c>
      <c r="Q53" s="34" t="s">
        <v>283</v>
      </c>
    </row>
    <row r="54" spans="1:17" s="123" customFormat="1" ht="14.1" customHeight="1" x14ac:dyDescent="0.2">
      <c r="A54" s="121" t="s">
        <v>196</v>
      </c>
      <c r="B54" s="551" t="s">
        <v>1115</v>
      </c>
      <c r="C54" s="65">
        <v>0</v>
      </c>
      <c r="D54" s="583" t="s">
        <v>283</v>
      </c>
      <c r="E54" s="551" t="s">
        <v>283</v>
      </c>
      <c r="F54" s="159" t="s">
        <v>283</v>
      </c>
      <c r="G54" s="159" t="s">
        <v>283</v>
      </c>
      <c r="H54" s="159" t="s">
        <v>283</v>
      </c>
      <c r="I54" s="161" t="s">
        <v>283</v>
      </c>
      <c r="J54" s="394" t="s">
        <v>283</v>
      </c>
      <c r="K54" s="551" t="s">
        <v>283</v>
      </c>
      <c r="L54" s="34" t="s">
        <v>283</v>
      </c>
      <c r="M54" s="551" t="s">
        <v>283</v>
      </c>
      <c r="N54" s="551" t="s">
        <v>283</v>
      </c>
      <c r="O54" s="551" t="s">
        <v>283</v>
      </c>
      <c r="P54" s="551" t="s">
        <v>283</v>
      </c>
      <c r="Q54" s="34" t="s">
        <v>283</v>
      </c>
    </row>
    <row r="55" spans="1:17" s="123" customFormat="1" ht="14.1" customHeight="1" x14ac:dyDescent="0.2">
      <c r="A55" s="121" t="s">
        <v>197</v>
      </c>
      <c r="B55" s="551" t="s">
        <v>49</v>
      </c>
      <c r="C55" s="65">
        <v>7</v>
      </c>
      <c r="D55" s="583">
        <v>681</v>
      </c>
      <c r="E55" s="551">
        <v>1</v>
      </c>
      <c r="F55" s="159">
        <v>2.8660000000000001</v>
      </c>
      <c r="G55" s="159">
        <v>0.34899999999999998</v>
      </c>
      <c r="H55" s="159">
        <v>1.7000000000000001E-2</v>
      </c>
      <c r="I55" s="161">
        <v>1.7210000000000001</v>
      </c>
      <c r="J55" s="394">
        <v>1</v>
      </c>
      <c r="K55" s="551" t="s">
        <v>283</v>
      </c>
      <c r="L55" s="34" t="s">
        <v>283</v>
      </c>
      <c r="M55" s="551" t="s">
        <v>283</v>
      </c>
      <c r="N55" s="551" t="s">
        <v>283</v>
      </c>
      <c r="O55" s="551" t="s">
        <v>283</v>
      </c>
      <c r="P55" s="551" t="s">
        <v>283</v>
      </c>
      <c r="Q55" s="34" t="s">
        <v>283</v>
      </c>
    </row>
    <row r="56" spans="1:17" s="123" customFormat="1" ht="14.1" customHeight="1" x14ac:dyDescent="0.2">
      <c r="A56" s="121" t="s">
        <v>198</v>
      </c>
      <c r="B56" s="551" t="s">
        <v>49</v>
      </c>
      <c r="C56" s="65">
        <v>11</v>
      </c>
      <c r="D56" s="583">
        <v>1663</v>
      </c>
      <c r="E56" s="65">
        <v>4</v>
      </c>
      <c r="F56" s="361">
        <v>6.2430000000000003</v>
      </c>
      <c r="G56" s="361">
        <v>0.64100000000000001</v>
      </c>
      <c r="H56" s="361">
        <v>0.20399999999999999</v>
      </c>
      <c r="I56" s="357">
        <v>1.5449999999999999</v>
      </c>
      <c r="J56" s="493">
        <v>2</v>
      </c>
      <c r="K56" s="414" t="s">
        <v>283</v>
      </c>
      <c r="L56" s="525" t="s">
        <v>283</v>
      </c>
      <c r="M56" s="414" t="s">
        <v>283</v>
      </c>
      <c r="N56" s="414" t="s">
        <v>283</v>
      </c>
      <c r="O56" s="414" t="s">
        <v>283</v>
      </c>
      <c r="P56" s="414" t="s">
        <v>283</v>
      </c>
      <c r="Q56" s="525" t="s">
        <v>283</v>
      </c>
    </row>
    <row r="57" spans="1:17" s="123" customFormat="1" ht="14.1" customHeight="1" x14ac:dyDescent="0.2">
      <c r="A57" s="121" t="s">
        <v>199</v>
      </c>
      <c r="B57" s="551" t="s">
        <v>49</v>
      </c>
      <c r="C57" s="65">
        <v>1</v>
      </c>
      <c r="D57" s="583" t="s">
        <v>283</v>
      </c>
      <c r="E57" s="551" t="s">
        <v>283</v>
      </c>
      <c r="F57" s="159" t="s">
        <v>283</v>
      </c>
      <c r="G57" s="159" t="s">
        <v>283</v>
      </c>
      <c r="H57" s="159" t="s">
        <v>283</v>
      </c>
      <c r="I57" s="161" t="s">
        <v>283</v>
      </c>
      <c r="J57" s="394" t="s">
        <v>283</v>
      </c>
      <c r="K57" s="414" t="s">
        <v>283</v>
      </c>
      <c r="L57" s="525" t="s">
        <v>283</v>
      </c>
      <c r="M57" s="414" t="s">
        <v>283</v>
      </c>
      <c r="N57" s="414" t="s">
        <v>283</v>
      </c>
      <c r="O57" s="414" t="s">
        <v>283</v>
      </c>
      <c r="P57" s="414" t="s">
        <v>283</v>
      </c>
      <c r="Q57" s="525" t="s">
        <v>283</v>
      </c>
    </row>
    <row r="58" spans="1:17" s="123" customFormat="1" ht="14.1" customHeight="1" x14ac:dyDescent="0.2">
      <c r="A58" s="121" t="s">
        <v>200</v>
      </c>
      <c r="B58" s="551" t="s">
        <v>49</v>
      </c>
      <c r="C58" s="65">
        <v>8</v>
      </c>
      <c r="D58" s="583">
        <v>1291</v>
      </c>
      <c r="E58" s="551">
        <v>5</v>
      </c>
      <c r="F58" s="159">
        <v>6.1470000000000002</v>
      </c>
      <c r="G58" s="159">
        <v>0.81299999999999994</v>
      </c>
      <c r="H58" s="159">
        <v>0.29799999999999999</v>
      </c>
      <c r="I58" s="161">
        <v>1.8029999999999999</v>
      </c>
      <c r="J58" s="394">
        <v>3</v>
      </c>
      <c r="K58" s="551" t="s">
        <v>283</v>
      </c>
      <c r="L58" s="34" t="s">
        <v>283</v>
      </c>
      <c r="M58" s="551" t="s">
        <v>283</v>
      </c>
      <c r="N58" s="551" t="s">
        <v>283</v>
      </c>
      <c r="O58" s="551" t="s">
        <v>283</v>
      </c>
      <c r="P58" s="551" t="s">
        <v>283</v>
      </c>
      <c r="Q58" s="34" t="s">
        <v>283</v>
      </c>
    </row>
    <row r="59" spans="1:17" s="123" customFormat="1" ht="14.1" customHeight="1" x14ac:dyDescent="0.2">
      <c r="A59" s="121" t="s">
        <v>201</v>
      </c>
      <c r="B59" s="551"/>
      <c r="C59" s="65">
        <v>0</v>
      </c>
      <c r="D59" s="583" t="s">
        <v>283</v>
      </c>
      <c r="E59" s="551" t="s">
        <v>283</v>
      </c>
      <c r="F59" s="159" t="s">
        <v>283</v>
      </c>
      <c r="G59" s="159" t="s">
        <v>283</v>
      </c>
      <c r="H59" s="159" t="s">
        <v>283</v>
      </c>
      <c r="I59" s="161" t="s">
        <v>283</v>
      </c>
      <c r="J59" s="394" t="s">
        <v>283</v>
      </c>
      <c r="K59" s="551" t="s">
        <v>283</v>
      </c>
      <c r="L59" s="34" t="s">
        <v>283</v>
      </c>
      <c r="M59" s="551" t="s">
        <v>283</v>
      </c>
      <c r="N59" s="551" t="s">
        <v>283</v>
      </c>
      <c r="O59" s="551" t="s">
        <v>283</v>
      </c>
      <c r="P59" s="551" t="s">
        <v>283</v>
      </c>
      <c r="Q59" s="34" t="s">
        <v>283</v>
      </c>
    </row>
    <row r="60" spans="1:17" s="135" customFormat="1" ht="14.1" customHeight="1" x14ac:dyDescent="0.2">
      <c r="A60" s="124" t="s">
        <v>202</v>
      </c>
      <c r="B60" s="190"/>
      <c r="C60" s="520">
        <v>392</v>
      </c>
      <c r="D60" s="792">
        <v>42699</v>
      </c>
      <c r="E60" s="520">
        <v>145</v>
      </c>
      <c r="F60" s="518">
        <v>181.39699999999999</v>
      </c>
      <c r="G60" s="518">
        <v>0.79900000000000004</v>
      </c>
      <c r="H60" s="518">
        <v>0.67700000000000005</v>
      </c>
      <c r="I60" s="519">
        <v>0.93799999999999994</v>
      </c>
      <c r="J60" s="529">
        <v>60</v>
      </c>
      <c r="K60" s="521">
        <v>0.08</v>
      </c>
      <c r="L60" s="522">
        <v>0</v>
      </c>
      <c r="M60" s="518">
        <v>0</v>
      </c>
      <c r="N60" s="518">
        <v>0</v>
      </c>
      <c r="O60" s="518">
        <v>0.80800000000000005</v>
      </c>
      <c r="P60" s="518">
        <v>1.46</v>
      </c>
      <c r="Q60" s="519">
        <v>2.3380000000000001</v>
      </c>
    </row>
    <row r="61" spans="1:17" x14ac:dyDescent="0.2">
      <c r="K61" s="784"/>
      <c r="L61" s="784"/>
      <c r="M61" s="784"/>
    </row>
    <row r="62" spans="1:17" x14ac:dyDescent="0.2">
      <c r="K62" s="784"/>
      <c r="L62" s="784"/>
      <c r="M62" s="784"/>
    </row>
    <row r="63" spans="1:17" x14ac:dyDescent="0.2">
      <c r="A63" s="25" t="s">
        <v>622</v>
      </c>
      <c r="D63" s="783"/>
      <c r="E63" s="783"/>
      <c r="H63" s="774"/>
      <c r="I63" s="774"/>
    </row>
    <row r="64" spans="1:17" x14ac:dyDescent="0.2">
      <c r="A64" s="25" t="s">
        <v>623</v>
      </c>
      <c r="D64" s="783"/>
      <c r="E64" s="783"/>
      <c r="H64" s="774"/>
      <c r="I64" s="774"/>
    </row>
    <row r="65" spans="1:9" x14ac:dyDescent="0.2">
      <c r="A65" s="774" t="s">
        <v>624</v>
      </c>
      <c r="D65" s="783"/>
      <c r="E65" s="783"/>
      <c r="H65" s="774"/>
      <c r="I65" s="774"/>
    </row>
    <row r="66" spans="1:9" x14ac:dyDescent="0.2">
      <c r="A66" s="774" t="s">
        <v>482</v>
      </c>
    </row>
    <row r="67" spans="1:9" x14ac:dyDescent="0.2">
      <c r="A67" s="25" t="s">
        <v>591</v>
      </c>
    </row>
    <row r="68" spans="1:9" x14ac:dyDescent="0.2">
      <c r="A68" s="25" t="s">
        <v>625</v>
      </c>
    </row>
    <row r="69" spans="1:9" x14ac:dyDescent="0.2">
      <c r="A69" s="774" t="s">
        <v>1102</v>
      </c>
    </row>
    <row r="70" spans="1:9" x14ac:dyDescent="0.2">
      <c r="A70" s="774" t="s">
        <v>626</v>
      </c>
    </row>
    <row r="71" spans="1:9" x14ac:dyDescent="0.2">
      <c r="A71" s="25" t="s">
        <v>627</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57DBB-7DEE-46B4-A70B-0CF3E6A8815F}">
  <dimension ref="A1:R72"/>
  <sheetViews>
    <sheetView topLeftCell="A37" workbookViewId="0">
      <selection activeCell="A2" sqref="A2:Q2"/>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1.85546875" style="774" customWidth="1"/>
    <col min="11" max="12" width="12.7109375" style="774" customWidth="1"/>
    <col min="13" max="17" width="9.140625" style="774" customWidth="1"/>
    <col min="18" max="19" width="9.140625" style="774"/>
    <col min="20" max="20" width="6.85546875" style="774" customWidth="1"/>
    <col min="21" max="16384" width="9.140625" style="774"/>
  </cols>
  <sheetData>
    <row r="1" spans="1:18" ht="13.15" customHeight="1" x14ac:dyDescent="0.2">
      <c r="A1" s="1340" t="s">
        <v>562</v>
      </c>
      <c r="B1" s="1341"/>
      <c r="C1" s="1341"/>
      <c r="D1" s="1341"/>
      <c r="E1" s="1341"/>
      <c r="F1" s="1341"/>
      <c r="G1" s="1341"/>
      <c r="H1" s="1341"/>
      <c r="I1" s="1341"/>
      <c r="J1" s="1341"/>
      <c r="K1" s="1341"/>
      <c r="L1" s="1341"/>
      <c r="M1" s="1341"/>
      <c r="N1" s="1341"/>
      <c r="O1" s="1341"/>
      <c r="P1" s="1341"/>
      <c r="Q1" s="1342"/>
    </row>
    <row r="2" spans="1:18" x14ac:dyDescent="0.2">
      <c r="A2" s="1287" t="s">
        <v>470</v>
      </c>
      <c r="B2" s="1289"/>
      <c r="C2" s="1289"/>
      <c r="D2" s="1289"/>
      <c r="E2" s="1289"/>
      <c r="F2" s="1289"/>
      <c r="G2" s="1289"/>
      <c r="H2" s="1289"/>
      <c r="I2" s="1289"/>
      <c r="J2" s="1289"/>
      <c r="K2" s="1289"/>
      <c r="L2" s="1289"/>
      <c r="M2" s="1289"/>
      <c r="N2" s="1289"/>
      <c r="O2" s="1289"/>
      <c r="P2" s="1289"/>
      <c r="Q2" s="1343"/>
    </row>
    <row r="3" spans="1:18" ht="15.75" customHeight="1" thickBot="1" x14ac:dyDescent="0.25">
      <c r="A3" s="1288" t="s">
        <v>628</v>
      </c>
      <c r="B3" s="1283"/>
      <c r="C3" s="1283"/>
      <c r="D3" s="1283"/>
      <c r="E3" s="1283"/>
      <c r="F3" s="1283"/>
      <c r="G3" s="1283"/>
      <c r="H3" s="1283"/>
      <c r="I3" s="1283"/>
      <c r="J3" s="1283"/>
      <c r="K3" s="1283"/>
      <c r="L3" s="1283"/>
      <c r="M3" s="1283"/>
      <c r="N3" s="1283"/>
      <c r="O3" s="1283"/>
      <c r="P3" s="1283"/>
      <c r="Q3" s="1344"/>
    </row>
    <row r="4" spans="1:18" s="779" customFormat="1" ht="15" thickTop="1" x14ac:dyDescent="0.2">
      <c r="A4" s="775"/>
      <c r="B4" s="785"/>
      <c r="C4" s="790"/>
      <c r="D4" s="777"/>
      <c r="E4" s="1358" t="s">
        <v>404</v>
      </c>
      <c r="F4" s="1358"/>
      <c r="G4" s="778"/>
      <c r="H4" s="1363" t="s">
        <v>246</v>
      </c>
      <c r="I4" s="1364"/>
      <c r="J4" s="1332" t="s">
        <v>247</v>
      </c>
      <c r="K4" s="1332"/>
      <c r="L4" s="1333"/>
      <c r="M4" s="1332" t="s">
        <v>493</v>
      </c>
      <c r="N4" s="1332"/>
      <c r="O4" s="1332"/>
      <c r="P4" s="1332"/>
      <c r="Q4" s="1333"/>
    </row>
    <row r="5" spans="1:18" s="779" customFormat="1" ht="57"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20">
        <v>0.1</v>
      </c>
      <c r="N5" s="20">
        <v>0.25</v>
      </c>
      <c r="O5" s="17" t="s">
        <v>479</v>
      </c>
      <c r="P5" s="20">
        <v>0.75</v>
      </c>
      <c r="Q5" s="21">
        <v>0.9</v>
      </c>
    </row>
    <row r="6" spans="1:18" s="123" customFormat="1" ht="14.1" customHeight="1" x14ac:dyDescent="0.2">
      <c r="A6" s="121" t="s">
        <v>148</v>
      </c>
      <c r="B6" s="551" t="s">
        <v>49</v>
      </c>
      <c r="C6" s="65">
        <v>0</v>
      </c>
      <c r="D6" s="34" t="s">
        <v>283</v>
      </c>
      <c r="E6" s="551" t="s">
        <v>283</v>
      </c>
      <c r="F6" s="551" t="s">
        <v>283</v>
      </c>
      <c r="G6" s="551" t="s">
        <v>283</v>
      </c>
      <c r="H6" s="551" t="s">
        <v>283</v>
      </c>
      <c r="I6" s="34" t="s">
        <v>283</v>
      </c>
      <c r="J6" s="551" t="s">
        <v>283</v>
      </c>
      <c r="K6" s="551" t="s">
        <v>283</v>
      </c>
      <c r="L6" s="34" t="s">
        <v>283</v>
      </c>
      <c r="M6" s="551" t="s">
        <v>283</v>
      </c>
      <c r="N6" s="551" t="s">
        <v>283</v>
      </c>
      <c r="O6" s="551" t="s">
        <v>283</v>
      </c>
      <c r="P6" s="551" t="s">
        <v>283</v>
      </c>
      <c r="Q6" s="34" t="s">
        <v>283</v>
      </c>
      <c r="R6" s="551"/>
    </row>
    <row r="7" spans="1:18" s="123" customFormat="1" ht="14.1" customHeight="1" x14ac:dyDescent="0.2">
      <c r="A7" s="121" t="s">
        <v>149</v>
      </c>
      <c r="B7" s="551" t="s">
        <v>49</v>
      </c>
      <c r="C7" s="65">
        <v>0</v>
      </c>
      <c r="D7" s="34" t="s">
        <v>283</v>
      </c>
      <c r="E7" s="551" t="s">
        <v>283</v>
      </c>
      <c r="F7" s="551" t="s">
        <v>283</v>
      </c>
      <c r="G7" s="551" t="s">
        <v>283</v>
      </c>
      <c r="H7" s="551" t="s">
        <v>283</v>
      </c>
      <c r="I7" s="34" t="s">
        <v>283</v>
      </c>
      <c r="J7" s="551" t="s">
        <v>283</v>
      </c>
      <c r="K7" s="551" t="s">
        <v>283</v>
      </c>
      <c r="L7" s="34" t="s">
        <v>283</v>
      </c>
      <c r="M7" s="551" t="s">
        <v>283</v>
      </c>
      <c r="N7" s="551" t="s">
        <v>283</v>
      </c>
      <c r="O7" s="551" t="s">
        <v>283</v>
      </c>
      <c r="P7" s="551" t="s">
        <v>283</v>
      </c>
      <c r="Q7" s="34" t="s">
        <v>283</v>
      </c>
      <c r="R7" s="551"/>
    </row>
    <row r="8" spans="1:18" s="123" customFormat="1" ht="14.1" customHeight="1" x14ac:dyDescent="0.2">
      <c r="A8" s="121" t="s">
        <v>150</v>
      </c>
      <c r="B8" s="551" t="s">
        <v>1115</v>
      </c>
      <c r="C8" s="65">
        <v>0</v>
      </c>
      <c r="D8" s="34" t="s">
        <v>283</v>
      </c>
      <c r="E8" s="551" t="s">
        <v>283</v>
      </c>
      <c r="F8" s="551" t="s">
        <v>283</v>
      </c>
      <c r="G8" s="551" t="s">
        <v>283</v>
      </c>
      <c r="H8" s="551" t="s">
        <v>283</v>
      </c>
      <c r="I8" s="34" t="s">
        <v>283</v>
      </c>
      <c r="J8" s="551" t="s">
        <v>283</v>
      </c>
      <c r="K8" s="551" t="s">
        <v>283</v>
      </c>
      <c r="L8" s="34" t="s">
        <v>283</v>
      </c>
      <c r="M8" s="551" t="s">
        <v>283</v>
      </c>
      <c r="N8" s="551" t="s">
        <v>283</v>
      </c>
      <c r="O8" s="551" t="s">
        <v>283</v>
      </c>
      <c r="P8" s="551" t="s">
        <v>283</v>
      </c>
      <c r="Q8" s="34" t="s">
        <v>283</v>
      </c>
      <c r="R8" s="551"/>
    </row>
    <row r="9" spans="1:18" s="123" customFormat="1" ht="14.1" customHeight="1" x14ac:dyDescent="0.2">
      <c r="A9" s="121" t="s">
        <v>151</v>
      </c>
      <c r="B9" s="551" t="s">
        <v>1115</v>
      </c>
      <c r="C9" s="65">
        <v>3</v>
      </c>
      <c r="D9" s="34" t="s">
        <v>283</v>
      </c>
      <c r="E9" s="551" t="s">
        <v>283</v>
      </c>
      <c r="F9" s="551" t="s">
        <v>283</v>
      </c>
      <c r="G9" s="551" t="s">
        <v>283</v>
      </c>
      <c r="H9" s="551" t="s">
        <v>283</v>
      </c>
      <c r="I9" s="34" t="s">
        <v>283</v>
      </c>
      <c r="J9" s="551" t="s">
        <v>283</v>
      </c>
      <c r="K9" s="551" t="s">
        <v>283</v>
      </c>
      <c r="L9" s="34" t="s">
        <v>283</v>
      </c>
      <c r="M9" s="551" t="s">
        <v>283</v>
      </c>
      <c r="N9" s="551" t="s">
        <v>283</v>
      </c>
      <c r="O9" s="551" t="s">
        <v>283</v>
      </c>
      <c r="P9" s="551" t="s">
        <v>283</v>
      </c>
      <c r="Q9" s="34" t="s">
        <v>283</v>
      </c>
      <c r="R9" s="551"/>
    </row>
    <row r="10" spans="1:18" s="123" customFormat="1" ht="14.1" customHeight="1" x14ac:dyDescent="0.2">
      <c r="A10" s="121" t="s">
        <v>152</v>
      </c>
      <c r="B10" s="551"/>
      <c r="C10" s="65">
        <v>35</v>
      </c>
      <c r="D10" s="694">
        <v>577</v>
      </c>
      <c r="E10" s="65">
        <v>12</v>
      </c>
      <c r="F10" s="361">
        <v>13.122999999999999</v>
      </c>
      <c r="G10" s="361">
        <v>0.91400000000000003</v>
      </c>
      <c r="H10" s="361">
        <v>0.495</v>
      </c>
      <c r="I10" s="357">
        <v>1.5549999999999999</v>
      </c>
      <c r="J10" s="65">
        <v>4</v>
      </c>
      <c r="K10" s="414" t="s">
        <v>283</v>
      </c>
      <c r="L10" s="525" t="s">
        <v>283</v>
      </c>
      <c r="M10" s="414" t="s">
        <v>283</v>
      </c>
      <c r="N10" s="414" t="s">
        <v>283</v>
      </c>
      <c r="O10" s="414" t="s">
        <v>283</v>
      </c>
      <c r="P10" s="414" t="s">
        <v>283</v>
      </c>
      <c r="Q10" s="525" t="s">
        <v>283</v>
      </c>
    </row>
    <row r="11" spans="1:18" s="123" customFormat="1" ht="14.1" customHeight="1" x14ac:dyDescent="0.2">
      <c r="A11" s="121" t="s">
        <v>153</v>
      </c>
      <c r="B11" s="551" t="s">
        <v>49</v>
      </c>
      <c r="C11" s="65">
        <v>3</v>
      </c>
      <c r="D11" s="34" t="s">
        <v>283</v>
      </c>
      <c r="E11" s="551" t="s">
        <v>283</v>
      </c>
      <c r="F11" s="551" t="s">
        <v>283</v>
      </c>
      <c r="G11" s="551" t="s">
        <v>283</v>
      </c>
      <c r="H11" s="551" t="s">
        <v>283</v>
      </c>
      <c r="I11" s="34" t="s">
        <v>283</v>
      </c>
      <c r="J11" s="551" t="s">
        <v>283</v>
      </c>
      <c r="K11" s="551" t="s">
        <v>283</v>
      </c>
      <c r="L11" s="34" t="s">
        <v>283</v>
      </c>
      <c r="M11" s="551" t="s">
        <v>283</v>
      </c>
      <c r="N11" s="551" t="s">
        <v>283</v>
      </c>
      <c r="O11" s="551" t="s">
        <v>283</v>
      </c>
      <c r="P11" s="551" t="s">
        <v>283</v>
      </c>
      <c r="Q11" s="34" t="s">
        <v>283</v>
      </c>
      <c r="R11" s="551"/>
    </row>
    <row r="12" spans="1:18" s="123" customFormat="1" ht="14.1" customHeight="1" x14ac:dyDescent="0.2">
      <c r="A12" s="121" t="s">
        <v>154</v>
      </c>
      <c r="B12" s="551" t="s">
        <v>49</v>
      </c>
      <c r="C12" s="65">
        <v>0</v>
      </c>
      <c r="D12" s="34" t="s">
        <v>283</v>
      </c>
      <c r="E12" s="551" t="s">
        <v>283</v>
      </c>
      <c r="F12" s="551" t="s">
        <v>283</v>
      </c>
      <c r="G12" s="551" t="s">
        <v>283</v>
      </c>
      <c r="H12" s="551" t="s">
        <v>283</v>
      </c>
      <c r="I12" s="34" t="s">
        <v>283</v>
      </c>
      <c r="J12" s="551" t="s">
        <v>283</v>
      </c>
      <c r="K12" s="551" t="s">
        <v>283</v>
      </c>
      <c r="L12" s="34" t="s">
        <v>283</v>
      </c>
      <c r="M12" s="551" t="s">
        <v>283</v>
      </c>
      <c r="N12" s="551" t="s">
        <v>283</v>
      </c>
      <c r="O12" s="551" t="s">
        <v>283</v>
      </c>
      <c r="P12" s="551" t="s">
        <v>283</v>
      </c>
      <c r="Q12" s="34" t="s">
        <v>283</v>
      </c>
      <c r="R12" s="551"/>
    </row>
    <row r="13" spans="1:18" s="123" customFormat="1" ht="14.1" customHeight="1" x14ac:dyDescent="0.2">
      <c r="A13" s="121" t="s">
        <v>155</v>
      </c>
      <c r="B13" s="551" t="s">
        <v>49</v>
      </c>
      <c r="C13" s="65">
        <v>0</v>
      </c>
      <c r="D13" s="34" t="s">
        <v>283</v>
      </c>
      <c r="E13" s="551" t="s">
        <v>283</v>
      </c>
      <c r="F13" s="551" t="s">
        <v>283</v>
      </c>
      <c r="G13" s="551" t="s">
        <v>283</v>
      </c>
      <c r="H13" s="551" t="s">
        <v>283</v>
      </c>
      <c r="I13" s="34" t="s">
        <v>283</v>
      </c>
      <c r="J13" s="551" t="s">
        <v>283</v>
      </c>
      <c r="K13" s="551" t="s">
        <v>283</v>
      </c>
      <c r="L13" s="34" t="s">
        <v>283</v>
      </c>
      <c r="M13" s="551" t="s">
        <v>283</v>
      </c>
      <c r="N13" s="551" t="s">
        <v>283</v>
      </c>
      <c r="O13" s="551" t="s">
        <v>283</v>
      </c>
      <c r="P13" s="551" t="s">
        <v>283</v>
      </c>
      <c r="Q13" s="34" t="s">
        <v>283</v>
      </c>
      <c r="R13" s="551"/>
    </row>
    <row r="14" spans="1:18" s="123" customFormat="1" ht="14.1" customHeight="1" x14ac:dyDescent="0.2">
      <c r="A14" s="121" t="s">
        <v>156</v>
      </c>
      <c r="B14" s="551" t="s">
        <v>1115</v>
      </c>
      <c r="C14" s="65">
        <v>0</v>
      </c>
      <c r="D14" s="34" t="s">
        <v>283</v>
      </c>
      <c r="E14" s="551" t="s">
        <v>283</v>
      </c>
      <c r="F14" s="551" t="s">
        <v>283</v>
      </c>
      <c r="G14" s="551" t="s">
        <v>283</v>
      </c>
      <c r="H14" s="551" t="s">
        <v>283</v>
      </c>
      <c r="I14" s="34" t="s">
        <v>283</v>
      </c>
      <c r="J14" s="551" t="s">
        <v>283</v>
      </c>
      <c r="K14" s="551" t="s">
        <v>283</v>
      </c>
      <c r="L14" s="34" t="s">
        <v>283</v>
      </c>
      <c r="M14" s="551" t="s">
        <v>283</v>
      </c>
      <c r="N14" s="551" t="s">
        <v>283</v>
      </c>
      <c r="O14" s="551" t="s">
        <v>283</v>
      </c>
      <c r="P14" s="551" t="s">
        <v>283</v>
      </c>
      <c r="Q14" s="34" t="s">
        <v>283</v>
      </c>
      <c r="R14" s="551"/>
    </row>
    <row r="15" spans="1:18" s="123" customFormat="1" ht="14.1" customHeight="1" x14ac:dyDescent="0.2">
      <c r="A15" s="121" t="s">
        <v>157</v>
      </c>
      <c r="B15" s="551" t="s">
        <v>49</v>
      </c>
      <c r="C15" s="65">
        <v>6</v>
      </c>
      <c r="D15" s="34">
        <v>219</v>
      </c>
      <c r="E15" s="551">
        <v>2</v>
      </c>
      <c r="F15" s="159">
        <v>4.3979999999999997</v>
      </c>
      <c r="G15" s="159">
        <v>0.45500000000000002</v>
      </c>
      <c r="H15" s="159">
        <v>7.5999999999999998E-2</v>
      </c>
      <c r="I15" s="161">
        <v>1.502</v>
      </c>
      <c r="J15" s="551">
        <v>1</v>
      </c>
      <c r="K15" s="414" t="s">
        <v>283</v>
      </c>
      <c r="L15" s="525" t="s">
        <v>283</v>
      </c>
      <c r="M15" s="414" t="s">
        <v>283</v>
      </c>
      <c r="N15" s="414" t="s">
        <v>283</v>
      </c>
      <c r="O15" s="414" t="s">
        <v>283</v>
      </c>
      <c r="P15" s="414" t="s">
        <v>283</v>
      </c>
      <c r="Q15" s="525" t="s">
        <v>283</v>
      </c>
    </row>
    <row r="16" spans="1:18" s="123" customFormat="1" ht="14.1" customHeight="1" x14ac:dyDescent="0.2">
      <c r="A16" s="121" t="s">
        <v>158</v>
      </c>
      <c r="B16" s="551"/>
      <c r="C16" s="65">
        <v>1</v>
      </c>
      <c r="D16" s="34" t="s">
        <v>283</v>
      </c>
      <c r="E16" s="551" t="s">
        <v>283</v>
      </c>
      <c r="F16" s="551" t="s">
        <v>283</v>
      </c>
      <c r="G16" s="551" t="s">
        <v>283</v>
      </c>
      <c r="H16" s="551" t="s">
        <v>283</v>
      </c>
      <c r="I16" s="34" t="s">
        <v>283</v>
      </c>
      <c r="J16" s="551" t="s">
        <v>283</v>
      </c>
      <c r="K16" s="551" t="s">
        <v>283</v>
      </c>
      <c r="L16" s="34" t="s">
        <v>283</v>
      </c>
      <c r="M16" s="551" t="s">
        <v>283</v>
      </c>
      <c r="N16" s="551" t="s">
        <v>283</v>
      </c>
      <c r="O16" s="551" t="s">
        <v>283</v>
      </c>
      <c r="P16" s="551" t="s">
        <v>283</v>
      </c>
      <c r="Q16" s="34" t="s">
        <v>283</v>
      </c>
      <c r="R16" s="551"/>
    </row>
    <row r="17" spans="1:18" s="123" customFormat="1" ht="14.1" customHeight="1" x14ac:dyDescent="0.2">
      <c r="A17" s="121" t="s">
        <v>159</v>
      </c>
      <c r="B17" s="551" t="s">
        <v>1115</v>
      </c>
      <c r="C17" s="65">
        <v>0</v>
      </c>
      <c r="D17" s="34" t="s">
        <v>283</v>
      </c>
      <c r="E17" s="551" t="s">
        <v>283</v>
      </c>
      <c r="F17" s="551" t="s">
        <v>283</v>
      </c>
      <c r="G17" s="551" t="s">
        <v>283</v>
      </c>
      <c r="H17" s="551" t="s">
        <v>283</v>
      </c>
      <c r="I17" s="34" t="s">
        <v>283</v>
      </c>
      <c r="J17" s="551" t="s">
        <v>283</v>
      </c>
      <c r="K17" s="551" t="s">
        <v>283</v>
      </c>
      <c r="L17" s="34" t="s">
        <v>283</v>
      </c>
      <c r="M17" s="551" t="s">
        <v>283</v>
      </c>
      <c r="N17" s="551" t="s">
        <v>283</v>
      </c>
      <c r="O17" s="551" t="s">
        <v>283</v>
      </c>
      <c r="P17" s="551" t="s">
        <v>283</v>
      </c>
      <c r="Q17" s="34" t="s">
        <v>283</v>
      </c>
      <c r="R17" s="551"/>
    </row>
    <row r="18" spans="1:18" s="123" customFormat="1" ht="14.1" customHeight="1" x14ac:dyDescent="0.2">
      <c r="A18" s="121" t="s">
        <v>160</v>
      </c>
      <c r="B18" s="551" t="s">
        <v>49</v>
      </c>
      <c r="C18" s="65">
        <v>0</v>
      </c>
      <c r="D18" s="34" t="s">
        <v>283</v>
      </c>
      <c r="E18" s="551" t="s">
        <v>283</v>
      </c>
      <c r="F18" s="551" t="s">
        <v>283</v>
      </c>
      <c r="G18" s="551" t="s">
        <v>283</v>
      </c>
      <c r="H18" s="551" t="s">
        <v>283</v>
      </c>
      <c r="I18" s="34" t="s">
        <v>283</v>
      </c>
      <c r="J18" s="551" t="s">
        <v>283</v>
      </c>
      <c r="K18" s="551" t="s">
        <v>283</v>
      </c>
      <c r="L18" s="34" t="s">
        <v>283</v>
      </c>
      <c r="M18" s="551" t="s">
        <v>283</v>
      </c>
      <c r="N18" s="551" t="s">
        <v>283</v>
      </c>
      <c r="O18" s="551" t="s">
        <v>283</v>
      </c>
      <c r="P18" s="551" t="s">
        <v>283</v>
      </c>
      <c r="Q18" s="34" t="s">
        <v>283</v>
      </c>
      <c r="R18" s="551"/>
    </row>
    <row r="19" spans="1:18" s="123" customFormat="1" ht="14.1" customHeight="1" x14ac:dyDescent="0.2">
      <c r="A19" s="121" t="s">
        <v>161</v>
      </c>
      <c r="B19" s="551" t="s">
        <v>49</v>
      </c>
      <c r="C19" s="65">
        <v>0</v>
      </c>
      <c r="D19" s="34" t="s">
        <v>283</v>
      </c>
      <c r="E19" s="551" t="s">
        <v>283</v>
      </c>
      <c r="F19" s="551" t="s">
        <v>283</v>
      </c>
      <c r="G19" s="551" t="s">
        <v>283</v>
      </c>
      <c r="H19" s="551" t="s">
        <v>283</v>
      </c>
      <c r="I19" s="34" t="s">
        <v>283</v>
      </c>
      <c r="J19" s="551" t="s">
        <v>283</v>
      </c>
      <c r="K19" s="551" t="s">
        <v>283</v>
      </c>
      <c r="L19" s="34" t="s">
        <v>283</v>
      </c>
      <c r="M19" s="551" t="s">
        <v>283</v>
      </c>
      <c r="N19" s="551" t="s">
        <v>283</v>
      </c>
      <c r="O19" s="551" t="s">
        <v>283</v>
      </c>
      <c r="P19" s="551" t="s">
        <v>283</v>
      </c>
      <c r="Q19" s="34" t="s">
        <v>283</v>
      </c>
      <c r="R19" s="551"/>
    </row>
    <row r="20" spans="1:18" s="123" customFormat="1" ht="14.1" customHeight="1" x14ac:dyDescent="0.2">
      <c r="A20" s="121" t="s">
        <v>162</v>
      </c>
      <c r="B20" s="551" t="s">
        <v>49</v>
      </c>
      <c r="C20" s="65">
        <v>3</v>
      </c>
      <c r="D20" s="34" t="s">
        <v>283</v>
      </c>
      <c r="E20" s="551" t="s">
        <v>283</v>
      </c>
      <c r="F20" s="551" t="s">
        <v>283</v>
      </c>
      <c r="G20" s="551" t="s">
        <v>283</v>
      </c>
      <c r="H20" s="551" t="s">
        <v>283</v>
      </c>
      <c r="I20" s="34" t="s">
        <v>283</v>
      </c>
      <c r="J20" s="551" t="s">
        <v>283</v>
      </c>
      <c r="K20" s="551" t="s">
        <v>283</v>
      </c>
      <c r="L20" s="34" t="s">
        <v>283</v>
      </c>
      <c r="M20" s="551" t="s">
        <v>283</v>
      </c>
      <c r="N20" s="551" t="s">
        <v>283</v>
      </c>
      <c r="O20" s="551" t="s">
        <v>283</v>
      </c>
      <c r="P20" s="551" t="s">
        <v>283</v>
      </c>
      <c r="Q20" s="34" t="s">
        <v>283</v>
      </c>
      <c r="R20" s="551"/>
    </row>
    <row r="21" spans="1:18" s="123" customFormat="1" ht="14.1" customHeight="1" x14ac:dyDescent="0.2">
      <c r="A21" s="121" t="s">
        <v>163</v>
      </c>
      <c r="B21" s="551" t="s">
        <v>49</v>
      </c>
      <c r="C21" s="65">
        <v>4</v>
      </c>
      <c r="D21" s="34" t="s">
        <v>283</v>
      </c>
      <c r="E21" s="551" t="s">
        <v>283</v>
      </c>
      <c r="F21" s="551" t="s">
        <v>283</v>
      </c>
      <c r="G21" s="551" t="s">
        <v>283</v>
      </c>
      <c r="H21" s="551" t="s">
        <v>283</v>
      </c>
      <c r="I21" s="34" t="s">
        <v>283</v>
      </c>
      <c r="J21" s="551" t="s">
        <v>283</v>
      </c>
      <c r="K21" s="551" t="s">
        <v>283</v>
      </c>
      <c r="L21" s="34" t="s">
        <v>283</v>
      </c>
      <c r="M21" s="551" t="s">
        <v>283</v>
      </c>
      <c r="N21" s="551" t="s">
        <v>283</v>
      </c>
      <c r="O21" s="551" t="s">
        <v>283</v>
      </c>
      <c r="P21" s="551" t="s">
        <v>283</v>
      </c>
      <c r="Q21" s="34" t="s">
        <v>283</v>
      </c>
      <c r="R21" s="551"/>
    </row>
    <row r="22" spans="1:18" s="123" customFormat="1" ht="14.1" customHeight="1" x14ac:dyDescent="0.2">
      <c r="A22" s="121" t="s">
        <v>164</v>
      </c>
      <c r="B22" s="551" t="s">
        <v>49</v>
      </c>
      <c r="C22" s="65">
        <v>1</v>
      </c>
      <c r="D22" s="34" t="s">
        <v>283</v>
      </c>
      <c r="E22" s="551" t="s">
        <v>283</v>
      </c>
      <c r="F22" s="551" t="s">
        <v>283</v>
      </c>
      <c r="G22" s="551" t="s">
        <v>283</v>
      </c>
      <c r="H22" s="551" t="s">
        <v>283</v>
      </c>
      <c r="I22" s="34" t="s">
        <v>283</v>
      </c>
      <c r="J22" s="551" t="s">
        <v>283</v>
      </c>
      <c r="K22" s="551" t="s">
        <v>283</v>
      </c>
      <c r="L22" s="34" t="s">
        <v>283</v>
      </c>
      <c r="M22" s="551" t="s">
        <v>283</v>
      </c>
      <c r="N22" s="551" t="s">
        <v>283</v>
      </c>
      <c r="O22" s="551" t="s">
        <v>283</v>
      </c>
      <c r="P22" s="551" t="s">
        <v>283</v>
      </c>
      <c r="Q22" s="34" t="s">
        <v>283</v>
      </c>
      <c r="R22" s="551"/>
    </row>
    <row r="23" spans="1:18" s="123" customFormat="1" ht="14.1" customHeight="1" x14ac:dyDescent="0.2">
      <c r="A23" s="121" t="s">
        <v>165</v>
      </c>
      <c r="B23" s="551"/>
      <c r="C23" s="65">
        <v>0</v>
      </c>
      <c r="D23" s="34" t="s">
        <v>283</v>
      </c>
      <c r="E23" s="551" t="s">
        <v>283</v>
      </c>
      <c r="F23" s="551" t="s">
        <v>283</v>
      </c>
      <c r="G23" s="551" t="s">
        <v>283</v>
      </c>
      <c r="H23" s="551" t="s">
        <v>283</v>
      </c>
      <c r="I23" s="34" t="s">
        <v>283</v>
      </c>
      <c r="J23" s="551" t="s">
        <v>283</v>
      </c>
      <c r="K23" s="551" t="s">
        <v>283</v>
      </c>
      <c r="L23" s="34" t="s">
        <v>283</v>
      </c>
      <c r="M23" s="551" t="s">
        <v>283</v>
      </c>
      <c r="N23" s="551" t="s">
        <v>283</v>
      </c>
      <c r="O23" s="551" t="s">
        <v>283</v>
      </c>
      <c r="P23" s="551" t="s">
        <v>283</v>
      </c>
      <c r="Q23" s="34" t="s">
        <v>283</v>
      </c>
      <c r="R23" s="551"/>
    </row>
    <row r="24" spans="1:18" s="123" customFormat="1" ht="14.1" customHeight="1" x14ac:dyDescent="0.2">
      <c r="A24" s="121" t="s">
        <v>166</v>
      </c>
      <c r="B24" s="551"/>
      <c r="C24" s="65">
        <v>1</v>
      </c>
      <c r="D24" s="34" t="s">
        <v>283</v>
      </c>
      <c r="E24" s="551" t="s">
        <v>283</v>
      </c>
      <c r="F24" s="551" t="s">
        <v>283</v>
      </c>
      <c r="G24" s="551" t="s">
        <v>283</v>
      </c>
      <c r="H24" s="551" t="s">
        <v>283</v>
      </c>
      <c r="I24" s="34" t="s">
        <v>283</v>
      </c>
      <c r="J24" s="551" t="s">
        <v>283</v>
      </c>
      <c r="K24" s="551" t="s">
        <v>283</v>
      </c>
      <c r="L24" s="34" t="s">
        <v>283</v>
      </c>
      <c r="M24" s="551" t="s">
        <v>283</v>
      </c>
      <c r="N24" s="551" t="s">
        <v>283</v>
      </c>
      <c r="O24" s="551" t="s">
        <v>283</v>
      </c>
      <c r="P24" s="551" t="s">
        <v>283</v>
      </c>
      <c r="Q24" s="34" t="s">
        <v>283</v>
      </c>
      <c r="R24" s="551"/>
    </row>
    <row r="25" spans="1:18" s="123" customFormat="1" ht="14.1" customHeight="1" x14ac:dyDescent="0.2">
      <c r="A25" s="121" t="s">
        <v>167</v>
      </c>
      <c r="B25" s="551" t="s">
        <v>1115</v>
      </c>
      <c r="C25" s="65">
        <v>4</v>
      </c>
      <c r="D25" s="34" t="s">
        <v>283</v>
      </c>
      <c r="E25" s="551" t="s">
        <v>283</v>
      </c>
      <c r="F25" s="551" t="s">
        <v>283</v>
      </c>
      <c r="G25" s="551" t="s">
        <v>283</v>
      </c>
      <c r="H25" s="551" t="s">
        <v>283</v>
      </c>
      <c r="I25" s="34" t="s">
        <v>283</v>
      </c>
      <c r="J25" s="551" t="s">
        <v>283</v>
      </c>
      <c r="K25" s="551" t="s">
        <v>283</v>
      </c>
      <c r="L25" s="34" t="s">
        <v>283</v>
      </c>
      <c r="M25" s="551" t="s">
        <v>283</v>
      </c>
      <c r="N25" s="551" t="s">
        <v>283</v>
      </c>
      <c r="O25" s="551" t="s">
        <v>283</v>
      </c>
      <c r="P25" s="551" t="s">
        <v>283</v>
      </c>
      <c r="Q25" s="34" t="s">
        <v>283</v>
      </c>
      <c r="R25" s="551"/>
    </row>
    <row r="26" spans="1:18" s="123" customFormat="1" ht="14.1" customHeight="1" x14ac:dyDescent="0.2">
      <c r="A26" s="121" t="s">
        <v>168</v>
      </c>
      <c r="B26" s="551" t="s">
        <v>49</v>
      </c>
      <c r="C26" s="65">
        <v>2</v>
      </c>
      <c r="D26" s="34" t="s">
        <v>283</v>
      </c>
      <c r="E26" s="551" t="s">
        <v>283</v>
      </c>
      <c r="F26" s="551" t="s">
        <v>283</v>
      </c>
      <c r="G26" s="551" t="s">
        <v>283</v>
      </c>
      <c r="H26" s="551" t="s">
        <v>283</v>
      </c>
      <c r="I26" s="34" t="s">
        <v>283</v>
      </c>
      <c r="J26" s="551" t="s">
        <v>283</v>
      </c>
      <c r="K26" s="551" t="s">
        <v>283</v>
      </c>
      <c r="L26" s="34" t="s">
        <v>283</v>
      </c>
      <c r="M26" s="551" t="s">
        <v>283</v>
      </c>
      <c r="N26" s="551" t="s">
        <v>283</v>
      </c>
      <c r="O26" s="551" t="s">
        <v>283</v>
      </c>
      <c r="P26" s="551" t="s">
        <v>283</v>
      </c>
      <c r="Q26" s="34" t="s">
        <v>283</v>
      </c>
      <c r="R26" s="551"/>
    </row>
    <row r="27" spans="1:18" s="123" customFormat="1" ht="14.1" customHeight="1" x14ac:dyDescent="0.2">
      <c r="A27" s="121" t="s">
        <v>169</v>
      </c>
      <c r="B27" s="551" t="s">
        <v>49</v>
      </c>
      <c r="C27" s="65">
        <v>1</v>
      </c>
      <c r="D27" s="34" t="s">
        <v>283</v>
      </c>
      <c r="E27" s="551" t="s">
        <v>283</v>
      </c>
      <c r="F27" s="551" t="s">
        <v>283</v>
      </c>
      <c r="G27" s="551" t="s">
        <v>283</v>
      </c>
      <c r="H27" s="551" t="s">
        <v>283</v>
      </c>
      <c r="I27" s="34" t="s">
        <v>283</v>
      </c>
      <c r="J27" s="551" t="s">
        <v>283</v>
      </c>
      <c r="K27" s="551" t="s">
        <v>283</v>
      </c>
      <c r="L27" s="34" t="s">
        <v>283</v>
      </c>
      <c r="M27" s="551" t="s">
        <v>283</v>
      </c>
      <c r="N27" s="551" t="s">
        <v>283</v>
      </c>
      <c r="O27" s="551" t="s">
        <v>283</v>
      </c>
      <c r="P27" s="551" t="s">
        <v>283</v>
      </c>
      <c r="Q27" s="34" t="s">
        <v>283</v>
      </c>
      <c r="R27" s="551"/>
    </row>
    <row r="28" spans="1:18" s="123" customFormat="1" ht="14.1" customHeight="1" x14ac:dyDescent="0.2">
      <c r="A28" s="121" t="s">
        <v>170</v>
      </c>
      <c r="B28" s="551" t="s">
        <v>49</v>
      </c>
      <c r="C28" s="65">
        <v>2</v>
      </c>
      <c r="D28" s="34" t="s">
        <v>283</v>
      </c>
      <c r="E28" s="551" t="s">
        <v>283</v>
      </c>
      <c r="F28" s="551" t="s">
        <v>283</v>
      </c>
      <c r="G28" s="551" t="s">
        <v>283</v>
      </c>
      <c r="H28" s="551" t="s">
        <v>283</v>
      </c>
      <c r="I28" s="34" t="s">
        <v>283</v>
      </c>
      <c r="J28" s="551" t="s">
        <v>283</v>
      </c>
      <c r="K28" s="551" t="s">
        <v>283</v>
      </c>
      <c r="L28" s="34" t="s">
        <v>283</v>
      </c>
      <c r="M28" s="551" t="s">
        <v>283</v>
      </c>
      <c r="N28" s="551" t="s">
        <v>283</v>
      </c>
      <c r="O28" s="551" t="s">
        <v>283</v>
      </c>
      <c r="P28" s="551" t="s">
        <v>283</v>
      </c>
      <c r="Q28" s="34" t="s">
        <v>283</v>
      </c>
      <c r="R28" s="551"/>
    </row>
    <row r="29" spans="1:18" s="123" customFormat="1" ht="14.1" customHeight="1" x14ac:dyDescent="0.2">
      <c r="A29" s="121" t="s">
        <v>171</v>
      </c>
      <c r="B29" s="551" t="s">
        <v>49</v>
      </c>
      <c r="C29" s="65">
        <v>3</v>
      </c>
      <c r="D29" s="34" t="s">
        <v>283</v>
      </c>
      <c r="E29" s="551" t="s">
        <v>283</v>
      </c>
      <c r="F29" s="551" t="s">
        <v>283</v>
      </c>
      <c r="G29" s="551" t="s">
        <v>283</v>
      </c>
      <c r="H29" s="551" t="s">
        <v>283</v>
      </c>
      <c r="I29" s="34" t="s">
        <v>283</v>
      </c>
      <c r="J29" s="551" t="s">
        <v>283</v>
      </c>
      <c r="K29" s="551" t="s">
        <v>283</v>
      </c>
      <c r="L29" s="34" t="s">
        <v>283</v>
      </c>
      <c r="M29" s="551" t="s">
        <v>283</v>
      </c>
      <c r="N29" s="551" t="s">
        <v>283</v>
      </c>
      <c r="O29" s="551" t="s">
        <v>283</v>
      </c>
      <c r="P29" s="551" t="s">
        <v>283</v>
      </c>
      <c r="Q29" s="34" t="s">
        <v>283</v>
      </c>
      <c r="R29" s="551"/>
    </row>
    <row r="30" spans="1:18" s="123" customFormat="1" ht="14.1" customHeight="1" x14ac:dyDescent="0.2">
      <c r="A30" s="121" t="s">
        <v>172</v>
      </c>
      <c r="B30" s="551" t="s">
        <v>49</v>
      </c>
      <c r="C30" s="65">
        <v>4</v>
      </c>
      <c r="D30" s="34" t="s">
        <v>283</v>
      </c>
      <c r="E30" s="551" t="s">
        <v>283</v>
      </c>
      <c r="F30" s="551" t="s">
        <v>283</v>
      </c>
      <c r="G30" s="551" t="s">
        <v>283</v>
      </c>
      <c r="H30" s="551" t="s">
        <v>283</v>
      </c>
      <c r="I30" s="34" t="s">
        <v>283</v>
      </c>
      <c r="J30" s="551" t="s">
        <v>283</v>
      </c>
      <c r="K30" s="551" t="s">
        <v>283</v>
      </c>
      <c r="L30" s="34" t="s">
        <v>283</v>
      </c>
      <c r="M30" s="551" t="s">
        <v>283</v>
      </c>
      <c r="N30" s="551" t="s">
        <v>283</v>
      </c>
      <c r="O30" s="551" t="s">
        <v>283</v>
      </c>
      <c r="P30" s="551" t="s">
        <v>283</v>
      </c>
      <c r="Q30" s="34" t="s">
        <v>283</v>
      </c>
      <c r="R30" s="551"/>
    </row>
    <row r="31" spans="1:18" s="123" customFormat="1" ht="14.1" customHeight="1" x14ac:dyDescent="0.2">
      <c r="A31" s="121" t="s">
        <v>173</v>
      </c>
      <c r="B31" s="551" t="s">
        <v>49</v>
      </c>
      <c r="C31" s="65">
        <v>1</v>
      </c>
      <c r="D31" s="34" t="s">
        <v>283</v>
      </c>
      <c r="E31" s="551" t="s">
        <v>283</v>
      </c>
      <c r="F31" s="551" t="s">
        <v>283</v>
      </c>
      <c r="G31" s="551" t="s">
        <v>283</v>
      </c>
      <c r="H31" s="551" t="s">
        <v>283</v>
      </c>
      <c r="I31" s="34" t="s">
        <v>283</v>
      </c>
      <c r="J31" s="551" t="s">
        <v>283</v>
      </c>
      <c r="K31" s="551" t="s">
        <v>283</v>
      </c>
      <c r="L31" s="34" t="s">
        <v>283</v>
      </c>
      <c r="M31" s="551" t="s">
        <v>283</v>
      </c>
      <c r="N31" s="551" t="s">
        <v>283</v>
      </c>
      <c r="O31" s="551" t="s">
        <v>283</v>
      </c>
      <c r="P31" s="551" t="s">
        <v>283</v>
      </c>
      <c r="Q31" s="34" t="s">
        <v>283</v>
      </c>
      <c r="R31" s="551"/>
    </row>
    <row r="32" spans="1:18" s="123" customFormat="1" ht="14.1" customHeight="1" x14ac:dyDescent="0.2">
      <c r="A32" s="121" t="s">
        <v>174</v>
      </c>
      <c r="B32" s="551" t="s">
        <v>49</v>
      </c>
      <c r="C32" s="65">
        <v>5</v>
      </c>
      <c r="D32" s="34">
        <v>571</v>
      </c>
      <c r="E32" s="551">
        <v>13</v>
      </c>
      <c r="F32" s="159">
        <v>12.178000000000001</v>
      </c>
      <c r="G32" s="551">
        <v>1.0669999999999999</v>
      </c>
      <c r="H32" s="551">
        <v>0.59399999999999997</v>
      </c>
      <c r="I32" s="161">
        <v>1.78</v>
      </c>
      <c r="J32" s="551">
        <v>4</v>
      </c>
      <c r="K32" s="551" t="s">
        <v>283</v>
      </c>
      <c r="L32" s="34" t="s">
        <v>283</v>
      </c>
      <c r="M32" s="551" t="s">
        <v>283</v>
      </c>
      <c r="N32" s="551" t="s">
        <v>283</v>
      </c>
      <c r="O32" s="551" t="s">
        <v>283</v>
      </c>
      <c r="P32" s="551" t="s">
        <v>283</v>
      </c>
      <c r="Q32" s="34" t="s">
        <v>283</v>
      </c>
      <c r="R32" s="551"/>
    </row>
    <row r="33" spans="1:18" s="123" customFormat="1" ht="14.1" customHeight="1" x14ac:dyDescent="0.2">
      <c r="A33" s="121" t="s">
        <v>175</v>
      </c>
      <c r="B33" s="551" t="s">
        <v>49</v>
      </c>
      <c r="C33" s="65">
        <v>1</v>
      </c>
      <c r="D33" s="34" t="s">
        <v>283</v>
      </c>
      <c r="E33" s="551" t="s">
        <v>283</v>
      </c>
      <c r="F33" s="551" t="s">
        <v>283</v>
      </c>
      <c r="G33" s="551" t="s">
        <v>283</v>
      </c>
      <c r="H33" s="551" t="s">
        <v>283</v>
      </c>
      <c r="I33" s="34" t="s">
        <v>283</v>
      </c>
      <c r="J33" s="551" t="s">
        <v>283</v>
      </c>
      <c r="K33" s="551" t="s">
        <v>283</v>
      </c>
      <c r="L33" s="34" t="s">
        <v>283</v>
      </c>
      <c r="M33" s="551" t="s">
        <v>283</v>
      </c>
      <c r="N33" s="551" t="s">
        <v>283</v>
      </c>
      <c r="O33" s="551" t="s">
        <v>283</v>
      </c>
      <c r="P33" s="551" t="s">
        <v>283</v>
      </c>
      <c r="Q33" s="34" t="s">
        <v>283</v>
      </c>
      <c r="R33" s="551"/>
    </row>
    <row r="34" spans="1:18" s="123" customFormat="1" ht="14.1" customHeight="1" x14ac:dyDescent="0.2">
      <c r="A34" s="121" t="s">
        <v>176</v>
      </c>
      <c r="B34" s="551" t="s">
        <v>49</v>
      </c>
      <c r="C34" s="65">
        <v>0</v>
      </c>
      <c r="D34" s="34" t="s">
        <v>283</v>
      </c>
      <c r="E34" s="551" t="s">
        <v>283</v>
      </c>
      <c r="F34" s="551" t="s">
        <v>283</v>
      </c>
      <c r="G34" s="551" t="s">
        <v>283</v>
      </c>
      <c r="H34" s="551" t="s">
        <v>283</v>
      </c>
      <c r="I34" s="34" t="s">
        <v>283</v>
      </c>
      <c r="J34" s="551" t="s">
        <v>283</v>
      </c>
      <c r="K34" s="551" t="s">
        <v>283</v>
      </c>
      <c r="L34" s="34" t="s">
        <v>283</v>
      </c>
      <c r="M34" s="551" t="s">
        <v>283</v>
      </c>
      <c r="N34" s="551" t="s">
        <v>283</v>
      </c>
      <c r="O34" s="551" t="s">
        <v>283</v>
      </c>
      <c r="P34" s="551" t="s">
        <v>283</v>
      </c>
      <c r="Q34" s="34" t="s">
        <v>283</v>
      </c>
      <c r="R34" s="551"/>
    </row>
    <row r="35" spans="1:18" s="123" customFormat="1" ht="14.1" customHeight="1" x14ac:dyDescent="0.2">
      <c r="A35" s="121" t="s">
        <v>177</v>
      </c>
      <c r="B35" s="551"/>
      <c r="C35" s="65">
        <v>1</v>
      </c>
      <c r="D35" s="34" t="s">
        <v>283</v>
      </c>
      <c r="E35" s="551" t="s">
        <v>283</v>
      </c>
      <c r="F35" s="551" t="s">
        <v>283</v>
      </c>
      <c r="G35" s="551" t="s">
        <v>283</v>
      </c>
      <c r="H35" s="551" t="s">
        <v>283</v>
      </c>
      <c r="I35" s="34" t="s">
        <v>283</v>
      </c>
      <c r="J35" s="551" t="s">
        <v>283</v>
      </c>
      <c r="K35" s="551" t="s">
        <v>283</v>
      </c>
      <c r="L35" s="34" t="s">
        <v>283</v>
      </c>
      <c r="M35" s="551" t="s">
        <v>283</v>
      </c>
      <c r="N35" s="551" t="s">
        <v>283</v>
      </c>
      <c r="O35" s="551" t="s">
        <v>283</v>
      </c>
      <c r="P35" s="551" t="s">
        <v>283</v>
      </c>
      <c r="Q35" s="34" t="s">
        <v>283</v>
      </c>
      <c r="R35" s="551"/>
    </row>
    <row r="36" spans="1:18" s="123" customFormat="1" ht="14.1" customHeight="1" x14ac:dyDescent="0.2">
      <c r="A36" s="121" t="s">
        <v>178</v>
      </c>
      <c r="B36" s="551"/>
      <c r="C36" s="65">
        <v>0</v>
      </c>
      <c r="D36" s="34" t="s">
        <v>283</v>
      </c>
      <c r="E36" s="551" t="s">
        <v>283</v>
      </c>
      <c r="F36" s="551" t="s">
        <v>283</v>
      </c>
      <c r="G36" s="551" t="s">
        <v>283</v>
      </c>
      <c r="H36" s="551" t="s">
        <v>283</v>
      </c>
      <c r="I36" s="34" t="s">
        <v>283</v>
      </c>
      <c r="J36" s="551" t="s">
        <v>283</v>
      </c>
      <c r="K36" s="551" t="s">
        <v>283</v>
      </c>
      <c r="L36" s="34" t="s">
        <v>283</v>
      </c>
      <c r="M36" s="551" t="s">
        <v>283</v>
      </c>
      <c r="N36" s="551" t="s">
        <v>283</v>
      </c>
      <c r="O36" s="551" t="s">
        <v>283</v>
      </c>
      <c r="P36" s="551" t="s">
        <v>283</v>
      </c>
      <c r="Q36" s="34" t="s">
        <v>283</v>
      </c>
      <c r="R36" s="551"/>
    </row>
    <row r="37" spans="1:18" s="123" customFormat="1" ht="14.1" customHeight="1" x14ac:dyDescent="0.2">
      <c r="A37" s="121" t="s">
        <v>179</v>
      </c>
      <c r="B37" s="551" t="s">
        <v>49</v>
      </c>
      <c r="C37" s="65">
        <v>0</v>
      </c>
      <c r="D37" s="34" t="s">
        <v>283</v>
      </c>
      <c r="E37" s="551" t="s">
        <v>283</v>
      </c>
      <c r="F37" s="551" t="s">
        <v>283</v>
      </c>
      <c r="G37" s="551" t="s">
        <v>283</v>
      </c>
      <c r="H37" s="551" t="s">
        <v>283</v>
      </c>
      <c r="I37" s="34" t="s">
        <v>283</v>
      </c>
      <c r="J37" s="551" t="s">
        <v>283</v>
      </c>
      <c r="K37" s="551" t="s">
        <v>283</v>
      </c>
      <c r="L37" s="34" t="s">
        <v>283</v>
      </c>
      <c r="M37" s="551" t="s">
        <v>283</v>
      </c>
      <c r="N37" s="551" t="s">
        <v>283</v>
      </c>
      <c r="O37" s="551" t="s">
        <v>283</v>
      </c>
      <c r="P37" s="551" t="s">
        <v>283</v>
      </c>
      <c r="Q37" s="34" t="s">
        <v>283</v>
      </c>
      <c r="R37" s="551"/>
    </row>
    <row r="38" spans="1:18" s="123" customFormat="1" ht="14.1" customHeight="1" x14ac:dyDescent="0.2">
      <c r="A38" s="121" t="s">
        <v>180</v>
      </c>
      <c r="B38" s="551"/>
      <c r="C38" s="65">
        <v>0</v>
      </c>
      <c r="D38" s="34" t="s">
        <v>283</v>
      </c>
      <c r="E38" s="551" t="s">
        <v>283</v>
      </c>
      <c r="F38" s="551" t="s">
        <v>283</v>
      </c>
      <c r="G38" s="551" t="s">
        <v>283</v>
      </c>
      <c r="H38" s="551" t="s">
        <v>283</v>
      </c>
      <c r="I38" s="34" t="s">
        <v>283</v>
      </c>
      <c r="J38" s="551" t="s">
        <v>283</v>
      </c>
      <c r="K38" s="551" t="s">
        <v>283</v>
      </c>
      <c r="L38" s="34" t="s">
        <v>283</v>
      </c>
      <c r="M38" s="551" t="s">
        <v>283</v>
      </c>
      <c r="N38" s="551" t="s">
        <v>283</v>
      </c>
      <c r="O38" s="551" t="s">
        <v>283</v>
      </c>
      <c r="P38" s="551" t="s">
        <v>283</v>
      </c>
      <c r="Q38" s="34" t="s">
        <v>283</v>
      </c>
      <c r="R38" s="551"/>
    </row>
    <row r="39" spans="1:18" s="123" customFormat="1" ht="14.1" customHeight="1" x14ac:dyDescent="0.2">
      <c r="A39" s="121" t="s">
        <v>181</v>
      </c>
      <c r="B39" s="551"/>
      <c r="C39" s="65">
        <v>11</v>
      </c>
      <c r="D39" s="34">
        <v>480</v>
      </c>
      <c r="E39" s="551">
        <v>28</v>
      </c>
      <c r="F39" s="159">
        <v>9.984</v>
      </c>
      <c r="G39" s="551">
        <v>2.8050000000000002</v>
      </c>
      <c r="H39" s="551">
        <v>1.9</v>
      </c>
      <c r="I39" s="34">
        <v>3.9990000000000001</v>
      </c>
      <c r="J39" s="551">
        <v>6</v>
      </c>
      <c r="K39" s="551" t="s">
        <v>283</v>
      </c>
      <c r="L39" s="34" t="s">
        <v>283</v>
      </c>
      <c r="M39" s="551" t="s">
        <v>283</v>
      </c>
      <c r="N39" s="551" t="s">
        <v>283</v>
      </c>
      <c r="O39" s="551" t="s">
        <v>283</v>
      </c>
      <c r="P39" s="551" t="s">
        <v>283</v>
      </c>
      <c r="Q39" s="34" t="s">
        <v>283</v>
      </c>
      <c r="R39" s="551"/>
    </row>
    <row r="40" spans="1:18" s="123" customFormat="1" ht="14.1" customHeight="1" x14ac:dyDescent="0.2">
      <c r="A40" s="121" t="s">
        <v>182</v>
      </c>
      <c r="B40" s="551"/>
      <c r="C40" s="65">
        <v>2</v>
      </c>
      <c r="D40" s="34" t="s">
        <v>283</v>
      </c>
      <c r="E40" s="551" t="s">
        <v>283</v>
      </c>
      <c r="F40" s="551" t="s">
        <v>283</v>
      </c>
      <c r="G40" s="551" t="s">
        <v>283</v>
      </c>
      <c r="H40" s="551" t="s">
        <v>283</v>
      </c>
      <c r="I40" s="34" t="s">
        <v>283</v>
      </c>
      <c r="J40" s="551" t="s">
        <v>283</v>
      </c>
      <c r="K40" s="551" t="s">
        <v>283</v>
      </c>
      <c r="L40" s="34" t="s">
        <v>283</v>
      </c>
      <c r="M40" s="551" t="s">
        <v>283</v>
      </c>
      <c r="N40" s="551" t="s">
        <v>283</v>
      </c>
      <c r="O40" s="551" t="s">
        <v>283</v>
      </c>
      <c r="P40" s="551" t="s">
        <v>283</v>
      </c>
      <c r="Q40" s="34" t="s">
        <v>283</v>
      </c>
      <c r="R40" s="551"/>
    </row>
    <row r="41" spans="1:18" s="123" customFormat="1" ht="14.1" customHeight="1" x14ac:dyDescent="0.2">
      <c r="A41" s="121" t="s">
        <v>183</v>
      </c>
      <c r="B41" s="551" t="s">
        <v>49</v>
      </c>
      <c r="C41" s="65">
        <v>0</v>
      </c>
      <c r="D41" s="34" t="s">
        <v>283</v>
      </c>
      <c r="E41" s="551" t="s">
        <v>283</v>
      </c>
      <c r="F41" s="159" t="s">
        <v>283</v>
      </c>
      <c r="G41" s="159" t="s">
        <v>283</v>
      </c>
      <c r="H41" s="159" t="s">
        <v>283</v>
      </c>
      <c r="I41" s="161" t="s">
        <v>283</v>
      </c>
      <c r="J41" s="551" t="s">
        <v>283</v>
      </c>
      <c r="K41" s="414" t="s">
        <v>283</v>
      </c>
      <c r="L41" s="525" t="s">
        <v>283</v>
      </c>
      <c r="M41" s="414" t="s">
        <v>283</v>
      </c>
      <c r="N41" s="414" t="s">
        <v>283</v>
      </c>
      <c r="O41" s="414" t="s">
        <v>283</v>
      </c>
      <c r="P41" s="414" t="s">
        <v>283</v>
      </c>
      <c r="Q41" s="525" t="s">
        <v>283</v>
      </c>
      <c r="R41" s="551"/>
    </row>
    <row r="42" spans="1:18" s="123" customFormat="1" ht="14.1" customHeight="1" x14ac:dyDescent="0.2">
      <c r="A42" s="121" t="s">
        <v>184</v>
      </c>
      <c r="B42" s="551" t="s">
        <v>49</v>
      </c>
      <c r="C42" s="65">
        <v>13</v>
      </c>
      <c r="D42" s="694">
        <v>424</v>
      </c>
      <c r="E42" s="65">
        <v>7</v>
      </c>
      <c r="F42" s="361">
        <v>7.7050000000000001</v>
      </c>
      <c r="G42" s="361">
        <v>0.90900000000000003</v>
      </c>
      <c r="H42" s="361">
        <v>0.39700000000000002</v>
      </c>
      <c r="I42" s="357">
        <v>1.7969999999999999</v>
      </c>
      <c r="J42" s="65">
        <v>2</v>
      </c>
      <c r="K42" s="414" t="s">
        <v>283</v>
      </c>
      <c r="L42" s="525" t="s">
        <v>283</v>
      </c>
      <c r="M42" s="414" t="s">
        <v>283</v>
      </c>
      <c r="N42" s="414" t="s">
        <v>283</v>
      </c>
      <c r="O42" s="414" t="s">
        <v>283</v>
      </c>
      <c r="P42" s="414" t="s">
        <v>283</v>
      </c>
      <c r="Q42" s="525" t="s">
        <v>283</v>
      </c>
    </row>
    <row r="43" spans="1:18" s="123" customFormat="1" ht="14.1" customHeight="1" x14ac:dyDescent="0.2">
      <c r="A43" s="121" t="s">
        <v>185</v>
      </c>
      <c r="B43" s="551"/>
      <c r="C43" s="65">
        <v>0</v>
      </c>
      <c r="D43" s="34" t="s">
        <v>283</v>
      </c>
      <c r="E43" s="551" t="s">
        <v>283</v>
      </c>
      <c r="F43" s="551" t="s">
        <v>283</v>
      </c>
      <c r="G43" s="551" t="s">
        <v>283</v>
      </c>
      <c r="H43" s="551" t="s">
        <v>283</v>
      </c>
      <c r="I43" s="34" t="s">
        <v>283</v>
      </c>
      <c r="J43" s="551" t="s">
        <v>283</v>
      </c>
      <c r="K43" s="551" t="s">
        <v>283</v>
      </c>
      <c r="L43" s="34" t="s">
        <v>283</v>
      </c>
      <c r="M43" s="551" t="s">
        <v>283</v>
      </c>
      <c r="N43" s="551" t="s">
        <v>283</v>
      </c>
      <c r="O43" s="551" t="s">
        <v>283</v>
      </c>
      <c r="P43" s="551" t="s">
        <v>283</v>
      </c>
      <c r="Q43" s="34" t="s">
        <v>283</v>
      </c>
      <c r="R43" s="551"/>
    </row>
    <row r="44" spans="1:18" s="123" customFormat="1" ht="14.1" customHeight="1" x14ac:dyDescent="0.2">
      <c r="A44" s="121" t="s">
        <v>186</v>
      </c>
      <c r="B44" s="551" t="s">
        <v>49</v>
      </c>
      <c r="C44" s="65">
        <v>6</v>
      </c>
      <c r="D44" s="34">
        <v>365</v>
      </c>
      <c r="E44" s="551">
        <v>8</v>
      </c>
      <c r="F44" s="551">
        <v>7.7370000000000001</v>
      </c>
      <c r="G44" s="551">
        <v>1.034</v>
      </c>
      <c r="H44" s="551">
        <v>0.48</v>
      </c>
      <c r="I44" s="34">
        <v>1.964</v>
      </c>
      <c r="J44" s="551">
        <v>3</v>
      </c>
      <c r="K44" s="551" t="s">
        <v>283</v>
      </c>
      <c r="L44" s="34" t="s">
        <v>283</v>
      </c>
      <c r="M44" s="551" t="s">
        <v>283</v>
      </c>
      <c r="N44" s="551" t="s">
        <v>283</v>
      </c>
      <c r="O44" s="551" t="s">
        <v>283</v>
      </c>
      <c r="P44" s="551" t="s">
        <v>283</v>
      </c>
      <c r="Q44" s="34" t="s">
        <v>283</v>
      </c>
      <c r="R44" s="551"/>
    </row>
    <row r="45" spans="1:18" s="123" customFormat="1" ht="14.1" customHeight="1" x14ac:dyDescent="0.2">
      <c r="A45" s="121" t="s">
        <v>187</v>
      </c>
      <c r="B45" s="551"/>
      <c r="C45" s="65">
        <v>41</v>
      </c>
      <c r="D45" s="694">
        <v>1477</v>
      </c>
      <c r="E45" s="65">
        <v>54</v>
      </c>
      <c r="F45" s="361">
        <v>33.325000000000003</v>
      </c>
      <c r="G45" s="361">
        <v>1.62</v>
      </c>
      <c r="H45" s="361">
        <v>1.2290000000000001</v>
      </c>
      <c r="I45" s="357">
        <v>2.0979999999999999</v>
      </c>
      <c r="J45" s="65">
        <v>15</v>
      </c>
      <c r="K45" s="414">
        <v>7.0000000000000007E-2</v>
      </c>
      <c r="L45" s="525">
        <v>0</v>
      </c>
      <c r="M45" s="414" t="s">
        <v>283</v>
      </c>
      <c r="N45" s="414" t="s">
        <v>283</v>
      </c>
      <c r="O45" s="414" t="s">
        <v>283</v>
      </c>
      <c r="P45" s="414" t="s">
        <v>283</v>
      </c>
      <c r="Q45" s="525" t="s">
        <v>283</v>
      </c>
    </row>
    <row r="46" spans="1:18" s="123" customFormat="1" ht="14.1" customHeight="1" x14ac:dyDescent="0.2">
      <c r="A46" s="121" t="s">
        <v>188</v>
      </c>
      <c r="B46" s="551" t="s">
        <v>1115</v>
      </c>
      <c r="C46" s="65">
        <v>0</v>
      </c>
      <c r="D46" s="34" t="s">
        <v>283</v>
      </c>
      <c r="E46" s="551" t="s">
        <v>283</v>
      </c>
      <c r="F46" s="551" t="s">
        <v>283</v>
      </c>
      <c r="G46" s="551" t="s">
        <v>283</v>
      </c>
      <c r="H46" s="551" t="s">
        <v>283</v>
      </c>
      <c r="I46" s="34" t="s">
        <v>283</v>
      </c>
      <c r="J46" s="551" t="s">
        <v>283</v>
      </c>
      <c r="K46" s="551" t="s">
        <v>283</v>
      </c>
      <c r="L46" s="34" t="s">
        <v>283</v>
      </c>
      <c r="M46" s="551" t="s">
        <v>283</v>
      </c>
      <c r="N46" s="551" t="s">
        <v>283</v>
      </c>
      <c r="O46" s="551" t="s">
        <v>283</v>
      </c>
      <c r="P46" s="551" t="s">
        <v>283</v>
      </c>
      <c r="Q46" s="34" t="s">
        <v>283</v>
      </c>
      <c r="R46" s="551"/>
    </row>
    <row r="47" spans="1:18" s="123" customFormat="1" ht="14.1" customHeight="1" x14ac:dyDescent="0.2">
      <c r="A47" s="121" t="s">
        <v>189</v>
      </c>
      <c r="B47" s="551" t="s">
        <v>49</v>
      </c>
      <c r="C47" s="65">
        <v>0</v>
      </c>
      <c r="D47" s="34" t="s">
        <v>283</v>
      </c>
      <c r="E47" s="551" t="s">
        <v>283</v>
      </c>
      <c r="F47" s="551" t="s">
        <v>283</v>
      </c>
      <c r="G47" s="551" t="s">
        <v>283</v>
      </c>
      <c r="H47" s="551" t="s">
        <v>283</v>
      </c>
      <c r="I47" s="34" t="s">
        <v>283</v>
      </c>
      <c r="J47" s="551" t="s">
        <v>283</v>
      </c>
      <c r="K47" s="551" t="s">
        <v>283</v>
      </c>
      <c r="L47" s="34" t="s">
        <v>283</v>
      </c>
      <c r="M47" s="551" t="s">
        <v>283</v>
      </c>
      <c r="N47" s="551" t="s">
        <v>283</v>
      </c>
      <c r="O47" s="551" t="s">
        <v>283</v>
      </c>
      <c r="P47" s="551" t="s">
        <v>283</v>
      </c>
      <c r="Q47" s="34" t="s">
        <v>283</v>
      </c>
      <c r="R47" s="551"/>
    </row>
    <row r="48" spans="1:18" s="123" customFormat="1" ht="14.1" customHeight="1" x14ac:dyDescent="0.2">
      <c r="A48" s="121" t="s">
        <v>190</v>
      </c>
      <c r="B48" s="551" t="s">
        <v>49</v>
      </c>
      <c r="C48" s="65">
        <v>2</v>
      </c>
      <c r="D48" s="34" t="s">
        <v>283</v>
      </c>
      <c r="E48" s="551" t="s">
        <v>283</v>
      </c>
      <c r="F48" s="551" t="s">
        <v>283</v>
      </c>
      <c r="G48" s="551" t="s">
        <v>283</v>
      </c>
      <c r="H48" s="551" t="s">
        <v>283</v>
      </c>
      <c r="I48" s="34" t="s">
        <v>283</v>
      </c>
      <c r="J48" s="551" t="s">
        <v>283</v>
      </c>
      <c r="K48" s="551" t="s">
        <v>283</v>
      </c>
      <c r="L48" s="34" t="s">
        <v>283</v>
      </c>
      <c r="M48" s="551" t="s">
        <v>283</v>
      </c>
      <c r="N48" s="551" t="s">
        <v>283</v>
      </c>
      <c r="O48" s="551" t="s">
        <v>283</v>
      </c>
      <c r="P48" s="551" t="s">
        <v>283</v>
      </c>
      <c r="Q48" s="34" t="s">
        <v>283</v>
      </c>
      <c r="R48" s="551"/>
    </row>
    <row r="49" spans="1:18" s="123" customFormat="1" ht="14.1" customHeight="1" x14ac:dyDescent="0.2">
      <c r="A49" s="121" t="s">
        <v>191</v>
      </c>
      <c r="B49" s="551" t="s">
        <v>49</v>
      </c>
      <c r="C49" s="65">
        <v>1</v>
      </c>
      <c r="D49" s="34" t="s">
        <v>283</v>
      </c>
      <c r="E49" s="551" t="s">
        <v>283</v>
      </c>
      <c r="F49" s="551" t="s">
        <v>283</v>
      </c>
      <c r="G49" s="551" t="s">
        <v>283</v>
      </c>
      <c r="H49" s="551" t="s">
        <v>283</v>
      </c>
      <c r="I49" s="34" t="s">
        <v>283</v>
      </c>
      <c r="J49" s="551" t="s">
        <v>283</v>
      </c>
      <c r="K49" s="551" t="s">
        <v>283</v>
      </c>
      <c r="L49" s="34" t="s">
        <v>283</v>
      </c>
      <c r="M49" s="551" t="s">
        <v>283</v>
      </c>
      <c r="N49" s="551" t="s">
        <v>283</v>
      </c>
      <c r="O49" s="551" t="s">
        <v>283</v>
      </c>
      <c r="P49" s="551" t="s">
        <v>283</v>
      </c>
      <c r="Q49" s="34" t="s">
        <v>283</v>
      </c>
      <c r="R49" s="551"/>
    </row>
    <row r="50" spans="1:18" s="123" customFormat="1" ht="14.1" customHeight="1" x14ac:dyDescent="0.2">
      <c r="A50" s="121" t="s">
        <v>192</v>
      </c>
      <c r="B50" s="551" t="s">
        <v>49</v>
      </c>
      <c r="C50" s="65">
        <v>1</v>
      </c>
      <c r="D50" s="34" t="s">
        <v>283</v>
      </c>
      <c r="E50" s="551" t="s">
        <v>283</v>
      </c>
      <c r="F50" s="551" t="s">
        <v>283</v>
      </c>
      <c r="G50" s="551" t="s">
        <v>283</v>
      </c>
      <c r="H50" s="551" t="s">
        <v>283</v>
      </c>
      <c r="I50" s="34" t="s">
        <v>283</v>
      </c>
      <c r="J50" s="551" t="s">
        <v>283</v>
      </c>
      <c r="K50" s="551" t="s">
        <v>283</v>
      </c>
      <c r="L50" s="34" t="s">
        <v>283</v>
      </c>
      <c r="M50" s="551" t="s">
        <v>283</v>
      </c>
      <c r="N50" s="551" t="s">
        <v>283</v>
      </c>
      <c r="O50" s="551" t="s">
        <v>283</v>
      </c>
      <c r="P50" s="551" t="s">
        <v>283</v>
      </c>
      <c r="Q50" s="34" t="s">
        <v>283</v>
      </c>
      <c r="R50" s="551"/>
    </row>
    <row r="51" spans="1:18" s="123" customFormat="1" ht="14.1" customHeight="1" x14ac:dyDescent="0.2">
      <c r="A51" s="121" t="s">
        <v>193</v>
      </c>
      <c r="B51" s="551" t="s">
        <v>1115</v>
      </c>
      <c r="C51" s="65">
        <v>72</v>
      </c>
      <c r="D51" s="576">
        <v>2620</v>
      </c>
      <c r="E51" s="65">
        <v>32</v>
      </c>
      <c r="F51" s="361">
        <v>49.24</v>
      </c>
      <c r="G51" s="361">
        <v>0.65</v>
      </c>
      <c r="H51" s="361">
        <v>0.45200000000000001</v>
      </c>
      <c r="I51" s="357">
        <v>0.90600000000000003</v>
      </c>
      <c r="J51" s="65">
        <v>17</v>
      </c>
      <c r="K51" s="362">
        <v>0</v>
      </c>
      <c r="L51" s="363">
        <v>0</v>
      </c>
      <c r="M51" s="361" t="s">
        <v>283</v>
      </c>
      <c r="N51" s="361" t="s">
        <v>283</v>
      </c>
      <c r="O51" s="361" t="s">
        <v>283</v>
      </c>
      <c r="P51" s="361" t="s">
        <v>283</v>
      </c>
      <c r="Q51" s="357" t="s">
        <v>283</v>
      </c>
    </row>
    <row r="52" spans="1:18" s="123" customFormat="1" ht="14.1" customHeight="1" x14ac:dyDescent="0.2">
      <c r="A52" s="121" t="s">
        <v>194</v>
      </c>
      <c r="B52" s="551" t="s">
        <v>49</v>
      </c>
      <c r="C52" s="65">
        <v>0</v>
      </c>
      <c r="D52" s="34" t="s">
        <v>283</v>
      </c>
      <c r="E52" s="551" t="s">
        <v>283</v>
      </c>
      <c r="F52" s="551" t="s">
        <v>283</v>
      </c>
      <c r="G52" s="551" t="s">
        <v>283</v>
      </c>
      <c r="H52" s="551" t="s">
        <v>283</v>
      </c>
      <c r="I52" s="34" t="s">
        <v>283</v>
      </c>
      <c r="J52" s="551" t="s">
        <v>283</v>
      </c>
      <c r="K52" s="551" t="s">
        <v>283</v>
      </c>
      <c r="L52" s="34" t="s">
        <v>283</v>
      </c>
      <c r="M52" s="551" t="s">
        <v>283</v>
      </c>
      <c r="N52" s="551" t="s">
        <v>283</v>
      </c>
      <c r="O52" s="551" t="s">
        <v>283</v>
      </c>
      <c r="P52" s="551" t="s">
        <v>283</v>
      </c>
      <c r="Q52" s="34" t="s">
        <v>283</v>
      </c>
      <c r="R52" s="551"/>
    </row>
    <row r="53" spans="1:18" s="123" customFormat="1" ht="13.15" customHeight="1" x14ac:dyDescent="0.2">
      <c r="A53" s="121" t="s">
        <v>195</v>
      </c>
      <c r="B53" s="551"/>
      <c r="C53" s="65">
        <v>0</v>
      </c>
      <c r="D53" s="34" t="s">
        <v>283</v>
      </c>
      <c r="E53" s="551" t="s">
        <v>283</v>
      </c>
      <c r="F53" s="551" t="s">
        <v>283</v>
      </c>
      <c r="G53" s="551" t="s">
        <v>283</v>
      </c>
      <c r="H53" s="551" t="s">
        <v>283</v>
      </c>
      <c r="I53" s="34" t="s">
        <v>283</v>
      </c>
      <c r="J53" s="551" t="s">
        <v>283</v>
      </c>
      <c r="K53" s="551" t="s">
        <v>283</v>
      </c>
      <c r="L53" s="34" t="s">
        <v>283</v>
      </c>
      <c r="M53" s="551" t="s">
        <v>283</v>
      </c>
      <c r="N53" s="551" t="s">
        <v>283</v>
      </c>
      <c r="O53" s="551" t="s">
        <v>283</v>
      </c>
      <c r="P53" s="551" t="s">
        <v>283</v>
      </c>
      <c r="Q53" s="34" t="s">
        <v>283</v>
      </c>
      <c r="R53" s="551"/>
    </row>
    <row r="54" spans="1:18" s="123" customFormat="1" ht="14.1" customHeight="1" x14ac:dyDescent="0.2">
      <c r="A54" s="121" t="s">
        <v>196</v>
      </c>
      <c r="B54" s="551" t="s">
        <v>1115</v>
      </c>
      <c r="C54" s="65">
        <v>0</v>
      </c>
      <c r="D54" s="34" t="s">
        <v>283</v>
      </c>
      <c r="E54" s="551" t="s">
        <v>283</v>
      </c>
      <c r="F54" s="551" t="s">
        <v>283</v>
      </c>
      <c r="G54" s="551" t="s">
        <v>283</v>
      </c>
      <c r="H54" s="551" t="s">
        <v>283</v>
      </c>
      <c r="I54" s="34" t="s">
        <v>283</v>
      </c>
      <c r="J54" s="551" t="s">
        <v>283</v>
      </c>
      <c r="K54" s="551" t="s">
        <v>283</v>
      </c>
      <c r="L54" s="34" t="s">
        <v>283</v>
      </c>
      <c r="M54" s="551" t="s">
        <v>283</v>
      </c>
      <c r="N54" s="551" t="s">
        <v>283</v>
      </c>
      <c r="O54" s="551" t="s">
        <v>283</v>
      </c>
      <c r="P54" s="551" t="s">
        <v>283</v>
      </c>
      <c r="Q54" s="34" t="s">
        <v>283</v>
      </c>
      <c r="R54" s="551"/>
    </row>
    <row r="55" spans="1:18" s="123" customFormat="1" ht="14.1" customHeight="1" x14ac:dyDescent="0.2">
      <c r="A55" s="121" t="s">
        <v>197</v>
      </c>
      <c r="B55" s="551" t="s">
        <v>49</v>
      </c>
      <c r="C55" s="65">
        <v>9</v>
      </c>
      <c r="D55" s="34">
        <v>403</v>
      </c>
      <c r="E55" s="551">
        <v>5</v>
      </c>
      <c r="F55" s="551">
        <v>8.3529999999999998</v>
      </c>
      <c r="G55" s="551">
        <v>0.59899999999999998</v>
      </c>
      <c r="H55" s="551">
        <v>0.219</v>
      </c>
      <c r="I55" s="34">
        <v>1.327</v>
      </c>
      <c r="J55" s="551">
        <v>4</v>
      </c>
      <c r="K55" s="551" t="s">
        <v>283</v>
      </c>
      <c r="L55" s="34" t="s">
        <v>283</v>
      </c>
      <c r="M55" s="551" t="s">
        <v>283</v>
      </c>
      <c r="N55" s="551" t="s">
        <v>283</v>
      </c>
      <c r="O55" s="551" t="s">
        <v>283</v>
      </c>
      <c r="P55" s="551" t="s">
        <v>283</v>
      </c>
      <c r="Q55" s="34" t="s">
        <v>283</v>
      </c>
      <c r="R55" s="551"/>
    </row>
    <row r="56" spans="1:18" s="123" customFormat="1" ht="14.1" customHeight="1" x14ac:dyDescent="0.2">
      <c r="A56" s="121" t="s">
        <v>198</v>
      </c>
      <c r="B56" s="551" t="s">
        <v>49</v>
      </c>
      <c r="C56" s="65">
        <v>3</v>
      </c>
      <c r="D56" s="694" t="s">
        <v>283</v>
      </c>
      <c r="E56" s="65" t="s">
        <v>283</v>
      </c>
      <c r="F56" s="361" t="s">
        <v>283</v>
      </c>
      <c r="G56" s="361" t="s">
        <v>283</v>
      </c>
      <c r="H56" s="361" t="s">
        <v>283</v>
      </c>
      <c r="I56" s="357" t="s">
        <v>283</v>
      </c>
      <c r="J56" s="65" t="s">
        <v>283</v>
      </c>
      <c r="K56" s="414" t="s">
        <v>283</v>
      </c>
      <c r="L56" s="525" t="s">
        <v>283</v>
      </c>
      <c r="M56" s="414" t="s">
        <v>283</v>
      </c>
      <c r="N56" s="414" t="s">
        <v>283</v>
      </c>
      <c r="O56" s="414" t="s">
        <v>283</v>
      </c>
      <c r="P56" s="414" t="s">
        <v>283</v>
      </c>
      <c r="Q56" s="525" t="s">
        <v>283</v>
      </c>
    </row>
    <row r="57" spans="1:18" s="123" customFormat="1" ht="14.1" customHeight="1" x14ac:dyDescent="0.2">
      <c r="A57" s="121" t="s">
        <v>199</v>
      </c>
      <c r="B57" s="551" t="s">
        <v>49</v>
      </c>
      <c r="C57" s="65">
        <v>1</v>
      </c>
      <c r="D57" s="34" t="s">
        <v>283</v>
      </c>
      <c r="E57" s="551" t="s">
        <v>283</v>
      </c>
      <c r="F57" s="159" t="s">
        <v>283</v>
      </c>
      <c r="G57" s="159" t="s">
        <v>283</v>
      </c>
      <c r="H57" s="159" t="s">
        <v>283</v>
      </c>
      <c r="I57" s="161" t="s">
        <v>283</v>
      </c>
      <c r="J57" s="551" t="s">
        <v>283</v>
      </c>
      <c r="K57" s="414" t="s">
        <v>283</v>
      </c>
      <c r="L57" s="525" t="s">
        <v>283</v>
      </c>
      <c r="M57" s="414" t="s">
        <v>283</v>
      </c>
      <c r="N57" s="414" t="s">
        <v>283</v>
      </c>
      <c r="O57" s="414" t="s">
        <v>283</v>
      </c>
      <c r="P57" s="414" t="s">
        <v>283</v>
      </c>
      <c r="Q57" s="525" t="s">
        <v>283</v>
      </c>
    </row>
    <row r="58" spans="1:18" s="123" customFormat="1" ht="14.1" customHeight="1" x14ac:dyDescent="0.2">
      <c r="A58" s="121" t="s">
        <v>200</v>
      </c>
      <c r="B58" s="551" t="s">
        <v>49</v>
      </c>
      <c r="C58" s="65">
        <v>4</v>
      </c>
      <c r="D58" s="34" t="s">
        <v>283</v>
      </c>
      <c r="E58" s="551" t="s">
        <v>283</v>
      </c>
      <c r="F58" s="551" t="s">
        <v>283</v>
      </c>
      <c r="G58" s="551" t="s">
        <v>283</v>
      </c>
      <c r="H58" s="551" t="s">
        <v>283</v>
      </c>
      <c r="I58" s="34" t="s">
        <v>283</v>
      </c>
      <c r="J58" s="551" t="s">
        <v>283</v>
      </c>
      <c r="K58" s="551" t="s">
        <v>283</v>
      </c>
      <c r="L58" s="34" t="s">
        <v>283</v>
      </c>
      <c r="M58" s="551" t="s">
        <v>283</v>
      </c>
      <c r="N58" s="551" t="s">
        <v>283</v>
      </c>
      <c r="O58" s="551" t="s">
        <v>283</v>
      </c>
      <c r="P58" s="551" t="s">
        <v>283</v>
      </c>
      <c r="Q58" s="34" t="s">
        <v>283</v>
      </c>
      <c r="R58" s="551"/>
    </row>
    <row r="59" spans="1:18" s="123" customFormat="1" ht="14.1" customHeight="1" x14ac:dyDescent="0.2">
      <c r="A59" s="121" t="s">
        <v>201</v>
      </c>
      <c r="B59" s="551"/>
      <c r="C59" s="65">
        <v>0</v>
      </c>
      <c r="D59" s="34" t="s">
        <v>283</v>
      </c>
      <c r="E59" s="551" t="s">
        <v>283</v>
      </c>
      <c r="F59" s="551" t="s">
        <v>283</v>
      </c>
      <c r="G59" s="551" t="s">
        <v>283</v>
      </c>
      <c r="H59" s="551" t="s">
        <v>283</v>
      </c>
      <c r="I59" s="34" t="s">
        <v>283</v>
      </c>
      <c r="J59" s="551" t="s">
        <v>283</v>
      </c>
      <c r="K59" s="551" t="s">
        <v>283</v>
      </c>
      <c r="L59" s="34" t="s">
        <v>283</v>
      </c>
      <c r="M59" s="551" t="s">
        <v>283</v>
      </c>
      <c r="N59" s="551" t="s">
        <v>283</v>
      </c>
      <c r="O59" s="551" t="s">
        <v>283</v>
      </c>
      <c r="P59" s="551" t="s">
        <v>283</v>
      </c>
      <c r="Q59" s="34" t="s">
        <v>283</v>
      </c>
      <c r="R59" s="551"/>
    </row>
    <row r="60" spans="1:18" s="123" customFormat="1" ht="14.1" customHeight="1" x14ac:dyDescent="0.2">
      <c r="A60" s="124" t="s">
        <v>202</v>
      </c>
      <c r="B60" s="190"/>
      <c r="C60" s="520">
        <v>247</v>
      </c>
      <c r="D60" s="607">
        <v>9447</v>
      </c>
      <c r="E60" s="520">
        <v>205</v>
      </c>
      <c r="F60" s="518">
        <v>193.77600000000001</v>
      </c>
      <c r="G60" s="520">
        <v>1.0580000000000001</v>
      </c>
      <c r="H60" s="520">
        <v>0.92</v>
      </c>
      <c r="I60" s="523">
        <v>1.21</v>
      </c>
      <c r="J60" s="520">
        <v>70</v>
      </c>
      <c r="K60" s="521">
        <v>0.04</v>
      </c>
      <c r="L60" s="522">
        <v>0.04</v>
      </c>
      <c r="M60" s="518">
        <v>0</v>
      </c>
      <c r="N60" s="518">
        <v>0</v>
      </c>
      <c r="O60" s="518">
        <v>0.84499999999999997</v>
      </c>
      <c r="P60" s="518">
        <v>1.923</v>
      </c>
      <c r="Q60" s="519">
        <v>2.7549999999999999</v>
      </c>
    </row>
    <row r="61" spans="1:18" x14ac:dyDescent="0.2">
      <c r="K61" s="784"/>
      <c r="L61" s="784"/>
      <c r="M61" s="784"/>
    </row>
    <row r="62" spans="1:18" x14ac:dyDescent="0.2">
      <c r="K62" s="784"/>
      <c r="L62" s="784"/>
      <c r="M62" s="784"/>
    </row>
    <row r="63" spans="1:18" x14ac:dyDescent="0.2">
      <c r="A63" s="25" t="s">
        <v>629</v>
      </c>
      <c r="D63" s="783"/>
      <c r="E63" s="783"/>
      <c r="H63" s="774"/>
      <c r="I63" s="774"/>
    </row>
    <row r="64" spans="1:18" x14ac:dyDescent="0.2">
      <c r="A64" s="25" t="s">
        <v>598</v>
      </c>
      <c r="D64" s="783"/>
      <c r="E64" s="783"/>
      <c r="H64" s="774"/>
      <c r="I64" s="774"/>
    </row>
    <row r="65" spans="1:9" x14ac:dyDescent="0.2">
      <c r="A65" s="774" t="s">
        <v>630</v>
      </c>
      <c r="D65" s="783"/>
      <c r="E65" s="783"/>
      <c r="H65" s="774"/>
      <c r="I65" s="774"/>
    </row>
    <row r="66" spans="1:9" x14ac:dyDescent="0.2">
      <c r="A66" s="774" t="s">
        <v>482</v>
      </c>
    </row>
    <row r="67" spans="1:9" x14ac:dyDescent="0.2">
      <c r="A67" s="25" t="s">
        <v>591</v>
      </c>
    </row>
    <row r="68" spans="1:9" x14ac:dyDescent="0.2">
      <c r="A68" s="25" t="s">
        <v>631</v>
      </c>
    </row>
    <row r="69" spans="1:9" x14ac:dyDescent="0.2">
      <c r="A69" s="774" t="s">
        <v>1103</v>
      </c>
    </row>
    <row r="70" spans="1:9" x14ac:dyDescent="0.2">
      <c r="A70" s="774" t="s">
        <v>632</v>
      </c>
    </row>
    <row r="71" spans="1:9" x14ac:dyDescent="0.2">
      <c r="A71" s="25" t="s">
        <v>633</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70867-2A1C-4C71-8C45-7E7EDDC041BC}">
  <dimension ref="A1:Q72"/>
  <sheetViews>
    <sheetView topLeftCell="A31" workbookViewId="0">
      <selection activeCell="A3" sqref="A2:Q3"/>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2.42578125" style="774" customWidth="1"/>
    <col min="11" max="12" width="12.7109375" style="774" customWidth="1"/>
    <col min="13" max="17" width="9.140625" style="774" customWidth="1"/>
    <col min="18" max="19" width="9.140625" style="774"/>
    <col min="20" max="20" width="6.85546875" style="774" customWidth="1"/>
    <col min="21" max="16384" width="9.140625" style="774"/>
  </cols>
  <sheetData>
    <row r="1" spans="1:17"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634</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C4" s="790"/>
      <c r="D4" s="777"/>
      <c r="E4" s="1358" t="s">
        <v>404</v>
      </c>
      <c r="F4" s="1358"/>
      <c r="G4" s="778"/>
      <c r="H4" s="1363" t="s">
        <v>246</v>
      </c>
      <c r="I4" s="1364"/>
      <c r="J4" s="1332" t="s">
        <v>247</v>
      </c>
      <c r="K4" s="1332"/>
      <c r="L4" s="1333"/>
      <c r="M4" s="1357" t="s">
        <v>493</v>
      </c>
      <c r="N4" s="1332"/>
      <c r="O4" s="1332"/>
      <c r="P4" s="1332"/>
      <c r="Q4" s="1333"/>
    </row>
    <row r="5" spans="1:17" s="779" customFormat="1" ht="57"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20">
        <v>0.1</v>
      </c>
      <c r="N5" s="20">
        <v>0.25</v>
      </c>
      <c r="O5" s="17" t="s">
        <v>479</v>
      </c>
      <c r="P5" s="20">
        <v>0.75</v>
      </c>
      <c r="Q5" s="21">
        <v>0.9</v>
      </c>
    </row>
    <row r="6" spans="1:17" s="123" customFormat="1" ht="14.1" customHeight="1" x14ac:dyDescent="0.2">
      <c r="A6" s="121" t="s">
        <v>148</v>
      </c>
      <c r="B6" s="551" t="s">
        <v>49</v>
      </c>
      <c r="C6" s="65">
        <v>0</v>
      </c>
      <c r="D6" s="34" t="s">
        <v>283</v>
      </c>
      <c r="E6" s="551" t="s">
        <v>283</v>
      </c>
      <c r="F6" s="551" t="s">
        <v>283</v>
      </c>
      <c r="G6" s="551" t="s">
        <v>283</v>
      </c>
      <c r="H6" s="551" t="s">
        <v>283</v>
      </c>
      <c r="I6" s="34" t="s">
        <v>283</v>
      </c>
      <c r="J6" s="551" t="s">
        <v>283</v>
      </c>
      <c r="K6" s="551" t="s">
        <v>283</v>
      </c>
      <c r="L6" s="34" t="s">
        <v>283</v>
      </c>
      <c r="M6" s="551" t="s">
        <v>283</v>
      </c>
      <c r="N6" s="551" t="s">
        <v>283</v>
      </c>
      <c r="O6" s="551" t="s">
        <v>283</v>
      </c>
      <c r="P6" s="551" t="s">
        <v>283</v>
      </c>
      <c r="Q6" s="34" t="s">
        <v>283</v>
      </c>
    </row>
    <row r="7" spans="1:17" s="123" customFormat="1" ht="14.1" customHeight="1" x14ac:dyDescent="0.2">
      <c r="A7" s="121" t="s">
        <v>149</v>
      </c>
      <c r="B7" s="551" t="s">
        <v>49</v>
      </c>
      <c r="C7" s="65">
        <v>0</v>
      </c>
      <c r="D7" s="34" t="s">
        <v>283</v>
      </c>
      <c r="E7" s="551" t="s">
        <v>283</v>
      </c>
      <c r="F7" s="551" t="s">
        <v>283</v>
      </c>
      <c r="G7" s="551" t="s">
        <v>283</v>
      </c>
      <c r="H7" s="551" t="s">
        <v>283</v>
      </c>
      <c r="I7" s="34" t="s">
        <v>283</v>
      </c>
      <c r="J7" s="551" t="s">
        <v>283</v>
      </c>
      <c r="K7" s="551" t="s">
        <v>283</v>
      </c>
      <c r="L7" s="34" t="s">
        <v>283</v>
      </c>
      <c r="M7" s="551" t="s">
        <v>283</v>
      </c>
      <c r="N7" s="551" t="s">
        <v>283</v>
      </c>
      <c r="O7" s="551" t="s">
        <v>283</v>
      </c>
      <c r="P7" s="551" t="s">
        <v>283</v>
      </c>
      <c r="Q7" s="34" t="s">
        <v>283</v>
      </c>
    </row>
    <row r="8" spans="1:17" s="123" customFormat="1" ht="14.1" customHeight="1" x14ac:dyDescent="0.2">
      <c r="A8" s="121" t="s">
        <v>150</v>
      </c>
      <c r="B8" s="551" t="s">
        <v>1115</v>
      </c>
      <c r="C8" s="65">
        <v>0</v>
      </c>
      <c r="D8" s="34" t="s">
        <v>283</v>
      </c>
      <c r="E8" s="551" t="s">
        <v>283</v>
      </c>
      <c r="F8" s="551" t="s">
        <v>283</v>
      </c>
      <c r="G8" s="551" t="s">
        <v>283</v>
      </c>
      <c r="H8" s="551" t="s">
        <v>283</v>
      </c>
      <c r="I8" s="34" t="s">
        <v>283</v>
      </c>
      <c r="J8" s="551" t="s">
        <v>283</v>
      </c>
      <c r="K8" s="551" t="s">
        <v>283</v>
      </c>
      <c r="L8" s="34" t="s">
        <v>283</v>
      </c>
      <c r="M8" s="551" t="s">
        <v>283</v>
      </c>
      <c r="N8" s="551" t="s">
        <v>283</v>
      </c>
      <c r="O8" s="551" t="s">
        <v>283</v>
      </c>
      <c r="P8" s="551" t="s">
        <v>283</v>
      </c>
      <c r="Q8" s="34" t="s">
        <v>283</v>
      </c>
    </row>
    <row r="9" spans="1:17" s="123" customFormat="1" ht="14.1" customHeight="1" x14ac:dyDescent="0.2">
      <c r="A9" s="121" t="s">
        <v>151</v>
      </c>
      <c r="B9" s="551" t="s">
        <v>1115</v>
      </c>
      <c r="C9" s="65">
        <v>1</v>
      </c>
      <c r="D9" s="34" t="s">
        <v>283</v>
      </c>
      <c r="E9" s="551" t="s">
        <v>283</v>
      </c>
      <c r="F9" s="551" t="s">
        <v>283</v>
      </c>
      <c r="G9" s="551" t="s">
        <v>283</v>
      </c>
      <c r="H9" s="551" t="s">
        <v>283</v>
      </c>
      <c r="I9" s="34" t="s">
        <v>283</v>
      </c>
      <c r="J9" s="551" t="s">
        <v>283</v>
      </c>
      <c r="K9" s="551" t="s">
        <v>283</v>
      </c>
      <c r="L9" s="34" t="s">
        <v>283</v>
      </c>
      <c r="M9" s="551" t="s">
        <v>283</v>
      </c>
      <c r="N9" s="551" t="s">
        <v>283</v>
      </c>
      <c r="O9" s="551" t="s">
        <v>283</v>
      </c>
      <c r="P9" s="551" t="s">
        <v>283</v>
      </c>
      <c r="Q9" s="34" t="s">
        <v>283</v>
      </c>
    </row>
    <row r="10" spans="1:17" s="123" customFormat="1" ht="14.1" customHeight="1" x14ac:dyDescent="0.2">
      <c r="A10" s="121" t="s">
        <v>152</v>
      </c>
      <c r="B10" s="551"/>
      <c r="C10" s="65">
        <v>76</v>
      </c>
      <c r="D10" s="694">
        <v>288</v>
      </c>
      <c r="E10" s="551">
        <v>0</v>
      </c>
      <c r="F10" s="159">
        <v>1.958</v>
      </c>
      <c r="G10" s="159">
        <v>0</v>
      </c>
      <c r="H10" s="159" t="s">
        <v>283</v>
      </c>
      <c r="I10" s="161">
        <v>1.53</v>
      </c>
      <c r="J10" s="551">
        <v>0</v>
      </c>
      <c r="K10" s="414" t="s">
        <v>283</v>
      </c>
      <c r="L10" s="525" t="s">
        <v>283</v>
      </c>
      <c r="M10" s="414" t="s">
        <v>283</v>
      </c>
      <c r="N10" s="414" t="s">
        <v>283</v>
      </c>
      <c r="O10" s="414" t="s">
        <v>283</v>
      </c>
      <c r="P10" s="414" t="s">
        <v>283</v>
      </c>
      <c r="Q10" s="525" t="s">
        <v>283</v>
      </c>
    </row>
    <row r="11" spans="1:17" s="123" customFormat="1" ht="14.1" customHeight="1" x14ac:dyDescent="0.2">
      <c r="A11" s="121" t="s">
        <v>153</v>
      </c>
      <c r="B11" s="551" t="s">
        <v>49</v>
      </c>
      <c r="C11" s="65">
        <v>1</v>
      </c>
      <c r="D11" s="34" t="s">
        <v>283</v>
      </c>
      <c r="E11" s="551" t="s">
        <v>283</v>
      </c>
      <c r="F11" s="551" t="s">
        <v>283</v>
      </c>
      <c r="G11" s="551" t="s">
        <v>283</v>
      </c>
      <c r="H11" s="551" t="s">
        <v>283</v>
      </c>
      <c r="I11" s="34" t="s">
        <v>283</v>
      </c>
      <c r="J11" s="551" t="s">
        <v>283</v>
      </c>
      <c r="K11" s="551" t="s">
        <v>283</v>
      </c>
      <c r="L11" s="34" t="s">
        <v>283</v>
      </c>
      <c r="M11" s="551" t="s">
        <v>283</v>
      </c>
      <c r="N11" s="551" t="s">
        <v>283</v>
      </c>
      <c r="O11" s="551" t="s">
        <v>283</v>
      </c>
      <c r="P11" s="551" t="s">
        <v>283</v>
      </c>
      <c r="Q11" s="34" t="s">
        <v>283</v>
      </c>
    </row>
    <row r="12" spans="1:17" s="123" customFormat="1" ht="14.1" customHeight="1" x14ac:dyDescent="0.2">
      <c r="A12" s="121" t="s">
        <v>154</v>
      </c>
      <c r="B12" s="551" t="s">
        <v>49</v>
      </c>
      <c r="C12" s="65">
        <v>0</v>
      </c>
      <c r="D12" s="34" t="s">
        <v>283</v>
      </c>
      <c r="E12" s="551" t="s">
        <v>283</v>
      </c>
      <c r="F12" s="551" t="s">
        <v>283</v>
      </c>
      <c r="G12" s="551" t="s">
        <v>283</v>
      </c>
      <c r="H12" s="551" t="s">
        <v>283</v>
      </c>
      <c r="I12" s="34" t="s">
        <v>283</v>
      </c>
      <c r="J12" s="551" t="s">
        <v>283</v>
      </c>
      <c r="K12" s="551" t="s">
        <v>283</v>
      </c>
      <c r="L12" s="34" t="s">
        <v>283</v>
      </c>
      <c r="M12" s="551" t="s">
        <v>283</v>
      </c>
      <c r="N12" s="551" t="s">
        <v>283</v>
      </c>
      <c r="O12" s="551" t="s">
        <v>283</v>
      </c>
      <c r="P12" s="551" t="s">
        <v>283</v>
      </c>
      <c r="Q12" s="34" t="s">
        <v>283</v>
      </c>
    </row>
    <row r="13" spans="1:17" s="123" customFormat="1" ht="14.1" customHeight="1" x14ac:dyDescent="0.2">
      <c r="A13" s="121" t="s">
        <v>155</v>
      </c>
      <c r="B13" s="551" t="s">
        <v>49</v>
      </c>
      <c r="C13" s="65">
        <v>0</v>
      </c>
      <c r="D13" s="34" t="s">
        <v>283</v>
      </c>
      <c r="E13" s="551" t="s">
        <v>283</v>
      </c>
      <c r="F13" s="551" t="s">
        <v>283</v>
      </c>
      <c r="G13" s="551" t="s">
        <v>283</v>
      </c>
      <c r="H13" s="551" t="s">
        <v>283</v>
      </c>
      <c r="I13" s="34" t="s">
        <v>283</v>
      </c>
      <c r="J13" s="551" t="s">
        <v>283</v>
      </c>
      <c r="K13" s="551" t="s">
        <v>283</v>
      </c>
      <c r="L13" s="34" t="s">
        <v>283</v>
      </c>
      <c r="M13" s="551" t="s">
        <v>283</v>
      </c>
      <c r="N13" s="551" t="s">
        <v>283</v>
      </c>
      <c r="O13" s="551" t="s">
        <v>283</v>
      </c>
      <c r="P13" s="551" t="s">
        <v>283</v>
      </c>
      <c r="Q13" s="34" t="s">
        <v>283</v>
      </c>
    </row>
    <row r="14" spans="1:17" s="123" customFormat="1" ht="14.1" customHeight="1" x14ac:dyDescent="0.2">
      <c r="A14" s="121" t="s">
        <v>156</v>
      </c>
      <c r="B14" s="551" t="s">
        <v>1115</v>
      </c>
      <c r="C14" s="65">
        <v>0</v>
      </c>
      <c r="D14" s="34" t="s">
        <v>283</v>
      </c>
      <c r="E14" s="551" t="s">
        <v>283</v>
      </c>
      <c r="F14" s="551" t="s">
        <v>283</v>
      </c>
      <c r="G14" s="551" t="s">
        <v>283</v>
      </c>
      <c r="H14" s="551" t="s">
        <v>283</v>
      </c>
      <c r="I14" s="34" t="s">
        <v>283</v>
      </c>
      <c r="J14" s="551" t="s">
        <v>283</v>
      </c>
      <c r="K14" s="551" t="s">
        <v>283</v>
      </c>
      <c r="L14" s="34" t="s">
        <v>283</v>
      </c>
      <c r="M14" s="551" t="s">
        <v>283</v>
      </c>
      <c r="N14" s="551" t="s">
        <v>283</v>
      </c>
      <c r="O14" s="551" t="s">
        <v>283</v>
      </c>
      <c r="P14" s="551" t="s">
        <v>283</v>
      </c>
      <c r="Q14" s="34" t="s">
        <v>283</v>
      </c>
    </row>
    <row r="15" spans="1:17" s="123" customFormat="1" ht="14.1" customHeight="1" x14ac:dyDescent="0.2">
      <c r="A15" s="121" t="s">
        <v>157</v>
      </c>
      <c r="B15" s="551" t="s">
        <v>49</v>
      </c>
      <c r="C15" s="65">
        <v>2</v>
      </c>
      <c r="D15" s="34" t="s">
        <v>283</v>
      </c>
      <c r="E15" s="551" t="s">
        <v>283</v>
      </c>
      <c r="F15" s="551" t="s">
        <v>283</v>
      </c>
      <c r="G15" s="551" t="s">
        <v>283</v>
      </c>
      <c r="H15" s="551" t="s">
        <v>283</v>
      </c>
      <c r="I15" s="34" t="s">
        <v>283</v>
      </c>
      <c r="J15" s="551" t="s">
        <v>283</v>
      </c>
      <c r="K15" s="551" t="s">
        <v>283</v>
      </c>
      <c r="L15" s="34" t="s">
        <v>283</v>
      </c>
      <c r="M15" s="551" t="s">
        <v>283</v>
      </c>
      <c r="N15" s="551" t="s">
        <v>283</v>
      </c>
      <c r="O15" s="551" t="s">
        <v>283</v>
      </c>
      <c r="P15" s="551" t="s">
        <v>283</v>
      </c>
      <c r="Q15" s="34" t="s">
        <v>283</v>
      </c>
    </row>
    <row r="16" spans="1:17" s="123" customFormat="1" ht="14.1" customHeight="1" x14ac:dyDescent="0.2">
      <c r="A16" s="121" t="s">
        <v>158</v>
      </c>
      <c r="B16" s="551"/>
      <c r="C16" s="65">
        <v>0</v>
      </c>
      <c r="D16" s="34" t="s">
        <v>283</v>
      </c>
      <c r="E16" s="551" t="s">
        <v>283</v>
      </c>
      <c r="F16" s="551" t="s">
        <v>283</v>
      </c>
      <c r="G16" s="551" t="s">
        <v>283</v>
      </c>
      <c r="H16" s="551" t="s">
        <v>283</v>
      </c>
      <c r="I16" s="34" t="s">
        <v>283</v>
      </c>
      <c r="J16" s="551" t="s">
        <v>283</v>
      </c>
      <c r="K16" s="551" t="s">
        <v>283</v>
      </c>
      <c r="L16" s="34" t="s">
        <v>283</v>
      </c>
      <c r="M16" s="551" t="s">
        <v>283</v>
      </c>
      <c r="N16" s="551" t="s">
        <v>283</v>
      </c>
      <c r="O16" s="551" t="s">
        <v>283</v>
      </c>
      <c r="P16" s="551" t="s">
        <v>283</v>
      </c>
      <c r="Q16" s="34" t="s">
        <v>283</v>
      </c>
    </row>
    <row r="17" spans="1:17" s="123" customFormat="1" ht="14.1" customHeight="1" x14ac:dyDescent="0.2">
      <c r="A17" s="121" t="s">
        <v>159</v>
      </c>
      <c r="B17" s="551" t="s">
        <v>1115</v>
      </c>
      <c r="C17" s="65">
        <v>0</v>
      </c>
      <c r="D17" s="34" t="s">
        <v>283</v>
      </c>
      <c r="E17" s="551" t="s">
        <v>283</v>
      </c>
      <c r="F17" s="551" t="s">
        <v>283</v>
      </c>
      <c r="G17" s="551" t="s">
        <v>283</v>
      </c>
      <c r="H17" s="551" t="s">
        <v>283</v>
      </c>
      <c r="I17" s="34" t="s">
        <v>283</v>
      </c>
      <c r="J17" s="551" t="s">
        <v>283</v>
      </c>
      <c r="K17" s="551" t="s">
        <v>283</v>
      </c>
      <c r="L17" s="34" t="s">
        <v>283</v>
      </c>
      <c r="M17" s="551" t="s">
        <v>283</v>
      </c>
      <c r="N17" s="551" t="s">
        <v>283</v>
      </c>
      <c r="O17" s="551" t="s">
        <v>283</v>
      </c>
      <c r="P17" s="551" t="s">
        <v>283</v>
      </c>
      <c r="Q17" s="34" t="s">
        <v>283</v>
      </c>
    </row>
    <row r="18" spans="1:17" s="123" customFormat="1" ht="14.1" customHeight="1" x14ac:dyDescent="0.2">
      <c r="A18" s="121" t="s">
        <v>160</v>
      </c>
      <c r="B18" s="551" t="s">
        <v>49</v>
      </c>
      <c r="C18" s="65">
        <v>0</v>
      </c>
      <c r="D18" s="34" t="s">
        <v>283</v>
      </c>
      <c r="E18" s="551" t="s">
        <v>283</v>
      </c>
      <c r="F18" s="551" t="s">
        <v>283</v>
      </c>
      <c r="G18" s="551" t="s">
        <v>283</v>
      </c>
      <c r="H18" s="551" t="s">
        <v>283</v>
      </c>
      <c r="I18" s="34" t="s">
        <v>283</v>
      </c>
      <c r="J18" s="551" t="s">
        <v>283</v>
      </c>
      <c r="K18" s="551" t="s">
        <v>283</v>
      </c>
      <c r="L18" s="34" t="s">
        <v>283</v>
      </c>
      <c r="M18" s="551" t="s">
        <v>283</v>
      </c>
      <c r="N18" s="551" t="s">
        <v>283</v>
      </c>
      <c r="O18" s="551" t="s">
        <v>283</v>
      </c>
      <c r="P18" s="551" t="s">
        <v>283</v>
      </c>
      <c r="Q18" s="34" t="s">
        <v>283</v>
      </c>
    </row>
    <row r="19" spans="1:17" s="123" customFormat="1" ht="14.1" customHeight="1" x14ac:dyDescent="0.2">
      <c r="A19" s="121" t="s">
        <v>161</v>
      </c>
      <c r="B19" s="551" t="s">
        <v>49</v>
      </c>
      <c r="C19" s="65">
        <v>0</v>
      </c>
      <c r="D19" s="34" t="s">
        <v>283</v>
      </c>
      <c r="E19" s="551" t="s">
        <v>283</v>
      </c>
      <c r="F19" s="551" t="s">
        <v>283</v>
      </c>
      <c r="G19" s="551" t="s">
        <v>283</v>
      </c>
      <c r="H19" s="551" t="s">
        <v>283</v>
      </c>
      <c r="I19" s="34" t="s">
        <v>283</v>
      </c>
      <c r="J19" s="551" t="s">
        <v>283</v>
      </c>
      <c r="K19" s="551" t="s">
        <v>283</v>
      </c>
      <c r="L19" s="34" t="s">
        <v>283</v>
      </c>
      <c r="M19" s="551" t="s">
        <v>283</v>
      </c>
      <c r="N19" s="551" t="s">
        <v>283</v>
      </c>
      <c r="O19" s="551" t="s">
        <v>283</v>
      </c>
      <c r="P19" s="551" t="s">
        <v>283</v>
      </c>
      <c r="Q19" s="34" t="s">
        <v>283</v>
      </c>
    </row>
    <row r="20" spans="1:17" s="123" customFormat="1" ht="14.1" customHeight="1" x14ac:dyDescent="0.2">
      <c r="A20" s="121" t="s">
        <v>162</v>
      </c>
      <c r="B20" s="551" t="s">
        <v>49</v>
      </c>
      <c r="C20" s="65">
        <v>0</v>
      </c>
      <c r="D20" s="34" t="s">
        <v>283</v>
      </c>
      <c r="E20" s="551" t="s">
        <v>283</v>
      </c>
      <c r="F20" s="551" t="s">
        <v>283</v>
      </c>
      <c r="G20" s="551" t="s">
        <v>283</v>
      </c>
      <c r="H20" s="551" t="s">
        <v>283</v>
      </c>
      <c r="I20" s="34" t="s">
        <v>283</v>
      </c>
      <c r="J20" s="551" t="s">
        <v>283</v>
      </c>
      <c r="K20" s="551" t="s">
        <v>283</v>
      </c>
      <c r="L20" s="34" t="s">
        <v>283</v>
      </c>
      <c r="M20" s="551" t="s">
        <v>283</v>
      </c>
      <c r="N20" s="551" t="s">
        <v>283</v>
      </c>
      <c r="O20" s="551" t="s">
        <v>283</v>
      </c>
      <c r="P20" s="551" t="s">
        <v>283</v>
      </c>
      <c r="Q20" s="34" t="s">
        <v>283</v>
      </c>
    </row>
    <row r="21" spans="1:17" s="123" customFormat="1" ht="14.1" customHeight="1" x14ac:dyDescent="0.2">
      <c r="A21" s="121" t="s">
        <v>163</v>
      </c>
      <c r="B21" s="551" t="s">
        <v>49</v>
      </c>
      <c r="C21" s="65">
        <v>2</v>
      </c>
      <c r="D21" s="34" t="s">
        <v>283</v>
      </c>
      <c r="E21" s="551" t="s">
        <v>283</v>
      </c>
      <c r="F21" s="551" t="s">
        <v>283</v>
      </c>
      <c r="G21" s="551" t="s">
        <v>283</v>
      </c>
      <c r="H21" s="551" t="s">
        <v>283</v>
      </c>
      <c r="I21" s="34" t="s">
        <v>283</v>
      </c>
      <c r="J21" s="551" t="s">
        <v>283</v>
      </c>
      <c r="K21" s="551" t="s">
        <v>283</v>
      </c>
      <c r="L21" s="34" t="s">
        <v>283</v>
      </c>
      <c r="M21" s="551" t="s">
        <v>283</v>
      </c>
      <c r="N21" s="551" t="s">
        <v>283</v>
      </c>
      <c r="O21" s="551" t="s">
        <v>283</v>
      </c>
      <c r="P21" s="551" t="s">
        <v>283</v>
      </c>
      <c r="Q21" s="34" t="s">
        <v>283</v>
      </c>
    </row>
    <row r="22" spans="1:17" s="123" customFormat="1" ht="14.1" customHeight="1" x14ac:dyDescent="0.2">
      <c r="A22" s="121" t="s">
        <v>164</v>
      </c>
      <c r="B22" s="551" t="s">
        <v>49</v>
      </c>
      <c r="C22" s="65">
        <v>0</v>
      </c>
      <c r="D22" s="34" t="s">
        <v>283</v>
      </c>
      <c r="E22" s="551" t="s">
        <v>283</v>
      </c>
      <c r="F22" s="551" t="s">
        <v>283</v>
      </c>
      <c r="G22" s="551" t="s">
        <v>283</v>
      </c>
      <c r="H22" s="551" t="s">
        <v>283</v>
      </c>
      <c r="I22" s="34" t="s">
        <v>283</v>
      </c>
      <c r="J22" s="551" t="s">
        <v>283</v>
      </c>
      <c r="K22" s="551" t="s">
        <v>283</v>
      </c>
      <c r="L22" s="34" t="s">
        <v>283</v>
      </c>
      <c r="M22" s="551" t="s">
        <v>283</v>
      </c>
      <c r="N22" s="551" t="s">
        <v>283</v>
      </c>
      <c r="O22" s="551" t="s">
        <v>283</v>
      </c>
      <c r="P22" s="551" t="s">
        <v>283</v>
      </c>
      <c r="Q22" s="34" t="s">
        <v>283</v>
      </c>
    </row>
    <row r="23" spans="1:17" s="123" customFormat="1" ht="14.1" customHeight="1" x14ac:dyDescent="0.2">
      <c r="A23" s="121" t="s">
        <v>165</v>
      </c>
      <c r="B23" s="551"/>
      <c r="C23" s="65">
        <v>0</v>
      </c>
      <c r="D23" s="34" t="s">
        <v>283</v>
      </c>
      <c r="E23" s="551" t="s">
        <v>283</v>
      </c>
      <c r="F23" s="551" t="s">
        <v>283</v>
      </c>
      <c r="G23" s="551" t="s">
        <v>283</v>
      </c>
      <c r="H23" s="551" t="s">
        <v>283</v>
      </c>
      <c r="I23" s="34" t="s">
        <v>283</v>
      </c>
      <c r="J23" s="551" t="s">
        <v>283</v>
      </c>
      <c r="K23" s="551" t="s">
        <v>283</v>
      </c>
      <c r="L23" s="34" t="s">
        <v>283</v>
      </c>
      <c r="M23" s="551" t="s">
        <v>283</v>
      </c>
      <c r="N23" s="551" t="s">
        <v>283</v>
      </c>
      <c r="O23" s="551" t="s">
        <v>283</v>
      </c>
      <c r="P23" s="551" t="s">
        <v>283</v>
      </c>
      <c r="Q23" s="34" t="s">
        <v>283</v>
      </c>
    </row>
    <row r="24" spans="1:17" s="123" customFormat="1" ht="14.1" customHeight="1" x14ac:dyDescent="0.2">
      <c r="A24" s="121" t="s">
        <v>166</v>
      </c>
      <c r="B24" s="551"/>
      <c r="C24" s="65">
        <v>0</v>
      </c>
      <c r="D24" s="34" t="s">
        <v>283</v>
      </c>
      <c r="E24" s="551" t="s">
        <v>283</v>
      </c>
      <c r="F24" s="551" t="s">
        <v>283</v>
      </c>
      <c r="G24" s="551" t="s">
        <v>283</v>
      </c>
      <c r="H24" s="551" t="s">
        <v>283</v>
      </c>
      <c r="I24" s="34" t="s">
        <v>283</v>
      </c>
      <c r="J24" s="551" t="s">
        <v>283</v>
      </c>
      <c r="K24" s="551" t="s">
        <v>283</v>
      </c>
      <c r="L24" s="34" t="s">
        <v>283</v>
      </c>
      <c r="M24" s="551" t="s">
        <v>283</v>
      </c>
      <c r="N24" s="551" t="s">
        <v>283</v>
      </c>
      <c r="O24" s="551" t="s">
        <v>283</v>
      </c>
      <c r="P24" s="551" t="s">
        <v>283</v>
      </c>
      <c r="Q24" s="34" t="s">
        <v>283</v>
      </c>
    </row>
    <row r="25" spans="1:17" s="123" customFormat="1" ht="14.1" customHeight="1" x14ac:dyDescent="0.2">
      <c r="A25" s="121" t="s">
        <v>167</v>
      </c>
      <c r="B25" s="551" t="s">
        <v>1115</v>
      </c>
      <c r="C25" s="65">
        <v>2</v>
      </c>
      <c r="D25" s="34" t="s">
        <v>283</v>
      </c>
      <c r="E25" s="551" t="s">
        <v>283</v>
      </c>
      <c r="F25" s="551" t="s">
        <v>283</v>
      </c>
      <c r="G25" s="551" t="s">
        <v>283</v>
      </c>
      <c r="H25" s="551" t="s">
        <v>283</v>
      </c>
      <c r="I25" s="34" t="s">
        <v>283</v>
      </c>
      <c r="J25" s="551" t="s">
        <v>283</v>
      </c>
      <c r="K25" s="551" t="s">
        <v>283</v>
      </c>
      <c r="L25" s="34" t="s">
        <v>283</v>
      </c>
      <c r="M25" s="551" t="s">
        <v>283</v>
      </c>
      <c r="N25" s="551" t="s">
        <v>283</v>
      </c>
      <c r="O25" s="551" t="s">
        <v>283</v>
      </c>
      <c r="P25" s="551" t="s">
        <v>283</v>
      </c>
      <c r="Q25" s="34" t="s">
        <v>283</v>
      </c>
    </row>
    <row r="26" spans="1:17" s="123" customFormat="1" ht="14.1" customHeight="1" x14ac:dyDescent="0.2">
      <c r="A26" s="121" t="s">
        <v>168</v>
      </c>
      <c r="B26" s="551" t="s">
        <v>49</v>
      </c>
      <c r="C26" s="65">
        <v>0</v>
      </c>
      <c r="D26" s="34" t="s">
        <v>283</v>
      </c>
      <c r="E26" s="551" t="s">
        <v>283</v>
      </c>
      <c r="F26" s="551" t="s">
        <v>283</v>
      </c>
      <c r="G26" s="551" t="s">
        <v>283</v>
      </c>
      <c r="H26" s="551" t="s">
        <v>283</v>
      </c>
      <c r="I26" s="34" t="s">
        <v>283</v>
      </c>
      <c r="J26" s="551" t="s">
        <v>283</v>
      </c>
      <c r="K26" s="551" t="s">
        <v>283</v>
      </c>
      <c r="L26" s="34" t="s">
        <v>283</v>
      </c>
      <c r="M26" s="551" t="s">
        <v>283</v>
      </c>
      <c r="N26" s="551" t="s">
        <v>283</v>
      </c>
      <c r="O26" s="551" t="s">
        <v>283</v>
      </c>
      <c r="P26" s="551" t="s">
        <v>283</v>
      </c>
      <c r="Q26" s="34" t="s">
        <v>283</v>
      </c>
    </row>
    <row r="27" spans="1:17" s="123" customFormat="1" ht="14.1" customHeight="1" x14ac:dyDescent="0.2">
      <c r="A27" s="121" t="s">
        <v>169</v>
      </c>
      <c r="B27" s="551" t="s">
        <v>49</v>
      </c>
      <c r="C27" s="65">
        <v>0</v>
      </c>
      <c r="D27" s="34" t="s">
        <v>283</v>
      </c>
      <c r="E27" s="551" t="s">
        <v>283</v>
      </c>
      <c r="F27" s="551" t="s">
        <v>283</v>
      </c>
      <c r="G27" s="551" t="s">
        <v>283</v>
      </c>
      <c r="H27" s="551" t="s">
        <v>283</v>
      </c>
      <c r="I27" s="34" t="s">
        <v>283</v>
      </c>
      <c r="J27" s="551" t="s">
        <v>283</v>
      </c>
      <c r="K27" s="551" t="s">
        <v>283</v>
      </c>
      <c r="L27" s="34" t="s">
        <v>283</v>
      </c>
      <c r="M27" s="551" t="s">
        <v>283</v>
      </c>
      <c r="N27" s="551" t="s">
        <v>283</v>
      </c>
      <c r="O27" s="551" t="s">
        <v>283</v>
      </c>
      <c r="P27" s="551" t="s">
        <v>283</v>
      </c>
      <c r="Q27" s="34" t="s">
        <v>283</v>
      </c>
    </row>
    <row r="28" spans="1:17" s="123" customFormat="1" ht="14.1" customHeight="1" x14ac:dyDescent="0.2">
      <c r="A28" s="121" t="s">
        <v>170</v>
      </c>
      <c r="B28" s="551" t="s">
        <v>49</v>
      </c>
      <c r="C28" s="65">
        <v>2</v>
      </c>
      <c r="D28" s="34" t="s">
        <v>283</v>
      </c>
      <c r="E28" s="551" t="s">
        <v>283</v>
      </c>
      <c r="F28" s="551" t="s">
        <v>283</v>
      </c>
      <c r="G28" s="551" t="s">
        <v>283</v>
      </c>
      <c r="H28" s="551" t="s">
        <v>283</v>
      </c>
      <c r="I28" s="34" t="s">
        <v>283</v>
      </c>
      <c r="J28" s="551" t="s">
        <v>283</v>
      </c>
      <c r="K28" s="551" t="s">
        <v>283</v>
      </c>
      <c r="L28" s="34" t="s">
        <v>283</v>
      </c>
      <c r="M28" s="551" t="s">
        <v>283</v>
      </c>
      <c r="N28" s="551" t="s">
        <v>283</v>
      </c>
      <c r="O28" s="551" t="s">
        <v>283</v>
      </c>
      <c r="P28" s="551" t="s">
        <v>283</v>
      </c>
      <c r="Q28" s="34" t="s">
        <v>283</v>
      </c>
    </row>
    <row r="29" spans="1:17" s="123" customFormat="1" ht="14.1" customHeight="1" x14ac:dyDescent="0.2">
      <c r="A29" s="121" t="s">
        <v>171</v>
      </c>
      <c r="B29" s="551" t="s">
        <v>49</v>
      </c>
      <c r="C29" s="65">
        <v>0</v>
      </c>
      <c r="D29" s="34" t="s">
        <v>283</v>
      </c>
      <c r="E29" s="551" t="s">
        <v>283</v>
      </c>
      <c r="F29" s="551" t="s">
        <v>283</v>
      </c>
      <c r="G29" s="551" t="s">
        <v>283</v>
      </c>
      <c r="H29" s="551" t="s">
        <v>283</v>
      </c>
      <c r="I29" s="34" t="s">
        <v>283</v>
      </c>
      <c r="J29" s="551" t="s">
        <v>283</v>
      </c>
      <c r="K29" s="551" t="s">
        <v>283</v>
      </c>
      <c r="L29" s="34" t="s">
        <v>283</v>
      </c>
      <c r="M29" s="551" t="s">
        <v>283</v>
      </c>
      <c r="N29" s="551" t="s">
        <v>283</v>
      </c>
      <c r="O29" s="551" t="s">
        <v>283</v>
      </c>
      <c r="P29" s="551" t="s">
        <v>283</v>
      </c>
      <c r="Q29" s="34" t="s">
        <v>283</v>
      </c>
    </row>
    <row r="30" spans="1:17" s="123" customFormat="1" ht="14.1" customHeight="1" x14ac:dyDescent="0.2">
      <c r="A30" s="121" t="s">
        <v>172</v>
      </c>
      <c r="B30" s="551" t="s">
        <v>49</v>
      </c>
      <c r="C30" s="65">
        <v>2</v>
      </c>
      <c r="D30" s="34" t="s">
        <v>283</v>
      </c>
      <c r="E30" s="551" t="s">
        <v>283</v>
      </c>
      <c r="F30" s="551" t="s">
        <v>283</v>
      </c>
      <c r="G30" s="551" t="s">
        <v>283</v>
      </c>
      <c r="H30" s="551" t="s">
        <v>283</v>
      </c>
      <c r="I30" s="34" t="s">
        <v>283</v>
      </c>
      <c r="J30" s="551" t="s">
        <v>283</v>
      </c>
      <c r="K30" s="551" t="s">
        <v>283</v>
      </c>
      <c r="L30" s="34" t="s">
        <v>283</v>
      </c>
      <c r="M30" s="551" t="s">
        <v>283</v>
      </c>
      <c r="N30" s="551" t="s">
        <v>283</v>
      </c>
      <c r="O30" s="551" t="s">
        <v>283</v>
      </c>
      <c r="P30" s="551" t="s">
        <v>283</v>
      </c>
      <c r="Q30" s="34" t="s">
        <v>283</v>
      </c>
    </row>
    <row r="31" spans="1:17" s="123" customFormat="1" ht="14.1" customHeight="1" x14ac:dyDescent="0.2">
      <c r="A31" s="121" t="s">
        <v>173</v>
      </c>
      <c r="B31" s="551" t="s">
        <v>49</v>
      </c>
      <c r="C31" s="65">
        <v>0</v>
      </c>
      <c r="D31" s="34" t="s">
        <v>283</v>
      </c>
      <c r="E31" s="551" t="s">
        <v>283</v>
      </c>
      <c r="F31" s="551" t="s">
        <v>283</v>
      </c>
      <c r="G31" s="551" t="s">
        <v>283</v>
      </c>
      <c r="H31" s="551" t="s">
        <v>283</v>
      </c>
      <c r="I31" s="34" t="s">
        <v>283</v>
      </c>
      <c r="J31" s="551" t="s">
        <v>283</v>
      </c>
      <c r="K31" s="551" t="s">
        <v>283</v>
      </c>
      <c r="L31" s="34" t="s">
        <v>283</v>
      </c>
      <c r="M31" s="551" t="s">
        <v>283</v>
      </c>
      <c r="N31" s="551" t="s">
        <v>283</v>
      </c>
      <c r="O31" s="551" t="s">
        <v>283</v>
      </c>
      <c r="P31" s="551" t="s">
        <v>283</v>
      </c>
      <c r="Q31" s="34" t="s">
        <v>283</v>
      </c>
    </row>
    <row r="32" spans="1:17" s="123" customFormat="1" ht="14.1" customHeight="1" x14ac:dyDescent="0.2">
      <c r="A32" s="121" t="s">
        <v>174</v>
      </c>
      <c r="B32" s="551" t="s">
        <v>49</v>
      </c>
      <c r="C32" s="65">
        <v>0</v>
      </c>
      <c r="D32" s="34" t="s">
        <v>283</v>
      </c>
      <c r="E32" s="551" t="s">
        <v>283</v>
      </c>
      <c r="F32" s="551" t="s">
        <v>283</v>
      </c>
      <c r="G32" s="551" t="s">
        <v>283</v>
      </c>
      <c r="H32" s="551" t="s">
        <v>283</v>
      </c>
      <c r="I32" s="34" t="s">
        <v>283</v>
      </c>
      <c r="J32" s="551" t="s">
        <v>283</v>
      </c>
      <c r="K32" s="551" t="s">
        <v>283</v>
      </c>
      <c r="L32" s="34" t="s">
        <v>283</v>
      </c>
      <c r="M32" s="551" t="s">
        <v>283</v>
      </c>
      <c r="N32" s="551" t="s">
        <v>283</v>
      </c>
      <c r="O32" s="551" t="s">
        <v>283</v>
      </c>
      <c r="P32" s="551" t="s">
        <v>283</v>
      </c>
      <c r="Q32" s="34" t="s">
        <v>283</v>
      </c>
    </row>
    <row r="33" spans="1:17" s="123" customFormat="1" ht="14.1" customHeight="1" x14ac:dyDescent="0.2">
      <c r="A33" s="121" t="s">
        <v>175</v>
      </c>
      <c r="B33" s="551" t="s">
        <v>49</v>
      </c>
      <c r="C33" s="65">
        <v>1</v>
      </c>
      <c r="D33" s="34" t="s">
        <v>283</v>
      </c>
      <c r="E33" s="551" t="s">
        <v>283</v>
      </c>
      <c r="F33" s="551" t="s">
        <v>283</v>
      </c>
      <c r="G33" s="551" t="s">
        <v>283</v>
      </c>
      <c r="H33" s="551" t="s">
        <v>283</v>
      </c>
      <c r="I33" s="34" t="s">
        <v>283</v>
      </c>
      <c r="J33" s="551" t="s">
        <v>283</v>
      </c>
      <c r="K33" s="551" t="s">
        <v>283</v>
      </c>
      <c r="L33" s="34" t="s">
        <v>283</v>
      </c>
      <c r="M33" s="551" t="s">
        <v>283</v>
      </c>
      <c r="N33" s="551" t="s">
        <v>283</v>
      </c>
      <c r="O33" s="551" t="s">
        <v>283</v>
      </c>
      <c r="P33" s="551" t="s">
        <v>283</v>
      </c>
      <c r="Q33" s="34" t="s">
        <v>283</v>
      </c>
    </row>
    <row r="34" spans="1:17" s="123" customFormat="1" ht="14.1" customHeight="1" x14ac:dyDescent="0.2">
      <c r="A34" s="121" t="s">
        <v>176</v>
      </c>
      <c r="B34" s="551" t="s">
        <v>49</v>
      </c>
      <c r="C34" s="65">
        <v>0</v>
      </c>
      <c r="D34" s="34" t="s">
        <v>283</v>
      </c>
      <c r="E34" s="551" t="s">
        <v>283</v>
      </c>
      <c r="F34" s="551" t="s">
        <v>283</v>
      </c>
      <c r="G34" s="551" t="s">
        <v>283</v>
      </c>
      <c r="H34" s="551" t="s">
        <v>283</v>
      </c>
      <c r="I34" s="34" t="s">
        <v>283</v>
      </c>
      <c r="J34" s="551" t="s">
        <v>283</v>
      </c>
      <c r="K34" s="551" t="s">
        <v>283</v>
      </c>
      <c r="L34" s="34" t="s">
        <v>283</v>
      </c>
      <c r="M34" s="551" t="s">
        <v>283</v>
      </c>
      <c r="N34" s="551" t="s">
        <v>283</v>
      </c>
      <c r="O34" s="551" t="s">
        <v>283</v>
      </c>
      <c r="P34" s="551" t="s">
        <v>283</v>
      </c>
      <c r="Q34" s="34" t="s">
        <v>283</v>
      </c>
    </row>
    <row r="35" spans="1:17" s="123" customFormat="1" ht="14.1" customHeight="1" x14ac:dyDescent="0.2">
      <c r="A35" s="121" t="s">
        <v>177</v>
      </c>
      <c r="B35" s="551"/>
      <c r="C35" s="65">
        <v>0</v>
      </c>
      <c r="D35" s="34" t="s">
        <v>283</v>
      </c>
      <c r="E35" s="551" t="s">
        <v>283</v>
      </c>
      <c r="F35" s="551" t="s">
        <v>283</v>
      </c>
      <c r="G35" s="551" t="s">
        <v>283</v>
      </c>
      <c r="H35" s="551" t="s">
        <v>283</v>
      </c>
      <c r="I35" s="34" t="s">
        <v>283</v>
      </c>
      <c r="J35" s="551" t="s">
        <v>283</v>
      </c>
      <c r="K35" s="551" t="s">
        <v>283</v>
      </c>
      <c r="L35" s="34" t="s">
        <v>283</v>
      </c>
      <c r="M35" s="551" t="s">
        <v>283</v>
      </c>
      <c r="N35" s="551" t="s">
        <v>283</v>
      </c>
      <c r="O35" s="551" t="s">
        <v>283</v>
      </c>
      <c r="P35" s="551" t="s">
        <v>283</v>
      </c>
      <c r="Q35" s="34" t="s">
        <v>283</v>
      </c>
    </row>
    <row r="36" spans="1:17" s="123" customFormat="1" ht="14.1" customHeight="1" x14ac:dyDescent="0.2">
      <c r="A36" s="121" t="s">
        <v>178</v>
      </c>
      <c r="B36" s="551"/>
      <c r="C36" s="65">
        <v>0</v>
      </c>
      <c r="D36" s="34" t="s">
        <v>283</v>
      </c>
      <c r="E36" s="551" t="s">
        <v>283</v>
      </c>
      <c r="F36" s="551" t="s">
        <v>283</v>
      </c>
      <c r="G36" s="551" t="s">
        <v>283</v>
      </c>
      <c r="H36" s="551" t="s">
        <v>283</v>
      </c>
      <c r="I36" s="34" t="s">
        <v>283</v>
      </c>
      <c r="J36" s="551" t="s">
        <v>283</v>
      </c>
      <c r="K36" s="551" t="s">
        <v>283</v>
      </c>
      <c r="L36" s="34" t="s">
        <v>283</v>
      </c>
      <c r="M36" s="551" t="s">
        <v>283</v>
      </c>
      <c r="N36" s="551" t="s">
        <v>283</v>
      </c>
      <c r="O36" s="551" t="s">
        <v>283</v>
      </c>
      <c r="P36" s="551" t="s">
        <v>283</v>
      </c>
      <c r="Q36" s="34" t="s">
        <v>283</v>
      </c>
    </row>
    <row r="37" spans="1:17" s="123" customFormat="1" ht="14.1" customHeight="1" x14ac:dyDescent="0.2">
      <c r="A37" s="121" t="s">
        <v>179</v>
      </c>
      <c r="B37" s="551" t="s">
        <v>49</v>
      </c>
      <c r="C37" s="65">
        <v>0</v>
      </c>
      <c r="D37" s="34" t="s">
        <v>283</v>
      </c>
      <c r="E37" s="551" t="s">
        <v>283</v>
      </c>
      <c r="F37" s="551" t="s">
        <v>283</v>
      </c>
      <c r="G37" s="551" t="s">
        <v>283</v>
      </c>
      <c r="H37" s="551" t="s">
        <v>283</v>
      </c>
      <c r="I37" s="34" t="s">
        <v>283</v>
      </c>
      <c r="J37" s="551" t="s">
        <v>283</v>
      </c>
      <c r="K37" s="551" t="s">
        <v>283</v>
      </c>
      <c r="L37" s="34" t="s">
        <v>283</v>
      </c>
      <c r="M37" s="551" t="s">
        <v>283</v>
      </c>
      <c r="N37" s="551" t="s">
        <v>283</v>
      </c>
      <c r="O37" s="551" t="s">
        <v>283</v>
      </c>
      <c r="P37" s="551" t="s">
        <v>283</v>
      </c>
      <c r="Q37" s="34" t="s">
        <v>283</v>
      </c>
    </row>
    <row r="38" spans="1:17" s="123" customFormat="1" ht="14.1" customHeight="1" x14ac:dyDescent="0.2">
      <c r="A38" s="121" t="s">
        <v>180</v>
      </c>
      <c r="B38" s="551"/>
      <c r="C38" s="65">
        <v>0</v>
      </c>
      <c r="D38" s="34" t="s">
        <v>283</v>
      </c>
      <c r="E38" s="551" t="s">
        <v>283</v>
      </c>
      <c r="F38" s="551" t="s">
        <v>283</v>
      </c>
      <c r="G38" s="551" t="s">
        <v>283</v>
      </c>
      <c r="H38" s="551" t="s">
        <v>283</v>
      </c>
      <c r="I38" s="34" t="s">
        <v>283</v>
      </c>
      <c r="J38" s="551" t="s">
        <v>283</v>
      </c>
      <c r="K38" s="551" t="s">
        <v>283</v>
      </c>
      <c r="L38" s="34" t="s">
        <v>283</v>
      </c>
      <c r="M38" s="551" t="s">
        <v>283</v>
      </c>
      <c r="N38" s="551" t="s">
        <v>283</v>
      </c>
      <c r="O38" s="551" t="s">
        <v>283</v>
      </c>
      <c r="P38" s="551" t="s">
        <v>283</v>
      </c>
      <c r="Q38" s="34" t="s">
        <v>283</v>
      </c>
    </row>
    <row r="39" spans="1:17" s="123" customFormat="1" ht="14.1" customHeight="1" x14ac:dyDescent="0.2">
      <c r="A39" s="121" t="s">
        <v>181</v>
      </c>
      <c r="B39" s="551"/>
      <c r="C39" s="65">
        <v>2</v>
      </c>
      <c r="D39" s="34" t="s">
        <v>283</v>
      </c>
      <c r="E39" s="551" t="s">
        <v>283</v>
      </c>
      <c r="F39" s="551" t="s">
        <v>283</v>
      </c>
      <c r="G39" s="551" t="s">
        <v>283</v>
      </c>
      <c r="H39" s="551" t="s">
        <v>283</v>
      </c>
      <c r="I39" s="34" t="s">
        <v>283</v>
      </c>
      <c r="J39" s="551" t="s">
        <v>283</v>
      </c>
      <c r="K39" s="551" t="s">
        <v>283</v>
      </c>
      <c r="L39" s="34" t="s">
        <v>283</v>
      </c>
      <c r="M39" s="551" t="s">
        <v>283</v>
      </c>
      <c r="N39" s="551" t="s">
        <v>283</v>
      </c>
      <c r="O39" s="551" t="s">
        <v>283</v>
      </c>
      <c r="P39" s="551" t="s">
        <v>283</v>
      </c>
      <c r="Q39" s="34" t="s">
        <v>283</v>
      </c>
    </row>
    <row r="40" spans="1:17" s="123" customFormat="1" ht="14.1" customHeight="1" x14ac:dyDescent="0.2">
      <c r="A40" s="121" t="s">
        <v>182</v>
      </c>
      <c r="B40" s="551" t="s">
        <v>1115</v>
      </c>
      <c r="C40" s="65">
        <v>1</v>
      </c>
      <c r="D40" s="34" t="s">
        <v>283</v>
      </c>
      <c r="E40" s="551" t="s">
        <v>283</v>
      </c>
      <c r="F40" s="551" t="s">
        <v>283</v>
      </c>
      <c r="G40" s="551" t="s">
        <v>283</v>
      </c>
      <c r="H40" s="551" t="s">
        <v>283</v>
      </c>
      <c r="I40" s="34" t="s">
        <v>283</v>
      </c>
      <c r="J40" s="551" t="s">
        <v>283</v>
      </c>
      <c r="K40" s="551" t="s">
        <v>283</v>
      </c>
      <c r="L40" s="34" t="s">
        <v>283</v>
      </c>
      <c r="M40" s="551" t="s">
        <v>283</v>
      </c>
      <c r="N40" s="551" t="s">
        <v>283</v>
      </c>
      <c r="O40" s="551" t="s">
        <v>283</v>
      </c>
      <c r="P40" s="551" t="s">
        <v>283</v>
      </c>
      <c r="Q40" s="34" t="s">
        <v>283</v>
      </c>
    </row>
    <row r="41" spans="1:17" s="123" customFormat="1" ht="14.1" customHeight="1" x14ac:dyDescent="0.2">
      <c r="A41" s="121" t="s">
        <v>183</v>
      </c>
      <c r="B41" s="551" t="s">
        <v>49</v>
      </c>
      <c r="C41" s="65">
        <v>0</v>
      </c>
      <c r="D41" s="34" t="s">
        <v>283</v>
      </c>
      <c r="E41" s="551" t="s">
        <v>283</v>
      </c>
      <c r="F41" s="551" t="s">
        <v>283</v>
      </c>
      <c r="G41" s="551" t="s">
        <v>283</v>
      </c>
      <c r="H41" s="551" t="s">
        <v>283</v>
      </c>
      <c r="I41" s="34" t="s">
        <v>283</v>
      </c>
      <c r="J41" s="551" t="s">
        <v>283</v>
      </c>
      <c r="K41" s="551" t="s">
        <v>283</v>
      </c>
      <c r="L41" s="34" t="s">
        <v>283</v>
      </c>
      <c r="M41" s="551" t="s">
        <v>283</v>
      </c>
      <c r="N41" s="551" t="s">
        <v>283</v>
      </c>
      <c r="O41" s="551" t="s">
        <v>283</v>
      </c>
      <c r="P41" s="551" t="s">
        <v>283</v>
      </c>
      <c r="Q41" s="34" t="s">
        <v>283</v>
      </c>
    </row>
    <row r="42" spans="1:17" s="123" customFormat="1" ht="14.1" customHeight="1" x14ac:dyDescent="0.2">
      <c r="A42" s="121" t="s">
        <v>184</v>
      </c>
      <c r="B42" s="551" t="s">
        <v>49</v>
      </c>
      <c r="C42" s="65">
        <v>9</v>
      </c>
      <c r="D42" s="694">
        <v>23</v>
      </c>
      <c r="E42" s="551">
        <v>0</v>
      </c>
      <c r="F42" s="159">
        <v>0.156</v>
      </c>
      <c r="G42" s="159" t="s">
        <v>283</v>
      </c>
      <c r="H42" s="159" t="s">
        <v>283</v>
      </c>
      <c r="I42" s="161" t="s">
        <v>283</v>
      </c>
      <c r="J42" s="551">
        <v>0</v>
      </c>
      <c r="K42" s="414" t="s">
        <v>283</v>
      </c>
      <c r="L42" s="525" t="s">
        <v>283</v>
      </c>
      <c r="M42" s="414" t="s">
        <v>283</v>
      </c>
      <c r="N42" s="414" t="s">
        <v>283</v>
      </c>
      <c r="O42" s="414" t="s">
        <v>283</v>
      </c>
      <c r="P42" s="414" t="s">
        <v>283</v>
      </c>
      <c r="Q42" s="525" t="s">
        <v>283</v>
      </c>
    </row>
    <row r="43" spans="1:17" s="123" customFormat="1" ht="14.1" customHeight="1" x14ac:dyDescent="0.2">
      <c r="A43" s="121" t="s">
        <v>185</v>
      </c>
      <c r="B43" s="551"/>
      <c r="C43" s="65">
        <v>0</v>
      </c>
      <c r="D43" s="34" t="s">
        <v>283</v>
      </c>
      <c r="E43" s="551" t="s">
        <v>283</v>
      </c>
      <c r="F43" s="551" t="s">
        <v>283</v>
      </c>
      <c r="G43" s="551" t="s">
        <v>283</v>
      </c>
      <c r="H43" s="551" t="s">
        <v>283</v>
      </c>
      <c r="I43" s="34" t="s">
        <v>283</v>
      </c>
      <c r="J43" s="551" t="s">
        <v>283</v>
      </c>
      <c r="K43" s="551" t="s">
        <v>283</v>
      </c>
      <c r="L43" s="34" t="s">
        <v>283</v>
      </c>
      <c r="M43" s="551" t="s">
        <v>283</v>
      </c>
      <c r="N43" s="551" t="s">
        <v>283</v>
      </c>
      <c r="O43" s="551" t="s">
        <v>283</v>
      </c>
      <c r="P43" s="551" t="s">
        <v>283</v>
      </c>
      <c r="Q43" s="34" t="s">
        <v>283</v>
      </c>
    </row>
    <row r="44" spans="1:17" s="123" customFormat="1" ht="14.1" customHeight="1" x14ac:dyDescent="0.2">
      <c r="A44" s="121" t="s">
        <v>186</v>
      </c>
      <c r="B44" s="551" t="s">
        <v>49</v>
      </c>
      <c r="C44" s="65">
        <v>1</v>
      </c>
      <c r="D44" s="34" t="s">
        <v>283</v>
      </c>
      <c r="E44" s="551" t="s">
        <v>283</v>
      </c>
      <c r="F44" s="551" t="s">
        <v>283</v>
      </c>
      <c r="G44" s="551" t="s">
        <v>283</v>
      </c>
      <c r="H44" s="551" t="s">
        <v>283</v>
      </c>
      <c r="I44" s="34" t="s">
        <v>283</v>
      </c>
      <c r="J44" s="551" t="s">
        <v>283</v>
      </c>
      <c r="K44" s="551" t="s">
        <v>283</v>
      </c>
      <c r="L44" s="34" t="s">
        <v>283</v>
      </c>
      <c r="M44" s="551" t="s">
        <v>283</v>
      </c>
      <c r="N44" s="551" t="s">
        <v>283</v>
      </c>
      <c r="O44" s="551" t="s">
        <v>283</v>
      </c>
      <c r="P44" s="551" t="s">
        <v>283</v>
      </c>
      <c r="Q44" s="34" t="s">
        <v>283</v>
      </c>
    </row>
    <row r="45" spans="1:17" s="123" customFormat="1" ht="14.1" customHeight="1" x14ac:dyDescent="0.2">
      <c r="A45" s="121" t="s">
        <v>187</v>
      </c>
      <c r="B45" s="551"/>
      <c r="C45" s="65">
        <v>18</v>
      </c>
      <c r="D45" s="694">
        <v>73</v>
      </c>
      <c r="E45" s="551">
        <v>0</v>
      </c>
      <c r="F45" s="159">
        <v>0.496</v>
      </c>
      <c r="G45" s="159" t="s">
        <v>283</v>
      </c>
      <c r="H45" s="159" t="s">
        <v>283</v>
      </c>
      <c r="I45" s="161" t="s">
        <v>283</v>
      </c>
      <c r="J45" s="551">
        <v>0</v>
      </c>
      <c r="K45" s="414" t="s">
        <v>283</v>
      </c>
      <c r="L45" s="525" t="s">
        <v>283</v>
      </c>
      <c r="M45" s="414" t="s">
        <v>283</v>
      </c>
      <c r="N45" s="414" t="s">
        <v>283</v>
      </c>
      <c r="O45" s="414" t="s">
        <v>283</v>
      </c>
      <c r="P45" s="414" t="s">
        <v>283</v>
      </c>
      <c r="Q45" s="525" t="s">
        <v>283</v>
      </c>
    </row>
    <row r="46" spans="1:17" s="123" customFormat="1" ht="14.1" customHeight="1" x14ac:dyDescent="0.2">
      <c r="A46" s="121" t="s">
        <v>188</v>
      </c>
      <c r="B46" s="551" t="s">
        <v>1115</v>
      </c>
      <c r="C46" s="65">
        <v>0</v>
      </c>
      <c r="D46" s="34" t="s">
        <v>283</v>
      </c>
      <c r="E46" s="551" t="s">
        <v>283</v>
      </c>
      <c r="F46" s="551" t="s">
        <v>283</v>
      </c>
      <c r="G46" s="551" t="s">
        <v>283</v>
      </c>
      <c r="H46" s="551" t="s">
        <v>283</v>
      </c>
      <c r="I46" s="34" t="s">
        <v>283</v>
      </c>
      <c r="J46" s="551" t="s">
        <v>283</v>
      </c>
      <c r="K46" s="551" t="s">
        <v>283</v>
      </c>
      <c r="L46" s="34" t="s">
        <v>283</v>
      </c>
      <c r="M46" s="551" t="s">
        <v>283</v>
      </c>
      <c r="N46" s="551" t="s">
        <v>283</v>
      </c>
      <c r="O46" s="551" t="s">
        <v>283</v>
      </c>
      <c r="P46" s="551" t="s">
        <v>283</v>
      </c>
      <c r="Q46" s="34" t="s">
        <v>283</v>
      </c>
    </row>
    <row r="47" spans="1:17" s="123" customFormat="1" ht="14.1" customHeight="1" x14ac:dyDescent="0.2">
      <c r="A47" s="121" t="s">
        <v>189</v>
      </c>
      <c r="B47" s="551" t="s">
        <v>49</v>
      </c>
      <c r="C47" s="65">
        <v>0</v>
      </c>
      <c r="D47" s="34" t="s">
        <v>283</v>
      </c>
      <c r="E47" s="551" t="s">
        <v>283</v>
      </c>
      <c r="F47" s="551" t="s">
        <v>283</v>
      </c>
      <c r="G47" s="551" t="s">
        <v>283</v>
      </c>
      <c r="H47" s="551" t="s">
        <v>283</v>
      </c>
      <c r="I47" s="34" t="s">
        <v>283</v>
      </c>
      <c r="J47" s="551" t="s">
        <v>283</v>
      </c>
      <c r="K47" s="551" t="s">
        <v>283</v>
      </c>
      <c r="L47" s="34" t="s">
        <v>283</v>
      </c>
      <c r="M47" s="551" t="s">
        <v>283</v>
      </c>
      <c r="N47" s="551" t="s">
        <v>283</v>
      </c>
      <c r="O47" s="551" t="s">
        <v>283</v>
      </c>
      <c r="P47" s="551" t="s">
        <v>283</v>
      </c>
      <c r="Q47" s="34" t="s">
        <v>283</v>
      </c>
    </row>
    <row r="48" spans="1:17" s="123" customFormat="1" ht="14.1" customHeight="1" x14ac:dyDescent="0.2">
      <c r="A48" s="121" t="s">
        <v>190</v>
      </c>
      <c r="B48" s="551" t="s">
        <v>49</v>
      </c>
      <c r="C48" s="65">
        <v>1</v>
      </c>
      <c r="D48" s="34" t="s">
        <v>283</v>
      </c>
      <c r="E48" s="551" t="s">
        <v>283</v>
      </c>
      <c r="F48" s="551" t="s">
        <v>283</v>
      </c>
      <c r="G48" s="551" t="s">
        <v>283</v>
      </c>
      <c r="H48" s="551" t="s">
        <v>283</v>
      </c>
      <c r="I48" s="34" t="s">
        <v>283</v>
      </c>
      <c r="J48" s="551" t="s">
        <v>283</v>
      </c>
      <c r="K48" s="551" t="s">
        <v>283</v>
      </c>
      <c r="L48" s="34" t="s">
        <v>283</v>
      </c>
      <c r="M48" s="551" t="s">
        <v>283</v>
      </c>
      <c r="N48" s="551" t="s">
        <v>283</v>
      </c>
      <c r="O48" s="551" t="s">
        <v>283</v>
      </c>
      <c r="P48" s="551" t="s">
        <v>283</v>
      </c>
      <c r="Q48" s="34" t="s">
        <v>283</v>
      </c>
    </row>
    <row r="49" spans="1:17" s="123" customFormat="1" ht="14.1" customHeight="1" x14ac:dyDescent="0.2">
      <c r="A49" s="121" t="s">
        <v>191</v>
      </c>
      <c r="B49" s="551" t="s">
        <v>49</v>
      </c>
      <c r="C49" s="65">
        <v>1</v>
      </c>
      <c r="D49" s="34" t="s">
        <v>283</v>
      </c>
      <c r="E49" s="551" t="s">
        <v>283</v>
      </c>
      <c r="F49" s="551" t="s">
        <v>283</v>
      </c>
      <c r="G49" s="551" t="s">
        <v>283</v>
      </c>
      <c r="H49" s="551" t="s">
        <v>283</v>
      </c>
      <c r="I49" s="34" t="s">
        <v>283</v>
      </c>
      <c r="J49" s="551" t="s">
        <v>283</v>
      </c>
      <c r="K49" s="551" t="s">
        <v>283</v>
      </c>
      <c r="L49" s="34" t="s">
        <v>283</v>
      </c>
      <c r="M49" s="551" t="s">
        <v>283</v>
      </c>
      <c r="N49" s="551" t="s">
        <v>283</v>
      </c>
      <c r="O49" s="551" t="s">
        <v>283</v>
      </c>
      <c r="P49" s="551" t="s">
        <v>283</v>
      </c>
      <c r="Q49" s="34" t="s">
        <v>283</v>
      </c>
    </row>
    <row r="50" spans="1:17" s="123" customFormat="1" ht="14.1" customHeight="1" x14ac:dyDescent="0.2">
      <c r="A50" s="121" t="s">
        <v>192</v>
      </c>
      <c r="B50" s="551" t="s">
        <v>49</v>
      </c>
      <c r="C50" s="65">
        <v>0</v>
      </c>
      <c r="D50" s="34" t="s">
        <v>283</v>
      </c>
      <c r="E50" s="551" t="s">
        <v>283</v>
      </c>
      <c r="F50" s="551" t="s">
        <v>283</v>
      </c>
      <c r="G50" s="551" t="s">
        <v>283</v>
      </c>
      <c r="H50" s="551" t="s">
        <v>283</v>
      </c>
      <c r="I50" s="34" t="s">
        <v>283</v>
      </c>
      <c r="J50" s="551" t="s">
        <v>283</v>
      </c>
      <c r="K50" s="551" t="s">
        <v>283</v>
      </c>
      <c r="L50" s="34" t="s">
        <v>283</v>
      </c>
      <c r="M50" s="551" t="s">
        <v>283</v>
      </c>
      <c r="N50" s="551" t="s">
        <v>283</v>
      </c>
      <c r="O50" s="551" t="s">
        <v>283</v>
      </c>
      <c r="P50" s="551" t="s">
        <v>283</v>
      </c>
      <c r="Q50" s="34" t="s">
        <v>283</v>
      </c>
    </row>
    <row r="51" spans="1:17" s="123" customFormat="1" ht="14.1" customHeight="1" x14ac:dyDescent="0.2">
      <c r="A51" s="121" t="s">
        <v>193</v>
      </c>
      <c r="B51" s="551" t="s">
        <v>1115</v>
      </c>
      <c r="C51" s="65">
        <v>37</v>
      </c>
      <c r="D51" s="694">
        <v>183</v>
      </c>
      <c r="E51" s="551">
        <v>1</v>
      </c>
      <c r="F51" s="159">
        <v>1.244</v>
      </c>
      <c r="G51" s="159">
        <v>0.80400000000000005</v>
      </c>
      <c r="H51" s="159">
        <v>0.04</v>
      </c>
      <c r="I51" s="161">
        <v>3.9630000000000001</v>
      </c>
      <c r="J51" s="551">
        <v>0</v>
      </c>
      <c r="K51" s="414" t="s">
        <v>283</v>
      </c>
      <c r="L51" s="525" t="s">
        <v>283</v>
      </c>
      <c r="M51" s="414" t="s">
        <v>283</v>
      </c>
      <c r="N51" s="414" t="s">
        <v>283</v>
      </c>
      <c r="O51" s="414" t="s">
        <v>283</v>
      </c>
      <c r="P51" s="414" t="s">
        <v>283</v>
      </c>
      <c r="Q51" s="525" t="s">
        <v>283</v>
      </c>
    </row>
    <row r="52" spans="1:17" s="123" customFormat="1" ht="14.1" customHeight="1" x14ac:dyDescent="0.2">
      <c r="A52" s="121" t="s">
        <v>194</v>
      </c>
      <c r="B52" s="551" t="s">
        <v>49</v>
      </c>
      <c r="C52" s="65">
        <v>0</v>
      </c>
      <c r="D52" s="34" t="s">
        <v>283</v>
      </c>
      <c r="E52" s="551" t="s">
        <v>283</v>
      </c>
      <c r="F52" s="551" t="s">
        <v>283</v>
      </c>
      <c r="G52" s="551" t="s">
        <v>283</v>
      </c>
      <c r="H52" s="551" t="s">
        <v>283</v>
      </c>
      <c r="I52" s="34" t="s">
        <v>283</v>
      </c>
      <c r="J52" s="551" t="s">
        <v>283</v>
      </c>
      <c r="K52" s="551" t="s">
        <v>283</v>
      </c>
      <c r="L52" s="34" t="s">
        <v>283</v>
      </c>
      <c r="M52" s="551" t="s">
        <v>283</v>
      </c>
      <c r="N52" s="551" t="s">
        <v>283</v>
      </c>
      <c r="O52" s="551" t="s">
        <v>283</v>
      </c>
      <c r="P52" s="551" t="s">
        <v>283</v>
      </c>
      <c r="Q52" s="34" t="s">
        <v>283</v>
      </c>
    </row>
    <row r="53" spans="1:17" s="123" customFormat="1" ht="14.1" customHeight="1" x14ac:dyDescent="0.2">
      <c r="A53" s="121" t="s">
        <v>195</v>
      </c>
      <c r="B53" s="551"/>
      <c r="C53" s="65">
        <v>0</v>
      </c>
      <c r="D53" s="34" t="s">
        <v>283</v>
      </c>
      <c r="E53" s="551" t="s">
        <v>283</v>
      </c>
      <c r="F53" s="551" t="s">
        <v>283</v>
      </c>
      <c r="G53" s="551" t="s">
        <v>283</v>
      </c>
      <c r="H53" s="551" t="s">
        <v>283</v>
      </c>
      <c r="I53" s="34" t="s">
        <v>283</v>
      </c>
      <c r="J53" s="551" t="s">
        <v>283</v>
      </c>
      <c r="K53" s="551" t="s">
        <v>283</v>
      </c>
      <c r="L53" s="34" t="s">
        <v>283</v>
      </c>
      <c r="M53" s="551" t="s">
        <v>283</v>
      </c>
      <c r="N53" s="551" t="s">
        <v>283</v>
      </c>
      <c r="O53" s="551" t="s">
        <v>283</v>
      </c>
      <c r="P53" s="551" t="s">
        <v>283</v>
      </c>
      <c r="Q53" s="34" t="s">
        <v>283</v>
      </c>
    </row>
    <row r="54" spans="1:17" s="123" customFormat="1" ht="14.1" customHeight="1" x14ac:dyDescent="0.2">
      <c r="A54" s="121" t="s">
        <v>196</v>
      </c>
      <c r="B54" s="551" t="s">
        <v>1115</v>
      </c>
      <c r="C54" s="65">
        <v>0</v>
      </c>
      <c r="D54" s="34" t="s">
        <v>283</v>
      </c>
      <c r="E54" s="551" t="s">
        <v>283</v>
      </c>
      <c r="F54" s="551" t="s">
        <v>283</v>
      </c>
      <c r="G54" s="551" t="s">
        <v>283</v>
      </c>
      <c r="H54" s="551" t="s">
        <v>283</v>
      </c>
      <c r="I54" s="34" t="s">
        <v>283</v>
      </c>
      <c r="J54" s="551" t="s">
        <v>283</v>
      </c>
      <c r="K54" s="551" t="s">
        <v>283</v>
      </c>
      <c r="L54" s="34" t="s">
        <v>283</v>
      </c>
      <c r="M54" s="551" t="s">
        <v>283</v>
      </c>
      <c r="N54" s="551" t="s">
        <v>283</v>
      </c>
      <c r="O54" s="551" t="s">
        <v>283</v>
      </c>
      <c r="P54" s="551" t="s">
        <v>283</v>
      </c>
      <c r="Q54" s="34" t="s">
        <v>283</v>
      </c>
    </row>
    <row r="55" spans="1:17" s="123" customFormat="1" ht="14.1" customHeight="1" x14ac:dyDescent="0.2">
      <c r="A55" s="121" t="s">
        <v>197</v>
      </c>
      <c r="B55" s="551" t="s">
        <v>49</v>
      </c>
      <c r="C55" s="65">
        <v>3</v>
      </c>
      <c r="D55" s="34" t="s">
        <v>283</v>
      </c>
      <c r="E55" s="551" t="s">
        <v>283</v>
      </c>
      <c r="F55" s="551" t="s">
        <v>283</v>
      </c>
      <c r="G55" s="551" t="s">
        <v>283</v>
      </c>
      <c r="H55" s="551" t="s">
        <v>283</v>
      </c>
      <c r="I55" s="34" t="s">
        <v>283</v>
      </c>
      <c r="J55" s="551" t="s">
        <v>283</v>
      </c>
      <c r="K55" s="551" t="s">
        <v>283</v>
      </c>
      <c r="L55" s="34" t="s">
        <v>283</v>
      </c>
      <c r="M55" s="551" t="s">
        <v>283</v>
      </c>
      <c r="N55" s="551" t="s">
        <v>283</v>
      </c>
      <c r="O55" s="551" t="s">
        <v>283</v>
      </c>
      <c r="P55" s="551" t="s">
        <v>283</v>
      </c>
      <c r="Q55" s="34" t="s">
        <v>283</v>
      </c>
    </row>
    <row r="56" spans="1:17" s="123" customFormat="1" ht="14.1" customHeight="1" x14ac:dyDescent="0.2">
      <c r="A56" s="121" t="s">
        <v>198</v>
      </c>
      <c r="B56" s="551" t="s">
        <v>49</v>
      </c>
      <c r="C56" s="65">
        <v>1</v>
      </c>
      <c r="D56" s="34" t="s">
        <v>283</v>
      </c>
      <c r="E56" s="551" t="s">
        <v>283</v>
      </c>
      <c r="F56" s="551" t="s">
        <v>283</v>
      </c>
      <c r="G56" s="551" t="s">
        <v>283</v>
      </c>
      <c r="H56" s="551" t="s">
        <v>283</v>
      </c>
      <c r="I56" s="34" t="s">
        <v>283</v>
      </c>
      <c r="J56" s="551" t="s">
        <v>283</v>
      </c>
      <c r="K56" s="551" t="s">
        <v>283</v>
      </c>
      <c r="L56" s="34" t="s">
        <v>283</v>
      </c>
      <c r="M56" s="551" t="s">
        <v>283</v>
      </c>
      <c r="N56" s="551" t="s">
        <v>283</v>
      </c>
      <c r="O56" s="551" t="s">
        <v>283</v>
      </c>
      <c r="P56" s="551" t="s">
        <v>283</v>
      </c>
      <c r="Q56" s="34" t="s">
        <v>283</v>
      </c>
    </row>
    <row r="57" spans="1:17" s="123" customFormat="1" ht="14.1" customHeight="1" x14ac:dyDescent="0.2">
      <c r="A57" s="121" t="s">
        <v>199</v>
      </c>
      <c r="B57" s="551" t="s">
        <v>49</v>
      </c>
      <c r="C57" s="65">
        <v>0</v>
      </c>
      <c r="D57" s="34" t="s">
        <v>283</v>
      </c>
      <c r="E57" s="551" t="s">
        <v>283</v>
      </c>
      <c r="F57" s="551" t="s">
        <v>283</v>
      </c>
      <c r="G57" s="551" t="s">
        <v>283</v>
      </c>
      <c r="H57" s="551" t="s">
        <v>283</v>
      </c>
      <c r="I57" s="34" t="s">
        <v>283</v>
      </c>
      <c r="J57" s="551" t="s">
        <v>283</v>
      </c>
      <c r="K57" s="551" t="s">
        <v>283</v>
      </c>
      <c r="L57" s="34" t="s">
        <v>283</v>
      </c>
      <c r="M57" s="551" t="s">
        <v>283</v>
      </c>
      <c r="N57" s="551" t="s">
        <v>283</v>
      </c>
      <c r="O57" s="551" t="s">
        <v>283</v>
      </c>
      <c r="P57" s="551" t="s">
        <v>283</v>
      </c>
      <c r="Q57" s="34" t="s">
        <v>283</v>
      </c>
    </row>
    <row r="58" spans="1:17" s="123" customFormat="1" ht="14.1" customHeight="1" x14ac:dyDescent="0.2">
      <c r="A58" s="121" t="s">
        <v>200</v>
      </c>
      <c r="B58" s="551" t="s">
        <v>49</v>
      </c>
      <c r="C58" s="65">
        <v>2</v>
      </c>
      <c r="D58" s="34" t="s">
        <v>283</v>
      </c>
      <c r="E58" s="551" t="s">
        <v>283</v>
      </c>
      <c r="F58" s="551" t="s">
        <v>283</v>
      </c>
      <c r="G58" s="551" t="s">
        <v>283</v>
      </c>
      <c r="H58" s="551" t="s">
        <v>283</v>
      </c>
      <c r="I58" s="34" t="s">
        <v>283</v>
      </c>
      <c r="J58" s="551" t="s">
        <v>283</v>
      </c>
      <c r="K58" s="551" t="s">
        <v>283</v>
      </c>
      <c r="L58" s="34" t="s">
        <v>283</v>
      </c>
      <c r="M58" s="551" t="s">
        <v>283</v>
      </c>
      <c r="N58" s="551" t="s">
        <v>283</v>
      </c>
      <c r="O58" s="551" t="s">
        <v>283</v>
      </c>
      <c r="P58" s="551" t="s">
        <v>283</v>
      </c>
      <c r="Q58" s="34" t="s">
        <v>283</v>
      </c>
    </row>
    <row r="59" spans="1:17" s="123" customFormat="1" ht="14.1" customHeight="1" x14ac:dyDescent="0.2">
      <c r="A59" s="121" t="s">
        <v>201</v>
      </c>
      <c r="B59" s="551"/>
      <c r="C59" s="65">
        <v>0</v>
      </c>
      <c r="D59" s="34" t="s">
        <v>283</v>
      </c>
      <c r="E59" s="551" t="s">
        <v>283</v>
      </c>
      <c r="F59" s="551" t="s">
        <v>283</v>
      </c>
      <c r="G59" s="551" t="s">
        <v>283</v>
      </c>
      <c r="H59" s="551" t="s">
        <v>283</v>
      </c>
      <c r="I59" s="34" t="s">
        <v>283</v>
      </c>
      <c r="J59" s="551" t="s">
        <v>283</v>
      </c>
      <c r="K59" s="551" t="s">
        <v>283</v>
      </c>
      <c r="L59" s="34" t="s">
        <v>283</v>
      </c>
      <c r="M59" s="551" t="s">
        <v>283</v>
      </c>
      <c r="N59" s="551" t="s">
        <v>283</v>
      </c>
      <c r="O59" s="551" t="s">
        <v>283</v>
      </c>
      <c r="P59" s="551" t="s">
        <v>283</v>
      </c>
      <c r="Q59" s="34" t="s">
        <v>283</v>
      </c>
    </row>
    <row r="60" spans="1:17" s="123" customFormat="1" ht="14.1" customHeight="1" x14ac:dyDescent="0.2">
      <c r="A60" s="124" t="s">
        <v>202</v>
      </c>
      <c r="B60" s="782"/>
      <c r="C60" s="520">
        <v>165</v>
      </c>
      <c r="D60" s="531">
        <v>640</v>
      </c>
      <c r="E60" s="520">
        <v>2</v>
      </c>
      <c r="F60" s="518">
        <v>4.3520000000000003</v>
      </c>
      <c r="G60" s="176">
        <v>0.46</v>
      </c>
      <c r="H60" s="520">
        <v>7.6999999999999999E-2</v>
      </c>
      <c r="I60" s="523">
        <v>1.518</v>
      </c>
      <c r="J60" s="520">
        <v>0</v>
      </c>
      <c r="K60" s="233" t="s">
        <v>283</v>
      </c>
      <c r="L60" s="405" t="s">
        <v>283</v>
      </c>
      <c r="M60" s="233" t="s">
        <v>283</v>
      </c>
      <c r="N60" s="233" t="s">
        <v>283</v>
      </c>
      <c r="O60" s="233" t="s">
        <v>283</v>
      </c>
      <c r="P60" s="233" t="s">
        <v>283</v>
      </c>
      <c r="Q60" s="405" t="s">
        <v>283</v>
      </c>
    </row>
    <row r="61" spans="1:17" x14ac:dyDescent="0.2">
      <c r="K61" s="784"/>
      <c r="L61" s="784"/>
      <c r="M61" s="784"/>
    </row>
    <row r="62" spans="1:17" x14ac:dyDescent="0.2">
      <c r="K62" s="784"/>
      <c r="L62" s="784"/>
      <c r="M62" s="784"/>
    </row>
    <row r="63" spans="1:17" x14ac:dyDescent="0.2">
      <c r="A63" s="25" t="s">
        <v>635</v>
      </c>
      <c r="D63" s="783"/>
      <c r="E63" s="783"/>
      <c r="H63" s="774"/>
      <c r="I63" s="774"/>
    </row>
    <row r="64" spans="1:17" x14ac:dyDescent="0.2">
      <c r="A64" s="25" t="s">
        <v>598</v>
      </c>
      <c r="D64" s="783"/>
      <c r="E64" s="783"/>
      <c r="H64" s="774"/>
      <c r="I64" s="774"/>
    </row>
    <row r="65" spans="1:9" x14ac:dyDescent="0.2">
      <c r="A65" s="774" t="s">
        <v>636</v>
      </c>
      <c r="D65" s="783"/>
      <c r="E65" s="783"/>
      <c r="H65" s="774"/>
      <c r="I65" s="774"/>
    </row>
    <row r="66" spans="1:9" x14ac:dyDescent="0.2">
      <c r="A66" s="774" t="s">
        <v>482</v>
      </c>
    </row>
    <row r="67" spans="1:9" x14ac:dyDescent="0.2">
      <c r="A67" s="25" t="s">
        <v>591</v>
      </c>
    </row>
    <row r="68" spans="1:9" x14ac:dyDescent="0.2">
      <c r="A68" s="25" t="s">
        <v>637</v>
      </c>
    </row>
    <row r="69" spans="1:9" x14ac:dyDescent="0.2">
      <c r="A69" s="774" t="s">
        <v>1104</v>
      </c>
    </row>
    <row r="70" spans="1:9" x14ac:dyDescent="0.2">
      <c r="A70" s="774" t="s">
        <v>638</v>
      </c>
    </row>
    <row r="71" spans="1:9" x14ac:dyDescent="0.2">
      <c r="A71" s="25" t="s">
        <v>639</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0EFEC-6C3E-48CD-91D7-D9E6D9988702}">
  <dimension ref="A1:Q72"/>
  <sheetViews>
    <sheetView topLeftCell="A31" workbookViewId="0">
      <selection activeCell="A2" sqref="A2:Q2"/>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2.5703125" style="774" customWidth="1"/>
    <col min="11" max="12" width="12.7109375" style="774" customWidth="1"/>
    <col min="13" max="17" width="9.140625" style="774" customWidth="1"/>
    <col min="18" max="19" width="9.140625" style="774"/>
    <col min="20" max="20" width="6.85546875" style="774" customWidth="1"/>
    <col min="21" max="16384" width="9.140625" style="774"/>
  </cols>
  <sheetData>
    <row r="1" spans="1:17" ht="13.15" customHeight="1"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640</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D4" s="777"/>
      <c r="E4" s="1358" t="s">
        <v>404</v>
      </c>
      <c r="F4" s="1358"/>
      <c r="G4" s="778"/>
      <c r="H4" s="1363" t="s">
        <v>246</v>
      </c>
      <c r="I4" s="1364"/>
      <c r="J4" s="1357" t="s">
        <v>247</v>
      </c>
      <c r="K4" s="1332"/>
      <c r="L4" s="1333"/>
      <c r="M4" s="1357" t="s">
        <v>493</v>
      </c>
      <c r="N4" s="1332"/>
      <c r="O4" s="1332"/>
      <c r="P4" s="1332"/>
      <c r="Q4" s="1333"/>
    </row>
    <row r="5" spans="1:17" s="779" customFormat="1" ht="57"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20">
        <v>0.1</v>
      </c>
      <c r="N5" s="20">
        <v>0.25</v>
      </c>
      <c r="O5" s="17" t="s">
        <v>479</v>
      </c>
      <c r="P5" s="20">
        <v>0.75</v>
      </c>
      <c r="Q5" s="21">
        <v>0.9</v>
      </c>
    </row>
    <row r="6" spans="1:17" s="123" customFormat="1" ht="14.1" customHeight="1" x14ac:dyDescent="0.2">
      <c r="A6" s="121" t="s">
        <v>148</v>
      </c>
      <c r="B6" s="551" t="s">
        <v>49</v>
      </c>
      <c r="C6" s="65">
        <v>3</v>
      </c>
      <c r="D6" s="34" t="s">
        <v>283</v>
      </c>
      <c r="E6" s="551" t="s">
        <v>283</v>
      </c>
      <c r="F6" s="551" t="s">
        <v>283</v>
      </c>
      <c r="G6" s="551" t="s">
        <v>283</v>
      </c>
      <c r="H6" s="551" t="s">
        <v>283</v>
      </c>
      <c r="I6" s="34" t="s">
        <v>283</v>
      </c>
      <c r="J6" s="551" t="s">
        <v>283</v>
      </c>
      <c r="K6" s="551" t="s">
        <v>283</v>
      </c>
      <c r="L6" s="34" t="s">
        <v>283</v>
      </c>
      <c r="M6" s="551" t="s">
        <v>283</v>
      </c>
      <c r="N6" s="551" t="s">
        <v>283</v>
      </c>
      <c r="O6" s="551" t="s">
        <v>283</v>
      </c>
      <c r="P6" s="551" t="s">
        <v>283</v>
      </c>
      <c r="Q6" s="34" t="s">
        <v>283</v>
      </c>
    </row>
    <row r="7" spans="1:17" s="123" customFormat="1" ht="14.1" customHeight="1" x14ac:dyDescent="0.2">
      <c r="A7" s="121" t="s">
        <v>149</v>
      </c>
      <c r="B7" s="551" t="s">
        <v>49</v>
      </c>
      <c r="C7" s="65">
        <v>0</v>
      </c>
      <c r="D7" s="34" t="s">
        <v>283</v>
      </c>
      <c r="E7" s="551" t="s">
        <v>283</v>
      </c>
      <c r="F7" s="551" t="s">
        <v>283</v>
      </c>
      <c r="G7" s="551" t="s">
        <v>283</v>
      </c>
      <c r="H7" s="551" t="s">
        <v>283</v>
      </c>
      <c r="I7" s="34" t="s">
        <v>283</v>
      </c>
      <c r="J7" s="551" t="s">
        <v>283</v>
      </c>
      <c r="K7" s="551" t="s">
        <v>283</v>
      </c>
      <c r="L7" s="34" t="s">
        <v>283</v>
      </c>
      <c r="M7" s="551" t="s">
        <v>283</v>
      </c>
      <c r="N7" s="551" t="s">
        <v>283</v>
      </c>
      <c r="O7" s="551" t="s">
        <v>283</v>
      </c>
      <c r="P7" s="551" t="s">
        <v>283</v>
      </c>
      <c r="Q7" s="34" t="s">
        <v>283</v>
      </c>
    </row>
    <row r="8" spans="1:17" s="123" customFormat="1" ht="14.1" customHeight="1" x14ac:dyDescent="0.2">
      <c r="A8" s="121" t="s">
        <v>150</v>
      </c>
      <c r="B8" s="551"/>
      <c r="C8" s="65">
        <v>2</v>
      </c>
      <c r="D8" s="34" t="s">
        <v>283</v>
      </c>
      <c r="E8" s="551" t="s">
        <v>283</v>
      </c>
      <c r="F8" s="551" t="s">
        <v>283</v>
      </c>
      <c r="G8" s="551" t="s">
        <v>283</v>
      </c>
      <c r="H8" s="551" t="s">
        <v>283</v>
      </c>
      <c r="I8" s="34" t="s">
        <v>283</v>
      </c>
      <c r="J8" s="551" t="s">
        <v>283</v>
      </c>
      <c r="K8" s="551" t="s">
        <v>283</v>
      </c>
      <c r="L8" s="34" t="s">
        <v>283</v>
      </c>
      <c r="M8" s="551" t="s">
        <v>283</v>
      </c>
      <c r="N8" s="551" t="s">
        <v>283</v>
      </c>
      <c r="O8" s="551" t="s">
        <v>283</v>
      </c>
      <c r="P8" s="551" t="s">
        <v>283</v>
      </c>
      <c r="Q8" s="34" t="s">
        <v>283</v>
      </c>
    </row>
    <row r="9" spans="1:17" s="123" customFormat="1" ht="14.1" customHeight="1" x14ac:dyDescent="0.2">
      <c r="A9" s="121" t="s">
        <v>151</v>
      </c>
      <c r="B9" s="551"/>
      <c r="C9" s="65">
        <v>2</v>
      </c>
      <c r="D9" s="34" t="s">
        <v>283</v>
      </c>
      <c r="E9" s="551" t="s">
        <v>283</v>
      </c>
      <c r="F9" s="551" t="s">
        <v>283</v>
      </c>
      <c r="G9" s="551" t="s">
        <v>283</v>
      </c>
      <c r="H9" s="551" t="s">
        <v>283</v>
      </c>
      <c r="I9" s="34" t="s">
        <v>283</v>
      </c>
      <c r="J9" s="551" t="s">
        <v>283</v>
      </c>
      <c r="K9" s="551" t="s">
        <v>283</v>
      </c>
      <c r="L9" s="34" t="s">
        <v>283</v>
      </c>
      <c r="M9" s="551" t="s">
        <v>283</v>
      </c>
      <c r="N9" s="551" t="s">
        <v>283</v>
      </c>
      <c r="O9" s="551" t="s">
        <v>283</v>
      </c>
      <c r="P9" s="551" t="s">
        <v>283</v>
      </c>
      <c r="Q9" s="34" t="s">
        <v>283</v>
      </c>
    </row>
    <row r="10" spans="1:17" s="123" customFormat="1" ht="14.1" customHeight="1" x14ac:dyDescent="0.2">
      <c r="A10" s="121" t="s">
        <v>152</v>
      </c>
      <c r="B10" s="551"/>
      <c r="C10" s="65">
        <v>218</v>
      </c>
      <c r="D10" s="492">
        <v>113546</v>
      </c>
      <c r="E10" s="65">
        <v>171</v>
      </c>
      <c r="F10" s="361">
        <v>219.06</v>
      </c>
      <c r="G10" s="361">
        <v>0.78100000000000003</v>
      </c>
      <c r="H10" s="361">
        <v>0.67</v>
      </c>
      <c r="I10" s="357">
        <v>0.90400000000000003</v>
      </c>
      <c r="J10" s="65">
        <v>76</v>
      </c>
      <c r="K10" s="362">
        <v>0.04</v>
      </c>
      <c r="L10" s="363">
        <v>0.04</v>
      </c>
      <c r="M10" s="361">
        <v>0</v>
      </c>
      <c r="N10" s="361">
        <v>0</v>
      </c>
      <c r="O10" s="361">
        <v>0.67</v>
      </c>
      <c r="P10" s="361">
        <v>0.97250000000000003</v>
      </c>
      <c r="Q10" s="357">
        <v>2.0720000000000001</v>
      </c>
    </row>
    <row r="11" spans="1:17" s="123" customFormat="1" ht="14.1" customHeight="1" x14ac:dyDescent="0.2">
      <c r="A11" s="121" t="s">
        <v>153</v>
      </c>
      <c r="B11" s="551" t="s">
        <v>49</v>
      </c>
      <c r="C11" s="65">
        <v>19</v>
      </c>
      <c r="D11" s="492">
        <v>7148</v>
      </c>
      <c r="E11" s="65">
        <v>25</v>
      </c>
      <c r="F11" s="361">
        <v>12.818</v>
      </c>
      <c r="G11" s="361">
        <v>1.95</v>
      </c>
      <c r="H11" s="361">
        <v>1.29</v>
      </c>
      <c r="I11" s="357">
        <v>2.8370000000000002</v>
      </c>
      <c r="J11" s="65">
        <v>3</v>
      </c>
      <c r="K11" s="414" t="s">
        <v>283</v>
      </c>
      <c r="L11" s="525" t="s">
        <v>283</v>
      </c>
      <c r="M11" s="414" t="s">
        <v>283</v>
      </c>
      <c r="N11" s="414" t="s">
        <v>283</v>
      </c>
      <c r="O11" s="414" t="s">
        <v>283</v>
      </c>
      <c r="P11" s="414" t="s">
        <v>283</v>
      </c>
      <c r="Q11" s="525" t="s">
        <v>283</v>
      </c>
    </row>
    <row r="12" spans="1:17" s="123" customFormat="1" ht="14.1" customHeight="1" x14ac:dyDescent="0.2">
      <c r="A12" s="121" t="s">
        <v>154</v>
      </c>
      <c r="B12" s="551" t="s">
        <v>49</v>
      </c>
      <c r="C12" s="65">
        <v>2</v>
      </c>
      <c r="D12" s="34" t="s">
        <v>283</v>
      </c>
      <c r="E12" s="551" t="s">
        <v>283</v>
      </c>
      <c r="F12" s="551" t="s">
        <v>283</v>
      </c>
      <c r="G12" s="551" t="s">
        <v>283</v>
      </c>
      <c r="H12" s="551" t="s">
        <v>283</v>
      </c>
      <c r="I12" s="34" t="s">
        <v>283</v>
      </c>
      <c r="J12" s="551" t="s">
        <v>283</v>
      </c>
      <c r="K12" s="551" t="s">
        <v>283</v>
      </c>
      <c r="L12" s="34" t="s">
        <v>283</v>
      </c>
      <c r="M12" s="551" t="s">
        <v>283</v>
      </c>
      <c r="N12" s="551" t="s">
        <v>283</v>
      </c>
      <c r="O12" s="551" t="s">
        <v>283</v>
      </c>
      <c r="P12" s="551" t="s">
        <v>283</v>
      </c>
      <c r="Q12" s="34" t="s">
        <v>283</v>
      </c>
    </row>
    <row r="13" spans="1:17" s="123" customFormat="1" ht="14.1" customHeight="1" x14ac:dyDescent="0.2">
      <c r="A13" s="121" t="s">
        <v>155</v>
      </c>
      <c r="B13" s="551" t="s">
        <v>49</v>
      </c>
      <c r="C13" s="65">
        <v>1</v>
      </c>
      <c r="D13" s="34" t="s">
        <v>283</v>
      </c>
      <c r="E13" s="551" t="s">
        <v>283</v>
      </c>
      <c r="F13" s="551" t="s">
        <v>283</v>
      </c>
      <c r="G13" s="551" t="s">
        <v>283</v>
      </c>
      <c r="H13" s="551" t="s">
        <v>283</v>
      </c>
      <c r="I13" s="34" t="s">
        <v>283</v>
      </c>
      <c r="J13" s="551" t="s">
        <v>283</v>
      </c>
      <c r="K13" s="551" t="s">
        <v>283</v>
      </c>
      <c r="L13" s="34" t="s">
        <v>283</v>
      </c>
      <c r="M13" s="551" t="s">
        <v>283</v>
      </c>
      <c r="N13" s="551" t="s">
        <v>283</v>
      </c>
      <c r="O13" s="551" t="s">
        <v>283</v>
      </c>
      <c r="P13" s="551" t="s">
        <v>283</v>
      </c>
      <c r="Q13" s="34" t="s">
        <v>283</v>
      </c>
    </row>
    <row r="14" spans="1:17" s="123" customFormat="1" ht="14.1" customHeight="1" x14ac:dyDescent="0.2">
      <c r="A14" s="121" t="s">
        <v>156</v>
      </c>
      <c r="B14" s="551"/>
      <c r="C14" s="65">
        <v>2</v>
      </c>
      <c r="D14" s="34" t="s">
        <v>283</v>
      </c>
      <c r="E14" s="551" t="s">
        <v>283</v>
      </c>
      <c r="F14" s="551" t="s">
        <v>283</v>
      </c>
      <c r="G14" s="551" t="s">
        <v>283</v>
      </c>
      <c r="H14" s="551" t="s">
        <v>283</v>
      </c>
      <c r="I14" s="34" t="s">
        <v>283</v>
      </c>
      <c r="J14" s="551" t="s">
        <v>283</v>
      </c>
      <c r="K14" s="551" t="s">
        <v>283</v>
      </c>
      <c r="L14" s="34" t="s">
        <v>283</v>
      </c>
      <c r="M14" s="551" t="s">
        <v>283</v>
      </c>
      <c r="N14" s="551" t="s">
        <v>283</v>
      </c>
      <c r="O14" s="551" t="s">
        <v>283</v>
      </c>
      <c r="P14" s="551" t="s">
        <v>283</v>
      </c>
      <c r="Q14" s="34" t="s">
        <v>283</v>
      </c>
    </row>
    <row r="15" spans="1:17" s="123" customFormat="1" ht="14.1" customHeight="1" x14ac:dyDescent="0.2">
      <c r="A15" s="121" t="s">
        <v>157</v>
      </c>
      <c r="B15" s="551" t="s">
        <v>49</v>
      </c>
      <c r="C15" s="65">
        <v>10</v>
      </c>
      <c r="D15" s="492">
        <v>7880</v>
      </c>
      <c r="E15" s="65">
        <v>9</v>
      </c>
      <c r="F15" s="361">
        <v>17.038</v>
      </c>
      <c r="G15" s="361">
        <v>0.52800000000000002</v>
      </c>
      <c r="H15" s="361">
        <v>0.25800000000000001</v>
      </c>
      <c r="I15" s="357">
        <v>0.96899999999999997</v>
      </c>
      <c r="J15" s="65">
        <v>4</v>
      </c>
      <c r="K15" s="414" t="s">
        <v>283</v>
      </c>
      <c r="L15" s="525" t="s">
        <v>283</v>
      </c>
      <c r="M15" s="414" t="s">
        <v>283</v>
      </c>
      <c r="N15" s="414" t="s">
        <v>283</v>
      </c>
      <c r="O15" s="414" t="s">
        <v>283</v>
      </c>
      <c r="P15" s="414" t="s">
        <v>283</v>
      </c>
      <c r="Q15" s="525" t="s">
        <v>283</v>
      </c>
    </row>
    <row r="16" spans="1:17" s="123" customFormat="1" ht="14.1" customHeight="1" x14ac:dyDescent="0.2">
      <c r="A16" s="121" t="s">
        <v>158</v>
      </c>
      <c r="B16" s="551"/>
      <c r="C16" s="65">
        <v>11</v>
      </c>
      <c r="D16" s="576">
        <v>6986</v>
      </c>
      <c r="E16" s="551">
        <v>34</v>
      </c>
      <c r="F16" s="159">
        <v>13.288</v>
      </c>
      <c r="G16" s="551">
        <v>2.5590000000000002</v>
      </c>
      <c r="H16" s="551">
        <v>1.8</v>
      </c>
      <c r="I16" s="161">
        <v>3.5350000000000001</v>
      </c>
      <c r="J16" s="551">
        <v>5</v>
      </c>
      <c r="K16" s="551" t="s">
        <v>283</v>
      </c>
      <c r="L16" s="34" t="s">
        <v>283</v>
      </c>
      <c r="M16" s="551" t="s">
        <v>283</v>
      </c>
      <c r="N16" s="551" t="s">
        <v>283</v>
      </c>
      <c r="O16" s="551" t="s">
        <v>283</v>
      </c>
      <c r="P16" s="551" t="s">
        <v>283</v>
      </c>
      <c r="Q16" s="34" t="s">
        <v>283</v>
      </c>
    </row>
    <row r="17" spans="1:17" s="123" customFormat="1" ht="14.1" customHeight="1" x14ac:dyDescent="0.2">
      <c r="A17" s="121" t="s">
        <v>159</v>
      </c>
      <c r="B17" s="551"/>
      <c r="C17" s="65">
        <v>0</v>
      </c>
      <c r="D17" s="576" t="s">
        <v>283</v>
      </c>
      <c r="E17" s="551" t="s">
        <v>283</v>
      </c>
      <c r="F17" s="551" t="s">
        <v>283</v>
      </c>
      <c r="G17" s="551" t="s">
        <v>283</v>
      </c>
      <c r="H17" s="551" t="s">
        <v>283</v>
      </c>
      <c r="I17" s="34" t="s">
        <v>283</v>
      </c>
      <c r="J17" s="551" t="s">
        <v>283</v>
      </c>
      <c r="K17" s="551" t="s">
        <v>283</v>
      </c>
      <c r="L17" s="34" t="s">
        <v>283</v>
      </c>
      <c r="M17" s="551" t="s">
        <v>283</v>
      </c>
      <c r="N17" s="551" t="s">
        <v>283</v>
      </c>
      <c r="O17" s="551" t="s">
        <v>283</v>
      </c>
      <c r="P17" s="551" t="s">
        <v>283</v>
      </c>
      <c r="Q17" s="34" t="s">
        <v>283</v>
      </c>
    </row>
    <row r="18" spans="1:17" s="123" customFormat="1" ht="14.1" customHeight="1" x14ac:dyDescent="0.2">
      <c r="A18" s="121" t="s">
        <v>160</v>
      </c>
      <c r="B18" s="551" t="s">
        <v>49</v>
      </c>
      <c r="C18" s="65">
        <v>1</v>
      </c>
      <c r="D18" s="576" t="s">
        <v>283</v>
      </c>
      <c r="E18" s="551" t="s">
        <v>283</v>
      </c>
      <c r="F18" s="551" t="s">
        <v>283</v>
      </c>
      <c r="G18" s="551" t="s">
        <v>283</v>
      </c>
      <c r="H18" s="551" t="s">
        <v>283</v>
      </c>
      <c r="I18" s="34" t="s">
        <v>283</v>
      </c>
      <c r="J18" s="551" t="s">
        <v>283</v>
      </c>
      <c r="K18" s="551" t="s">
        <v>283</v>
      </c>
      <c r="L18" s="34" t="s">
        <v>283</v>
      </c>
      <c r="M18" s="551" t="s">
        <v>283</v>
      </c>
      <c r="N18" s="551" t="s">
        <v>283</v>
      </c>
      <c r="O18" s="551" t="s">
        <v>283</v>
      </c>
      <c r="P18" s="551" t="s">
        <v>283</v>
      </c>
      <c r="Q18" s="34" t="s">
        <v>283</v>
      </c>
    </row>
    <row r="19" spans="1:17" s="123" customFormat="1" ht="14.1" customHeight="1" x14ac:dyDescent="0.2">
      <c r="A19" s="121" t="s">
        <v>161</v>
      </c>
      <c r="B19" s="551" t="s">
        <v>49</v>
      </c>
      <c r="C19" s="65">
        <v>4</v>
      </c>
      <c r="D19" s="576" t="s">
        <v>283</v>
      </c>
      <c r="E19" s="551" t="s">
        <v>283</v>
      </c>
      <c r="F19" s="551" t="s">
        <v>283</v>
      </c>
      <c r="G19" s="551" t="s">
        <v>283</v>
      </c>
      <c r="H19" s="551" t="s">
        <v>283</v>
      </c>
      <c r="I19" s="34" t="s">
        <v>283</v>
      </c>
      <c r="J19" s="551" t="s">
        <v>283</v>
      </c>
      <c r="K19" s="551" t="s">
        <v>283</v>
      </c>
      <c r="L19" s="34" t="s">
        <v>283</v>
      </c>
      <c r="M19" s="551" t="s">
        <v>283</v>
      </c>
      <c r="N19" s="551" t="s">
        <v>283</v>
      </c>
      <c r="O19" s="551" t="s">
        <v>283</v>
      </c>
      <c r="P19" s="551" t="s">
        <v>283</v>
      </c>
      <c r="Q19" s="34" t="s">
        <v>283</v>
      </c>
    </row>
    <row r="20" spans="1:17" s="123" customFormat="1" ht="14.1" customHeight="1" x14ac:dyDescent="0.2">
      <c r="A20" s="121" t="s">
        <v>162</v>
      </c>
      <c r="B20" s="551" t="s">
        <v>49</v>
      </c>
      <c r="C20" s="65">
        <v>20</v>
      </c>
      <c r="D20" s="576">
        <v>4514</v>
      </c>
      <c r="E20" s="551">
        <v>10</v>
      </c>
      <c r="F20" s="159">
        <v>8.6210000000000004</v>
      </c>
      <c r="G20" s="551">
        <v>1.1599999999999999</v>
      </c>
      <c r="H20" s="159">
        <v>0.58899999999999997</v>
      </c>
      <c r="I20" s="34">
        <v>2.0670000000000002</v>
      </c>
      <c r="J20" s="551">
        <v>2</v>
      </c>
      <c r="K20" s="551" t="s">
        <v>283</v>
      </c>
      <c r="L20" s="34" t="s">
        <v>283</v>
      </c>
      <c r="M20" s="551" t="s">
        <v>283</v>
      </c>
      <c r="N20" s="551" t="s">
        <v>283</v>
      </c>
      <c r="O20" s="551" t="s">
        <v>283</v>
      </c>
      <c r="P20" s="551" t="s">
        <v>283</v>
      </c>
      <c r="Q20" s="34" t="s">
        <v>283</v>
      </c>
    </row>
    <row r="21" spans="1:17" s="123" customFormat="1" ht="14.1" customHeight="1" x14ac:dyDescent="0.2">
      <c r="A21" s="121" t="s">
        <v>163</v>
      </c>
      <c r="B21" s="551" t="s">
        <v>49</v>
      </c>
      <c r="C21" s="65">
        <v>15</v>
      </c>
      <c r="D21" s="576">
        <v>4393</v>
      </c>
      <c r="E21" s="551">
        <v>3</v>
      </c>
      <c r="F21" s="159">
        <v>7.1520000000000001</v>
      </c>
      <c r="G21" s="551">
        <v>0.41899999999999998</v>
      </c>
      <c r="H21" s="551">
        <v>0.107</v>
      </c>
      <c r="I21" s="161">
        <v>1.1419999999999999</v>
      </c>
      <c r="J21" s="551">
        <v>1</v>
      </c>
      <c r="K21" s="551" t="s">
        <v>283</v>
      </c>
      <c r="L21" s="34" t="s">
        <v>283</v>
      </c>
      <c r="M21" s="551" t="s">
        <v>283</v>
      </c>
      <c r="N21" s="551" t="s">
        <v>283</v>
      </c>
      <c r="O21" s="551" t="s">
        <v>283</v>
      </c>
      <c r="P21" s="551" t="s">
        <v>283</v>
      </c>
      <c r="Q21" s="34" t="s">
        <v>283</v>
      </c>
    </row>
    <row r="22" spans="1:17" s="123" customFormat="1" ht="14.1" customHeight="1" x14ac:dyDescent="0.2">
      <c r="A22" s="121" t="s">
        <v>164</v>
      </c>
      <c r="B22" s="551" t="s">
        <v>49</v>
      </c>
      <c r="C22" s="65">
        <v>3</v>
      </c>
      <c r="D22" s="389" t="s">
        <v>283</v>
      </c>
      <c r="E22" s="551" t="s">
        <v>283</v>
      </c>
      <c r="F22" s="159" t="s">
        <v>283</v>
      </c>
      <c r="G22" s="159" t="s">
        <v>283</v>
      </c>
      <c r="H22" s="159" t="s">
        <v>283</v>
      </c>
      <c r="I22" s="161" t="s">
        <v>283</v>
      </c>
      <c r="J22" s="551" t="s">
        <v>283</v>
      </c>
      <c r="K22" s="414" t="s">
        <v>283</v>
      </c>
      <c r="L22" s="525" t="s">
        <v>283</v>
      </c>
      <c r="M22" s="414" t="s">
        <v>283</v>
      </c>
      <c r="N22" s="414" t="s">
        <v>283</v>
      </c>
      <c r="O22" s="414" t="s">
        <v>283</v>
      </c>
      <c r="P22" s="414" t="s">
        <v>283</v>
      </c>
      <c r="Q22" s="525" t="s">
        <v>283</v>
      </c>
    </row>
    <row r="23" spans="1:17" s="123" customFormat="1" ht="14.1" customHeight="1" x14ac:dyDescent="0.2">
      <c r="A23" s="121" t="s">
        <v>165</v>
      </c>
      <c r="B23" s="551"/>
      <c r="C23" s="65">
        <v>2</v>
      </c>
      <c r="D23" s="34" t="s">
        <v>283</v>
      </c>
      <c r="E23" s="551" t="s">
        <v>283</v>
      </c>
      <c r="F23" s="551" t="s">
        <v>283</v>
      </c>
      <c r="G23" s="551" t="s">
        <v>283</v>
      </c>
      <c r="H23" s="551" t="s">
        <v>283</v>
      </c>
      <c r="I23" s="34" t="s">
        <v>283</v>
      </c>
      <c r="J23" s="551" t="s">
        <v>283</v>
      </c>
      <c r="K23" s="551" t="s">
        <v>283</v>
      </c>
      <c r="L23" s="34" t="s">
        <v>283</v>
      </c>
      <c r="M23" s="551" t="s">
        <v>283</v>
      </c>
      <c r="N23" s="551" t="s">
        <v>283</v>
      </c>
      <c r="O23" s="551" t="s">
        <v>283</v>
      </c>
      <c r="P23" s="551" t="s">
        <v>283</v>
      </c>
      <c r="Q23" s="34" t="s">
        <v>283</v>
      </c>
    </row>
    <row r="24" spans="1:17" s="123" customFormat="1" ht="14.1" customHeight="1" x14ac:dyDescent="0.2">
      <c r="A24" s="121" t="s">
        <v>166</v>
      </c>
      <c r="B24" s="551"/>
      <c r="C24" s="65">
        <v>3</v>
      </c>
      <c r="D24" s="34" t="s">
        <v>283</v>
      </c>
      <c r="E24" s="551" t="s">
        <v>283</v>
      </c>
      <c r="F24" s="551" t="s">
        <v>283</v>
      </c>
      <c r="G24" s="551" t="s">
        <v>283</v>
      </c>
      <c r="H24" s="551" t="s">
        <v>283</v>
      </c>
      <c r="I24" s="34" t="s">
        <v>283</v>
      </c>
      <c r="J24" s="551" t="s">
        <v>283</v>
      </c>
      <c r="K24" s="551" t="s">
        <v>283</v>
      </c>
      <c r="L24" s="34" t="s">
        <v>283</v>
      </c>
      <c r="M24" s="551" t="s">
        <v>283</v>
      </c>
      <c r="N24" s="551" t="s">
        <v>283</v>
      </c>
      <c r="O24" s="551" t="s">
        <v>283</v>
      </c>
      <c r="P24" s="551" t="s">
        <v>283</v>
      </c>
      <c r="Q24" s="34" t="s">
        <v>283</v>
      </c>
    </row>
    <row r="25" spans="1:17" s="123" customFormat="1" ht="14.1" customHeight="1" x14ac:dyDescent="0.2">
      <c r="A25" s="121" t="s">
        <v>167</v>
      </c>
      <c r="B25" s="551"/>
      <c r="C25" s="65">
        <v>8</v>
      </c>
      <c r="D25" s="492">
        <v>3131</v>
      </c>
      <c r="E25" s="65">
        <v>4</v>
      </c>
      <c r="F25" s="361">
        <v>5.1929999999999996</v>
      </c>
      <c r="G25" s="361">
        <v>0.77</v>
      </c>
      <c r="H25" s="361">
        <v>0.245</v>
      </c>
      <c r="I25" s="357">
        <v>1.8580000000000001</v>
      </c>
      <c r="J25" s="65">
        <v>2</v>
      </c>
      <c r="K25" s="414" t="s">
        <v>283</v>
      </c>
      <c r="L25" s="525" t="s">
        <v>283</v>
      </c>
      <c r="M25" s="414" t="s">
        <v>283</v>
      </c>
      <c r="N25" s="414" t="s">
        <v>283</v>
      </c>
      <c r="O25" s="414" t="s">
        <v>283</v>
      </c>
      <c r="P25" s="414" t="s">
        <v>283</v>
      </c>
      <c r="Q25" s="525" t="s">
        <v>283</v>
      </c>
    </row>
    <row r="26" spans="1:17" s="123" customFormat="1" ht="14.1" customHeight="1" x14ac:dyDescent="0.2">
      <c r="A26" s="121" t="s">
        <v>168</v>
      </c>
      <c r="B26" s="551" t="s">
        <v>49</v>
      </c>
      <c r="C26" s="65">
        <v>3</v>
      </c>
      <c r="D26" s="34" t="s">
        <v>283</v>
      </c>
      <c r="E26" s="551" t="s">
        <v>283</v>
      </c>
      <c r="F26" s="551" t="s">
        <v>283</v>
      </c>
      <c r="G26" s="551" t="s">
        <v>283</v>
      </c>
      <c r="H26" s="551" t="s">
        <v>283</v>
      </c>
      <c r="I26" s="34" t="s">
        <v>283</v>
      </c>
      <c r="J26" s="551" t="s">
        <v>283</v>
      </c>
      <c r="K26" s="551" t="s">
        <v>283</v>
      </c>
      <c r="L26" s="34" t="s">
        <v>283</v>
      </c>
      <c r="M26" s="551" t="s">
        <v>283</v>
      </c>
      <c r="N26" s="551" t="s">
        <v>283</v>
      </c>
      <c r="O26" s="551" t="s">
        <v>283</v>
      </c>
      <c r="P26" s="551" t="s">
        <v>283</v>
      </c>
      <c r="Q26" s="34" t="s">
        <v>283</v>
      </c>
    </row>
    <row r="27" spans="1:17" s="123" customFormat="1" ht="14.1" customHeight="1" x14ac:dyDescent="0.2">
      <c r="A27" s="121" t="s">
        <v>169</v>
      </c>
      <c r="B27" s="551" t="s">
        <v>49</v>
      </c>
      <c r="C27" s="65">
        <v>2</v>
      </c>
      <c r="D27" s="34" t="s">
        <v>283</v>
      </c>
      <c r="E27" s="551" t="s">
        <v>283</v>
      </c>
      <c r="F27" s="551" t="s">
        <v>283</v>
      </c>
      <c r="G27" s="551" t="s">
        <v>283</v>
      </c>
      <c r="H27" s="551" t="s">
        <v>283</v>
      </c>
      <c r="I27" s="34" t="s">
        <v>283</v>
      </c>
      <c r="J27" s="551" t="s">
        <v>283</v>
      </c>
      <c r="K27" s="551" t="s">
        <v>283</v>
      </c>
      <c r="L27" s="34" t="s">
        <v>283</v>
      </c>
      <c r="M27" s="551" t="s">
        <v>283</v>
      </c>
      <c r="N27" s="551" t="s">
        <v>283</v>
      </c>
      <c r="O27" s="551" t="s">
        <v>283</v>
      </c>
      <c r="P27" s="551" t="s">
        <v>283</v>
      </c>
      <c r="Q27" s="34" t="s">
        <v>283</v>
      </c>
    </row>
    <row r="28" spans="1:17" s="123" customFormat="1" ht="14.1" customHeight="1" x14ac:dyDescent="0.2">
      <c r="A28" s="121" t="s">
        <v>170</v>
      </c>
      <c r="B28" s="551" t="s">
        <v>49</v>
      </c>
      <c r="C28" s="65">
        <v>3</v>
      </c>
      <c r="D28" s="34" t="s">
        <v>283</v>
      </c>
      <c r="E28" s="551" t="s">
        <v>283</v>
      </c>
      <c r="F28" s="551" t="s">
        <v>283</v>
      </c>
      <c r="G28" s="551" t="s">
        <v>283</v>
      </c>
      <c r="H28" s="551" t="s">
        <v>283</v>
      </c>
      <c r="I28" s="34" t="s">
        <v>283</v>
      </c>
      <c r="J28" s="551" t="s">
        <v>283</v>
      </c>
      <c r="K28" s="551" t="s">
        <v>283</v>
      </c>
      <c r="L28" s="34" t="s">
        <v>283</v>
      </c>
      <c r="M28" s="551" t="s">
        <v>283</v>
      </c>
      <c r="N28" s="551" t="s">
        <v>283</v>
      </c>
      <c r="O28" s="551" t="s">
        <v>283</v>
      </c>
      <c r="P28" s="551" t="s">
        <v>283</v>
      </c>
      <c r="Q28" s="34" t="s">
        <v>283</v>
      </c>
    </row>
    <row r="29" spans="1:17" s="123" customFormat="1" ht="14.1" customHeight="1" x14ac:dyDescent="0.2">
      <c r="A29" s="121" t="s">
        <v>171</v>
      </c>
      <c r="B29" s="551" t="s">
        <v>49</v>
      </c>
      <c r="C29" s="65">
        <v>8</v>
      </c>
      <c r="D29" s="492">
        <v>6569</v>
      </c>
      <c r="E29" s="65">
        <v>12</v>
      </c>
      <c r="F29" s="361">
        <v>15.909000000000001</v>
      </c>
      <c r="G29" s="361">
        <v>0.754</v>
      </c>
      <c r="H29" s="361">
        <v>0.40899999999999997</v>
      </c>
      <c r="I29" s="357">
        <v>1.282</v>
      </c>
      <c r="J29" s="65">
        <v>4</v>
      </c>
      <c r="K29" s="414" t="s">
        <v>283</v>
      </c>
      <c r="L29" s="525" t="s">
        <v>283</v>
      </c>
      <c r="M29" s="414" t="s">
        <v>283</v>
      </c>
      <c r="N29" s="414" t="s">
        <v>283</v>
      </c>
      <c r="O29" s="414" t="s">
        <v>283</v>
      </c>
      <c r="P29" s="414" t="s">
        <v>283</v>
      </c>
      <c r="Q29" s="525" t="s">
        <v>283</v>
      </c>
    </row>
    <row r="30" spans="1:17" s="123" customFormat="1" ht="14.1" customHeight="1" x14ac:dyDescent="0.2">
      <c r="A30" s="121" t="s">
        <v>172</v>
      </c>
      <c r="B30" s="551" t="s">
        <v>49</v>
      </c>
      <c r="C30" s="65">
        <v>8</v>
      </c>
      <c r="D30" s="34">
        <v>3374</v>
      </c>
      <c r="E30" s="551">
        <v>13</v>
      </c>
      <c r="F30" s="551">
        <v>5.6379999999999999</v>
      </c>
      <c r="G30" s="551">
        <v>2.306</v>
      </c>
      <c r="H30" s="551">
        <v>1.282</v>
      </c>
      <c r="I30" s="34">
        <v>3.8439999999999999</v>
      </c>
      <c r="J30" s="551">
        <v>2</v>
      </c>
      <c r="K30" s="551" t="s">
        <v>283</v>
      </c>
      <c r="L30" s="34" t="s">
        <v>283</v>
      </c>
      <c r="M30" s="551" t="s">
        <v>283</v>
      </c>
      <c r="N30" s="551" t="s">
        <v>283</v>
      </c>
      <c r="O30" s="551" t="s">
        <v>283</v>
      </c>
      <c r="P30" s="551" t="s">
        <v>283</v>
      </c>
      <c r="Q30" s="34" t="s">
        <v>283</v>
      </c>
    </row>
    <row r="31" spans="1:17" s="123" customFormat="1" ht="14.1" customHeight="1" x14ac:dyDescent="0.2">
      <c r="A31" s="121" t="s">
        <v>173</v>
      </c>
      <c r="B31" s="551" t="s">
        <v>49</v>
      </c>
      <c r="C31" s="65">
        <v>7</v>
      </c>
      <c r="D31" s="492">
        <v>1751</v>
      </c>
      <c r="E31" s="65">
        <v>2</v>
      </c>
      <c r="F31" s="361">
        <v>2.4260000000000002</v>
      </c>
      <c r="G31" s="361">
        <v>0.82399999999999995</v>
      </c>
      <c r="H31" s="361">
        <v>0.13800000000000001</v>
      </c>
      <c r="I31" s="357">
        <v>2.7229999999999999</v>
      </c>
      <c r="J31" s="65">
        <v>1</v>
      </c>
      <c r="K31" s="414" t="s">
        <v>283</v>
      </c>
      <c r="L31" s="525" t="s">
        <v>283</v>
      </c>
      <c r="M31" s="414" t="s">
        <v>283</v>
      </c>
      <c r="N31" s="414" t="s">
        <v>283</v>
      </c>
      <c r="O31" s="414" t="s">
        <v>283</v>
      </c>
      <c r="P31" s="414" t="s">
        <v>283</v>
      </c>
      <c r="Q31" s="525" t="s">
        <v>283</v>
      </c>
    </row>
    <row r="32" spans="1:17" s="123" customFormat="1" ht="14.1" customHeight="1" x14ac:dyDescent="0.2">
      <c r="A32" s="121" t="s">
        <v>174</v>
      </c>
      <c r="B32" s="551" t="s">
        <v>49</v>
      </c>
      <c r="C32" s="65">
        <v>13</v>
      </c>
      <c r="D32" s="492">
        <v>8224</v>
      </c>
      <c r="E32" s="65">
        <v>23</v>
      </c>
      <c r="F32" s="361">
        <v>17.25</v>
      </c>
      <c r="G32" s="361">
        <v>1.333</v>
      </c>
      <c r="H32" s="361">
        <v>0.86599999999999999</v>
      </c>
      <c r="I32" s="357">
        <v>1.9690000000000001</v>
      </c>
      <c r="J32" s="65">
        <v>5</v>
      </c>
      <c r="K32" s="414" t="s">
        <v>283</v>
      </c>
      <c r="L32" s="525" t="s">
        <v>283</v>
      </c>
      <c r="M32" s="414" t="s">
        <v>283</v>
      </c>
      <c r="N32" s="414" t="s">
        <v>283</v>
      </c>
      <c r="O32" s="414" t="s">
        <v>283</v>
      </c>
      <c r="P32" s="414" t="s">
        <v>283</v>
      </c>
      <c r="Q32" s="525" t="s">
        <v>283</v>
      </c>
    </row>
    <row r="33" spans="1:17" s="123" customFormat="1" ht="14.1" customHeight="1" x14ac:dyDescent="0.2">
      <c r="A33" s="121" t="s">
        <v>175</v>
      </c>
      <c r="B33" s="551" t="s">
        <v>49</v>
      </c>
      <c r="C33" s="65">
        <v>5</v>
      </c>
      <c r="D33" s="34">
        <v>1035</v>
      </c>
      <c r="E33" s="551">
        <v>3</v>
      </c>
      <c r="F33" s="551">
        <v>1.6439999999999999</v>
      </c>
      <c r="G33" s="551">
        <v>1.825</v>
      </c>
      <c r="H33" s="551">
        <v>0.46400000000000002</v>
      </c>
      <c r="I33" s="34">
        <v>4.968</v>
      </c>
      <c r="J33" s="551">
        <v>0</v>
      </c>
      <c r="K33" s="551" t="s">
        <v>283</v>
      </c>
      <c r="L33" s="34" t="s">
        <v>283</v>
      </c>
      <c r="M33" s="551" t="s">
        <v>283</v>
      </c>
      <c r="N33" s="551" t="s">
        <v>283</v>
      </c>
      <c r="O33" s="551" t="s">
        <v>283</v>
      </c>
      <c r="P33" s="551" t="s">
        <v>283</v>
      </c>
      <c r="Q33" s="34" t="s">
        <v>283</v>
      </c>
    </row>
    <row r="34" spans="1:17" s="123" customFormat="1" ht="14.1" customHeight="1" x14ac:dyDescent="0.2">
      <c r="A34" s="121" t="s">
        <v>176</v>
      </c>
      <c r="B34" s="551" t="s">
        <v>49</v>
      </c>
      <c r="C34" s="65">
        <v>3</v>
      </c>
      <c r="D34" s="34" t="s">
        <v>283</v>
      </c>
      <c r="E34" s="551" t="s">
        <v>283</v>
      </c>
      <c r="F34" s="551" t="s">
        <v>283</v>
      </c>
      <c r="G34" s="551" t="s">
        <v>283</v>
      </c>
      <c r="H34" s="551" t="s">
        <v>283</v>
      </c>
      <c r="I34" s="34" t="s">
        <v>283</v>
      </c>
      <c r="J34" s="551" t="s">
        <v>283</v>
      </c>
      <c r="K34" s="551" t="s">
        <v>283</v>
      </c>
      <c r="L34" s="34" t="s">
        <v>283</v>
      </c>
      <c r="M34" s="551" t="s">
        <v>283</v>
      </c>
      <c r="N34" s="551" t="s">
        <v>283</v>
      </c>
      <c r="O34" s="551" t="s">
        <v>283</v>
      </c>
      <c r="P34" s="551" t="s">
        <v>283</v>
      </c>
      <c r="Q34" s="34" t="s">
        <v>283</v>
      </c>
    </row>
    <row r="35" spans="1:17" s="123" customFormat="1" ht="14.1" customHeight="1" x14ac:dyDescent="0.2">
      <c r="A35" s="121" t="s">
        <v>177</v>
      </c>
      <c r="B35" s="551"/>
      <c r="C35" s="65">
        <v>9</v>
      </c>
      <c r="D35" s="576">
        <v>5995</v>
      </c>
      <c r="E35" s="551">
        <v>7</v>
      </c>
      <c r="F35" s="159">
        <v>8.6430000000000007</v>
      </c>
      <c r="G35" s="551">
        <v>0.81</v>
      </c>
      <c r="H35" s="551">
        <v>0.35399999999999998</v>
      </c>
      <c r="I35" s="34">
        <v>1.6020000000000001</v>
      </c>
      <c r="J35" s="551">
        <v>3</v>
      </c>
      <c r="K35" s="551" t="s">
        <v>283</v>
      </c>
      <c r="L35" s="34" t="s">
        <v>283</v>
      </c>
      <c r="M35" s="551" t="s">
        <v>283</v>
      </c>
      <c r="N35" s="551" t="s">
        <v>283</v>
      </c>
      <c r="O35" s="551" t="s">
        <v>283</v>
      </c>
      <c r="P35" s="551" t="s">
        <v>283</v>
      </c>
      <c r="Q35" s="34" t="s">
        <v>283</v>
      </c>
    </row>
    <row r="36" spans="1:17" s="123" customFormat="1" ht="14.1" customHeight="1" x14ac:dyDescent="0.2">
      <c r="A36" s="121" t="s">
        <v>178</v>
      </c>
      <c r="B36" s="551"/>
      <c r="C36" s="65">
        <v>1</v>
      </c>
      <c r="D36" s="34" t="s">
        <v>283</v>
      </c>
      <c r="E36" s="551" t="s">
        <v>283</v>
      </c>
      <c r="F36" s="551" t="s">
        <v>283</v>
      </c>
      <c r="G36" s="551" t="s">
        <v>283</v>
      </c>
      <c r="H36" s="551" t="s">
        <v>283</v>
      </c>
      <c r="I36" s="34" t="s">
        <v>283</v>
      </c>
      <c r="J36" s="551" t="s">
        <v>283</v>
      </c>
      <c r="K36" s="551" t="s">
        <v>283</v>
      </c>
      <c r="L36" s="34" t="s">
        <v>283</v>
      </c>
      <c r="M36" s="551" t="s">
        <v>283</v>
      </c>
      <c r="N36" s="551" t="s">
        <v>283</v>
      </c>
      <c r="O36" s="551" t="s">
        <v>283</v>
      </c>
      <c r="P36" s="551" t="s">
        <v>283</v>
      </c>
      <c r="Q36" s="34" t="s">
        <v>283</v>
      </c>
    </row>
    <row r="37" spans="1:17" s="123" customFormat="1" ht="14.1" customHeight="1" x14ac:dyDescent="0.2">
      <c r="A37" s="121" t="s">
        <v>179</v>
      </c>
      <c r="B37" s="551" t="s">
        <v>49</v>
      </c>
      <c r="C37" s="65">
        <v>4</v>
      </c>
      <c r="D37" s="34" t="s">
        <v>283</v>
      </c>
      <c r="E37" s="551" t="s">
        <v>283</v>
      </c>
      <c r="F37" s="551" t="s">
        <v>283</v>
      </c>
      <c r="G37" s="551" t="s">
        <v>283</v>
      </c>
      <c r="H37" s="551" t="s">
        <v>283</v>
      </c>
      <c r="I37" s="34" t="s">
        <v>283</v>
      </c>
      <c r="J37" s="551" t="s">
        <v>283</v>
      </c>
      <c r="K37" s="551" t="s">
        <v>283</v>
      </c>
      <c r="L37" s="34" t="s">
        <v>283</v>
      </c>
      <c r="M37" s="551" t="s">
        <v>283</v>
      </c>
      <c r="N37" s="551" t="s">
        <v>283</v>
      </c>
      <c r="O37" s="551" t="s">
        <v>283</v>
      </c>
      <c r="P37" s="551" t="s">
        <v>283</v>
      </c>
      <c r="Q37" s="34" t="s">
        <v>283</v>
      </c>
    </row>
    <row r="38" spans="1:17" s="123" customFormat="1" ht="14.1" customHeight="1" x14ac:dyDescent="0.2">
      <c r="A38" s="121" t="s">
        <v>180</v>
      </c>
      <c r="B38" s="551"/>
      <c r="C38" s="65">
        <v>7</v>
      </c>
      <c r="D38" s="34">
        <v>2032</v>
      </c>
      <c r="E38" s="551">
        <v>10</v>
      </c>
      <c r="F38" s="551">
        <v>3.5270000000000001</v>
      </c>
      <c r="G38" s="551">
        <v>2.835</v>
      </c>
      <c r="H38" s="551">
        <v>1.44</v>
      </c>
      <c r="I38" s="34">
        <v>5.0529999999999999</v>
      </c>
      <c r="J38" s="551">
        <v>1</v>
      </c>
      <c r="K38" s="551" t="s">
        <v>283</v>
      </c>
      <c r="L38" s="34" t="s">
        <v>283</v>
      </c>
      <c r="M38" s="551" t="s">
        <v>283</v>
      </c>
      <c r="N38" s="551" t="s">
        <v>283</v>
      </c>
      <c r="O38" s="551" t="s">
        <v>283</v>
      </c>
      <c r="P38" s="551" t="s">
        <v>283</v>
      </c>
      <c r="Q38" s="34" t="s">
        <v>283</v>
      </c>
    </row>
    <row r="39" spans="1:17" s="123" customFormat="1" ht="14.1" customHeight="1" x14ac:dyDescent="0.2">
      <c r="A39" s="121" t="s">
        <v>181</v>
      </c>
      <c r="B39" s="551"/>
      <c r="C39" s="65">
        <v>8</v>
      </c>
      <c r="D39" s="34">
        <v>3286</v>
      </c>
      <c r="E39" s="551">
        <v>6</v>
      </c>
      <c r="F39" s="159">
        <v>4.0949999999999998</v>
      </c>
      <c r="G39" s="551">
        <v>1.4650000000000001</v>
      </c>
      <c r="H39" s="551">
        <v>0.59399999999999997</v>
      </c>
      <c r="I39" s="34">
        <v>3.048</v>
      </c>
      <c r="J39" s="551">
        <v>2</v>
      </c>
      <c r="K39" s="551" t="s">
        <v>283</v>
      </c>
      <c r="L39" s="34" t="s">
        <v>283</v>
      </c>
      <c r="M39" s="551" t="s">
        <v>283</v>
      </c>
      <c r="N39" s="551" t="s">
        <v>283</v>
      </c>
      <c r="O39" s="551" t="s">
        <v>283</v>
      </c>
      <c r="P39" s="551" t="s">
        <v>283</v>
      </c>
      <c r="Q39" s="34" t="s">
        <v>283</v>
      </c>
    </row>
    <row r="40" spans="1:17" s="123" customFormat="1" ht="14.1" customHeight="1" x14ac:dyDescent="0.2">
      <c r="A40" s="121" t="s">
        <v>182</v>
      </c>
      <c r="B40" s="551"/>
      <c r="C40" s="65">
        <v>6</v>
      </c>
      <c r="D40" s="492">
        <v>2716</v>
      </c>
      <c r="E40" s="65">
        <v>6</v>
      </c>
      <c r="F40" s="361">
        <v>8.5250000000000004</v>
      </c>
      <c r="G40" s="361">
        <v>0.70399999999999996</v>
      </c>
      <c r="H40" s="361">
        <v>0.28499999999999998</v>
      </c>
      <c r="I40" s="357">
        <v>1.464</v>
      </c>
      <c r="J40" s="65">
        <v>2</v>
      </c>
      <c r="K40" s="414" t="s">
        <v>283</v>
      </c>
      <c r="L40" s="525" t="s">
        <v>283</v>
      </c>
      <c r="M40" s="414" t="s">
        <v>283</v>
      </c>
      <c r="N40" s="414" t="s">
        <v>283</v>
      </c>
      <c r="O40" s="414" t="s">
        <v>283</v>
      </c>
      <c r="P40" s="414" t="s">
        <v>283</v>
      </c>
      <c r="Q40" s="525" t="s">
        <v>283</v>
      </c>
    </row>
    <row r="41" spans="1:17" s="123" customFormat="1" ht="14.1" customHeight="1" x14ac:dyDescent="0.2">
      <c r="A41" s="121" t="s">
        <v>183</v>
      </c>
      <c r="B41" s="551" t="s">
        <v>49</v>
      </c>
      <c r="C41" s="65">
        <v>1</v>
      </c>
      <c r="D41" s="34" t="s">
        <v>283</v>
      </c>
      <c r="E41" s="551" t="s">
        <v>283</v>
      </c>
      <c r="F41" s="551" t="s">
        <v>283</v>
      </c>
      <c r="G41" s="551" t="s">
        <v>283</v>
      </c>
      <c r="H41" s="551" t="s">
        <v>283</v>
      </c>
      <c r="I41" s="34" t="s">
        <v>283</v>
      </c>
      <c r="J41" s="551" t="s">
        <v>283</v>
      </c>
      <c r="K41" s="551" t="s">
        <v>283</v>
      </c>
      <c r="L41" s="34" t="s">
        <v>283</v>
      </c>
      <c r="M41" s="551" t="s">
        <v>283</v>
      </c>
      <c r="N41" s="551" t="s">
        <v>283</v>
      </c>
      <c r="O41" s="551" t="s">
        <v>283</v>
      </c>
      <c r="P41" s="551" t="s">
        <v>283</v>
      </c>
      <c r="Q41" s="34" t="s">
        <v>283</v>
      </c>
    </row>
    <row r="42" spans="1:17" s="123" customFormat="1" ht="14.1" customHeight="1" x14ac:dyDescent="0.2">
      <c r="A42" s="121" t="s">
        <v>184</v>
      </c>
      <c r="B42" s="551" t="s">
        <v>49</v>
      </c>
      <c r="C42" s="65">
        <v>31</v>
      </c>
      <c r="D42" s="492">
        <v>14633</v>
      </c>
      <c r="E42" s="65">
        <v>34</v>
      </c>
      <c r="F42" s="361">
        <v>24.225999999999999</v>
      </c>
      <c r="G42" s="361">
        <v>1.403</v>
      </c>
      <c r="H42" s="361">
        <v>0.98799999999999999</v>
      </c>
      <c r="I42" s="357">
        <v>1.9390000000000001</v>
      </c>
      <c r="J42" s="65">
        <v>6</v>
      </c>
      <c r="K42" s="414" t="s">
        <v>283</v>
      </c>
      <c r="L42" s="525" t="s">
        <v>283</v>
      </c>
      <c r="M42" s="414" t="s">
        <v>283</v>
      </c>
      <c r="N42" s="414" t="s">
        <v>283</v>
      </c>
      <c r="O42" s="414" t="s">
        <v>283</v>
      </c>
      <c r="P42" s="414" t="s">
        <v>283</v>
      </c>
      <c r="Q42" s="525" t="s">
        <v>283</v>
      </c>
    </row>
    <row r="43" spans="1:17" s="123" customFormat="1" ht="14.1" customHeight="1" x14ac:dyDescent="0.2">
      <c r="A43" s="121" t="s">
        <v>185</v>
      </c>
      <c r="B43" s="551"/>
      <c r="C43" s="65">
        <v>10</v>
      </c>
      <c r="D43" s="576">
        <v>3921</v>
      </c>
      <c r="E43" s="551">
        <v>5</v>
      </c>
      <c r="F43" s="159">
        <v>4.3739999999999997</v>
      </c>
      <c r="G43" s="551">
        <v>1.143</v>
      </c>
      <c r="H43" s="551">
        <v>0.41899999999999998</v>
      </c>
      <c r="I43" s="34">
        <v>2.5339999999999998</v>
      </c>
      <c r="J43" s="551">
        <v>2</v>
      </c>
      <c r="K43" s="551" t="s">
        <v>283</v>
      </c>
      <c r="L43" s="34" t="s">
        <v>283</v>
      </c>
      <c r="M43" s="551" t="s">
        <v>283</v>
      </c>
      <c r="N43" s="551" t="s">
        <v>283</v>
      </c>
      <c r="O43" s="551" t="s">
        <v>283</v>
      </c>
      <c r="P43" s="551" t="s">
        <v>283</v>
      </c>
      <c r="Q43" s="34" t="s">
        <v>283</v>
      </c>
    </row>
    <row r="44" spans="1:17" s="123" customFormat="1" ht="14.1" customHeight="1" x14ac:dyDescent="0.2">
      <c r="A44" s="121" t="s">
        <v>186</v>
      </c>
      <c r="B44" s="551" t="s">
        <v>49</v>
      </c>
      <c r="C44" s="65">
        <v>4</v>
      </c>
      <c r="D44" s="34" t="s">
        <v>283</v>
      </c>
      <c r="E44" s="551" t="s">
        <v>283</v>
      </c>
      <c r="F44" s="551" t="s">
        <v>283</v>
      </c>
      <c r="G44" s="551" t="s">
        <v>283</v>
      </c>
      <c r="H44" s="551" t="s">
        <v>283</v>
      </c>
      <c r="I44" s="34" t="s">
        <v>283</v>
      </c>
      <c r="J44" s="551" t="s">
        <v>283</v>
      </c>
      <c r="K44" s="551" t="s">
        <v>283</v>
      </c>
      <c r="L44" s="34" t="s">
        <v>283</v>
      </c>
      <c r="M44" s="551" t="s">
        <v>283</v>
      </c>
      <c r="N44" s="551" t="s">
        <v>283</v>
      </c>
      <c r="O44" s="551" t="s">
        <v>283</v>
      </c>
      <c r="P44" s="551" t="s">
        <v>283</v>
      </c>
      <c r="Q44" s="34" t="s">
        <v>283</v>
      </c>
    </row>
    <row r="45" spans="1:17" s="123" customFormat="1" ht="14.1" customHeight="1" x14ac:dyDescent="0.2">
      <c r="A45" s="121" t="s">
        <v>187</v>
      </c>
      <c r="B45" s="551"/>
      <c r="C45" s="65">
        <v>40</v>
      </c>
      <c r="D45" s="492">
        <v>22607</v>
      </c>
      <c r="E45" s="65">
        <v>42</v>
      </c>
      <c r="F45" s="361">
        <v>56.381999999999998</v>
      </c>
      <c r="G45" s="361">
        <v>0.745</v>
      </c>
      <c r="H45" s="361">
        <v>0.54400000000000004</v>
      </c>
      <c r="I45" s="357">
        <v>0.997</v>
      </c>
      <c r="J45" s="65">
        <v>14</v>
      </c>
      <c r="K45" s="414">
        <v>0</v>
      </c>
      <c r="L45" s="525">
        <v>0.21</v>
      </c>
      <c r="M45" s="414" t="s">
        <v>283</v>
      </c>
      <c r="N45" s="414" t="s">
        <v>283</v>
      </c>
      <c r="O45" s="414" t="s">
        <v>283</v>
      </c>
      <c r="P45" s="414" t="s">
        <v>283</v>
      </c>
      <c r="Q45" s="525" t="s">
        <v>283</v>
      </c>
    </row>
    <row r="46" spans="1:17" s="123" customFormat="1" ht="14.1" customHeight="1" x14ac:dyDescent="0.2">
      <c r="A46" s="121" t="s">
        <v>188</v>
      </c>
      <c r="B46" s="551"/>
      <c r="C46" s="65">
        <v>1</v>
      </c>
      <c r="D46" s="34" t="s">
        <v>283</v>
      </c>
      <c r="E46" s="551" t="s">
        <v>283</v>
      </c>
      <c r="F46" s="551" t="s">
        <v>283</v>
      </c>
      <c r="G46" s="551" t="s">
        <v>283</v>
      </c>
      <c r="H46" s="551" t="s">
        <v>283</v>
      </c>
      <c r="I46" s="34" t="s">
        <v>283</v>
      </c>
      <c r="J46" s="551" t="s">
        <v>283</v>
      </c>
      <c r="K46" s="551" t="s">
        <v>283</v>
      </c>
      <c r="L46" s="34" t="s">
        <v>283</v>
      </c>
      <c r="M46" s="551" t="s">
        <v>283</v>
      </c>
      <c r="N46" s="551" t="s">
        <v>283</v>
      </c>
      <c r="O46" s="551" t="s">
        <v>283</v>
      </c>
      <c r="P46" s="551" t="s">
        <v>283</v>
      </c>
      <c r="Q46" s="34" t="s">
        <v>283</v>
      </c>
    </row>
    <row r="47" spans="1:17" s="123" customFormat="1" ht="14.1" customHeight="1" x14ac:dyDescent="0.2">
      <c r="A47" s="121" t="s">
        <v>189</v>
      </c>
      <c r="B47" s="551" t="s">
        <v>49</v>
      </c>
      <c r="C47" s="65">
        <v>2</v>
      </c>
      <c r="D47" s="34" t="s">
        <v>283</v>
      </c>
      <c r="E47" s="551" t="s">
        <v>283</v>
      </c>
      <c r="F47" s="551" t="s">
        <v>283</v>
      </c>
      <c r="G47" s="551" t="s">
        <v>283</v>
      </c>
      <c r="H47" s="551" t="s">
        <v>283</v>
      </c>
      <c r="I47" s="34" t="s">
        <v>283</v>
      </c>
      <c r="J47" s="551" t="s">
        <v>283</v>
      </c>
      <c r="K47" s="551" t="s">
        <v>283</v>
      </c>
      <c r="L47" s="34" t="s">
        <v>283</v>
      </c>
      <c r="M47" s="551" t="s">
        <v>283</v>
      </c>
      <c r="N47" s="551" t="s">
        <v>283</v>
      </c>
      <c r="O47" s="551" t="s">
        <v>283</v>
      </c>
      <c r="P47" s="551" t="s">
        <v>283</v>
      </c>
      <c r="Q47" s="34" t="s">
        <v>283</v>
      </c>
    </row>
    <row r="48" spans="1:17" s="123" customFormat="1" ht="14.1" customHeight="1" x14ac:dyDescent="0.2">
      <c r="A48" s="121" t="s">
        <v>190</v>
      </c>
      <c r="B48" s="551" t="s">
        <v>49</v>
      </c>
      <c r="C48" s="65">
        <v>8</v>
      </c>
      <c r="D48" s="34">
        <v>4637</v>
      </c>
      <c r="E48" s="551">
        <v>17</v>
      </c>
      <c r="F48" s="551">
        <v>8.9939999999999998</v>
      </c>
      <c r="G48" s="551">
        <v>1.89</v>
      </c>
      <c r="H48" s="551">
        <v>1.1379999999999999</v>
      </c>
      <c r="I48" s="34">
        <v>2.9649999999999999</v>
      </c>
      <c r="J48" s="551">
        <v>3</v>
      </c>
      <c r="K48" s="551" t="s">
        <v>283</v>
      </c>
      <c r="L48" s="34" t="s">
        <v>283</v>
      </c>
      <c r="M48" s="551" t="s">
        <v>283</v>
      </c>
      <c r="N48" s="551" t="s">
        <v>283</v>
      </c>
      <c r="O48" s="551" t="s">
        <v>283</v>
      </c>
      <c r="P48" s="551" t="s">
        <v>283</v>
      </c>
      <c r="Q48" s="34" t="s">
        <v>283</v>
      </c>
    </row>
    <row r="49" spans="1:17" s="123" customFormat="1" ht="14.1" customHeight="1" x14ac:dyDescent="0.2">
      <c r="A49" s="121" t="s">
        <v>191</v>
      </c>
      <c r="B49" s="551" t="s">
        <v>49</v>
      </c>
      <c r="C49" s="65">
        <v>5</v>
      </c>
      <c r="D49" s="34">
        <v>1691</v>
      </c>
      <c r="E49" s="551">
        <v>5</v>
      </c>
      <c r="F49" s="551">
        <v>2.9849999999999999</v>
      </c>
      <c r="G49" s="551">
        <v>1.675</v>
      </c>
      <c r="H49" s="551">
        <v>0.61399999999999999</v>
      </c>
      <c r="I49" s="34">
        <v>3.7130000000000001</v>
      </c>
      <c r="J49" s="551">
        <v>1</v>
      </c>
      <c r="K49" s="551" t="s">
        <v>283</v>
      </c>
      <c r="L49" s="34" t="s">
        <v>283</v>
      </c>
      <c r="M49" s="551" t="s">
        <v>283</v>
      </c>
      <c r="N49" s="551" t="s">
        <v>283</v>
      </c>
      <c r="O49" s="551" t="s">
        <v>283</v>
      </c>
      <c r="P49" s="551" t="s">
        <v>283</v>
      </c>
      <c r="Q49" s="34" t="s">
        <v>283</v>
      </c>
    </row>
    <row r="50" spans="1:17" s="123" customFormat="1" ht="14.1" customHeight="1" x14ac:dyDescent="0.2">
      <c r="A50" s="121" t="s">
        <v>192</v>
      </c>
      <c r="B50" s="551" t="s">
        <v>49</v>
      </c>
      <c r="C50" s="65">
        <v>7</v>
      </c>
      <c r="D50" s="492">
        <v>4265</v>
      </c>
      <c r="E50" s="65">
        <v>13</v>
      </c>
      <c r="F50" s="361">
        <v>9.9489999999999998</v>
      </c>
      <c r="G50" s="361">
        <v>1.3069999999999999</v>
      </c>
      <c r="H50" s="361">
        <v>0.72699999999999998</v>
      </c>
      <c r="I50" s="357">
        <v>2.1779999999999999</v>
      </c>
      <c r="J50" s="65">
        <v>2</v>
      </c>
      <c r="K50" s="414" t="s">
        <v>283</v>
      </c>
      <c r="L50" s="525" t="s">
        <v>283</v>
      </c>
      <c r="M50" s="414" t="s">
        <v>283</v>
      </c>
      <c r="N50" s="414" t="s">
        <v>283</v>
      </c>
      <c r="O50" s="414" t="s">
        <v>283</v>
      </c>
      <c r="P50" s="414" t="s">
        <v>283</v>
      </c>
      <c r="Q50" s="525" t="s">
        <v>283</v>
      </c>
    </row>
    <row r="51" spans="1:17" s="123" customFormat="1" ht="14.1" customHeight="1" x14ac:dyDescent="0.2">
      <c r="A51" s="121" t="s">
        <v>193</v>
      </c>
      <c r="B51" s="551"/>
      <c r="C51" s="65">
        <v>42</v>
      </c>
      <c r="D51" s="492">
        <v>29126</v>
      </c>
      <c r="E51" s="65">
        <v>77</v>
      </c>
      <c r="F51" s="361">
        <v>62.899000000000001</v>
      </c>
      <c r="G51" s="361">
        <v>1.224</v>
      </c>
      <c r="H51" s="361">
        <v>0.97299999999999998</v>
      </c>
      <c r="I51" s="357">
        <v>1.522</v>
      </c>
      <c r="J51" s="65">
        <v>17</v>
      </c>
      <c r="K51" s="414">
        <v>0.06</v>
      </c>
      <c r="L51" s="525">
        <v>0.12</v>
      </c>
      <c r="M51" s="414" t="s">
        <v>283</v>
      </c>
      <c r="N51" s="414" t="s">
        <v>283</v>
      </c>
      <c r="O51" s="414" t="s">
        <v>283</v>
      </c>
      <c r="P51" s="414" t="s">
        <v>283</v>
      </c>
      <c r="Q51" s="525" t="s">
        <v>283</v>
      </c>
    </row>
    <row r="52" spans="1:17" s="123" customFormat="1" ht="14.1" customHeight="1" x14ac:dyDescent="0.2">
      <c r="A52" s="121" t="s">
        <v>194</v>
      </c>
      <c r="B52" s="551" t="s">
        <v>49</v>
      </c>
      <c r="C52" s="65">
        <v>1</v>
      </c>
      <c r="D52" s="34" t="s">
        <v>283</v>
      </c>
      <c r="E52" s="551" t="s">
        <v>283</v>
      </c>
      <c r="F52" s="551" t="s">
        <v>283</v>
      </c>
      <c r="G52" s="551" t="s">
        <v>283</v>
      </c>
      <c r="H52" s="551" t="s">
        <v>283</v>
      </c>
      <c r="I52" s="34" t="s">
        <v>283</v>
      </c>
      <c r="J52" s="551" t="s">
        <v>283</v>
      </c>
      <c r="K52" s="551" t="s">
        <v>283</v>
      </c>
      <c r="L52" s="34" t="s">
        <v>283</v>
      </c>
      <c r="M52" s="551" t="s">
        <v>283</v>
      </c>
      <c r="N52" s="551" t="s">
        <v>283</v>
      </c>
      <c r="O52" s="551" t="s">
        <v>283</v>
      </c>
      <c r="P52" s="551" t="s">
        <v>283</v>
      </c>
      <c r="Q52" s="34" t="s">
        <v>283</v>
      </c>
    </row>
    <row r="53" spans="1:17" s="123" customFormat="1" ht="14.1" customHeight="1" x14ac:dyDescent="0.2">
      <c r="A53" s="121" t="s">
        <v>195</v>
      </c>
      <c r="B53" s="551"/>
      <c r="C53" s="65">
        <v>0</v>
      </c>
      <c r="D53" s="34" t="s">
        <v>283</v>
      </c>
      <c r="E53" s="551" t="s">
        <v>283</v>
      </c>
      <c r="F53" s="551" t="s">
        <v>283</v>
      </c>
      <c r="G53" s="551" t="s">
        <v>283</v>
      </c>
      <c r="H53" s="551" t="s">
        <v>283</v>
      </c>
      <c r="I53" s="34" t="s">
        <v>283</v>
      </c>
      <c r="J53" s="551" t="s">
        <v>283</v>
      </c>
      <c r="K53" s="551" t="s">
        <v>283</v>
      </c>
      <c r="L53" s="34" t="s">
        <v>283</v>
      </c>
      <c r="M53" s="551" t="s">
        <v>283</v>
      </c>
      <c r="N53" s="551" t="s">
        <v>283</v>
      </c>
      <c r="O53" s="551" t="s">
        <v>283</v>
      </c>
      <c r="P53" s="551" t="s">
        <v>283</v>
      </c>
      <c r="Q53" s="34" t="s">
        <v>283</v>
      </c>
    </row>
    <row r="54" spans="1:17" s="123" customFormat="1" ht="14.1" customHeight="1" x14ac:dyDescent="0.2">
      <c r="A54" s="121" t="s">
        <v>196</v>
      </c>
      <c r="B54" s="551"/>
      <c r="C54" s="65">
        <v>0</v>
      </c>
      <c r="D54" s="34" t="s">
        <v>283</v>
      </c>
      <c r="E54" s="551" t="s">
        <v>283</v>
      </c>
      <c r="F54" s="551" t="s">
        <v>283</v>
      </c>
      <c r="G54" s="551" t="s">
        <v>283</v>
      </c>
      <c r="H54" s="551" t="s">
        <v>283</v>
      </c>
      <c r="I54" s="34" t="s">
        <v>283</v>
      </c>
      <c r="J54" s="551" t="s">
        <v>283</v>
      </c>
      <c r="K54" s="551" t="s">
        <v>283</v>
      </c>
      <c r="L54" s="34" t="s">
        <v>283</v>
      </c>
      <c r="M54" s="551" t="s">
        <v>283</v>
      </c>
      <c r="N54" s="551" t="s">
        <v>283</v>
      </c>
      <c r="O54" s="551" t="s">
        <v>283</v>
      </c>
      <c r="P54" s="551" t="s">
        <v>283</v>
      </c>
      <c r="Q54" s="34" t="s">
        <v>283</v>
      </c>
    </row>
    <row r="55" spans="1:17" s="123" customFormat="1" ht="14.1" customHeight="1" x14ac:dyDescent="0.2">
      <c r="A55" s="121" t="s">
        <v>197</v>
      </c>
      <c r="B55" s="551" t="s">
        <v>49</v>
      </c>
      <c r="C55" s="65">
        <v>10</v>
      </c>
      <c r="D55" s="34">
        <v>4064</v>
      </c>
      <c r="E55" s="551">
        <v>14</v>
      </c>
      <c r="F55" s="551">
        <v>7.5289999999999999</v>
      </c>
      <c r="G55" s="551">
        <v>1.86</v>
      </c>
      <c r="H55" s="551">
        <v>1.0580000000000001</v>
      </c>
      <c r="I55" s="34">
        <v>3.0459999999999998</v>
      </c>
      <c r="J55" s="551">
        <v>2</v>
      </c>
      <c r="K55" s="551" t="s">
        <v>283</v>
      </c>
      <c r="L55" s="34" t="s">
        <v>283</v>
      </c>
      <c r="M55" s="551" t="s">
        <v>283</v>
      </c>
      <c r="N55" s="551" t="s">
        <v>283</v>
      </c>
      <c r="O55" s="551" t="s">
        <v>283</v>
      </c>
      <c r="P55" s="551" t="s">
        <v>283</v>
      </c>
      <c r="Q55" s="34" t="s">
        <v>283</v>
      </c>
    </row>
    <row r="56" spans="1:17" s="123" customFormat="1" ht="14.1" customHeight="1" x14ac:dyDescent="0.2">
      <c r="A56" s="121" t="s">
        <v>198</v>
      </c>
      <c r="B56" s="551" t="s">
        <v>49</v>
      </c>
      <c r="C56" s="65">
        <v>19</v>
      </c>
      <c r="D56" s="492">
        <v>10162</v>
      </c>
      <c r="E56" s="65">
        <v>9</v>
      </c>
      <c r="F56" s="361">
        <v>14.446</v>
      </c>
      <c r="G56" s="361">
        <v>0.623</v>
      </c>
      <c r="H56" s="361">
        <v>0.30399999999999999</v>
      </c>
      <c r="I56" s="357">
        <v>1.143</v>
      </c>
      <c r="J56" s="65">
        <v>3</v>
      </c>
      <c r="K56" s="414" t="s">
        <v>283</v>
      </c>
      <c r="L56" s="525" t="s">
        <v>283</v>
      </c>
      <c r="M56" s="414" t="s">
        <v>283</v>
      </c>
      <c r="N56" s="414" t="s">
        <v>283</v>
      </c>
      <c r="O56" s="414" t="s">
        <v>283</v>
      </c>
      <c r="P56" s="414" t="s">
        <v>283</v>
      </c>
      <c r="Q56" s="525" t="s">
        <v>283</v>
      </c>
    </row>
    <row r="57" spans="1:17" s="123" customFormat="1" ht="14.1" customHeight="1" x14ac:dyDescent="0.2">
      <c r="A57" s="121" t="s">
        <v>199</v>
      </c>
      <c r="B57" s="551" t="s">
        <v>49</v>
      </c>
      <c r="C57" s="65">
        <v>3</v>
      </c>
      <c r="D57" s="389" t="s">
        <v>283</v>
      </c>
      <c r="E57" s="551" t="s">
        <v>283</v>
      </c>
      <c r="F57" s="159" t="s">
        <v>283</v>
      </c>
      <c r="G57" s="159" t="s">
        <v>283</v>
      </c>
      <c r="H57" s="159" t="s">
        <v>283</v>
      </c>
      <c r="I57" s="161" t="s">
        <v>283</v>
      </c>
      <c r="J57" s="551" t="s">
        <v>283</v>
      </c>
      <c r="K57" s="414" t="s">
        <v>283</v>
      </c>
      <c r="L57" s="525" t="s">
        <v>283</v>
      </c>
      <c r="M57" s="414" t="s">
        <v>283</v>
      </c>
      <c r="N57" s="414" t="s">
        <v>283</v>
      </c>
      <c r="O57" s="414" t="s">
        <v>283</v>
      </c>
      <c r="P57" s="414" t="s">
        <v>283</v>
      </c>
      <c r="Q57" s="525" t="s">
        <v>283</v>
      </c>
    </row>
    <row r="58" spans="1:17" s="123" customFormat="1" ht="14.1" customHeight="1" x14ac:dyDescent="0.2">
      <c r="A58" s="121" t="s">
        <v>200</v>
      </c>
      <c r="B58" s="551" t="s">
        <v>49</v>
      </c>
      <c r="C58" s="65">
        <v>18</v>
      </c>
      <c r="D58" s="576">
        <v>6196</v>
      </c>
      <c r="E58" s="551">
        <v>16</v>
      </c>
      <c r="F58" s="159">
        <v>13.417</v>
      </c>
      <c r="G58" s="551">
        <v>1.1930000000000001</v>
      </c>
      <c r="H58" s="551">
        <v>0.70599999999999996</v>
      </c>
      <c r="I58" s="34">
        <v>1.895</v>
      </c>
      <c r="J58" s="551">
        <v>3</v>
      </c>
      <c r="K58" s="551" t="s">
        <v>283</v>
      </c>
      <c r="L58" s="34" t="s">
        <v>283</v>
      </c>
      <c r="M58" s="551" t="s">
        <v>283</v>
      </c>
      <c r="N58" s="551" t="s">
        <v>283</v>
      </c>
      <c r="O58" s="551" t="s">
        <v>283</v>
      </c>
      <c r="P58" s="551" t="s">
        <v>283</v>
      </c>
      <c r="Q58" s="34" t="s">
        <v>283</v>
      </c>
    </row>
    <row r="59" spans="1:17" s="123" customFormat="1" ht="14.1" customHeight="1" x14ac:dyDescent="0.2">
      <c r="A59" s="121" t="s">
        <v>201</v>
      </c>
      <c r="B59" s="551"/>
      <c r="C59" s="65">
        <v>0</v>
      </c>
      <c r="D59" s="34" t="s">
        <v>283</v>
      </c>
      <c r="E59" s="551" t="s">
        <v>283</v>
      </c>
      <c r="F59" s="551" t="s">
        <v>283</v>
      </c>
      <c r="G59" s="551" t="s">
        <v>283</v>
      </c>
      <c r="H59" s="551" t="s">
        <v>283</v>
      </c>
      <c r="I59" s="34" t="s">
        <v>283</v>
      </c>
      <c r="J59" s="551" t="s">
        <v>283</v>
      </c>
      <c r="K59" s="551" t="s">
        <v>283</v>
      </c>
      <c r="L59" s="34" t="s">
        <v>283</v>
      </c>
      <c r="M59" s="551" t="s">
        <v>283</v>
      </c>
      <c r="N59" s="551" t="s">
        <v>283</v>
      </c>
      <c r="O59" s="551" t="s">
        <v>283</v>
      </c>
      <c r="P59" s="551" t="s">
        <v>283</v>
      </c>
      <c r="Q59" s="34" t="s">
        <v>283</v>
      </c>
    </row>
    <row r="60" spans="1:17" s="123" customFormat="1" ht="14.1" customHeight="1" x14ac:dyDescent="0.2">
      <c r="A60" s="124" t="s">
        <v>202</v>
      </c>
      <c r="B60" s="190"/>
      <c r="C60" s="520">
        <v>615</v>
      </c>
      <c r="D60" s="531">
        <v>312678</v>
      </c>
      <c r="E60" s="520">
        <v>658</v>
      </c>
      <c r="F60" s="518">
        <v>614.79999999999995</v>
      </c>
      <c r="G60" s="518">
        <v>1.07</v>
      </c>
      <c r="H60" s="520">
        <v>0.99099999999999999</v>
      </c>
      <c r="I60" s="523">
        <v>1.1539999999999999</v>
      </c>
      <c r="J60" s="520">
        <v>184</v>
      </c>
      <c r="K60" s="521">
        <v>0.08</v>
      </c>
      <c r="L60" s="522">
        <v>0.05</v>
      </c>
      <c r="M60" s="518">
        <v>0</v>
      </c>
      <c r="N60" s="518">
        <v>0.25</v>
      </c>
      <c r="O60" s="518">
        <v>0.77300000000000002</v>
      </c>
      <c r="P60" s="518">
        <v>1.647</v>
      </c>
      <c r="Q60" s="519">
        <v>2.4649999999999999</v>
      </c>
    </row>
    <row r="61" spans="1:17" x14ac:dyDescent="0.2">
      <c r="K61" s="784"/>
      <c r="L61" s="784"/>
      <c r="M61" s="784"/>
    </row>
    <row r="62" spans="1:17" x14ac:dyDescent="0.2">
      <c r="K62" s="784"/>
      <c r="L62" s="784"/>
      <c r="M62" s="784"/>
    </row>
    <row r="63" spans="1:17" x14ac:dyDescent="0.2">
      <c r="A63" s="25" t="s">
        <v>641</v>
      </c>
      <c r="D63" s="783"/>
      <c r="E63" s="783"/>
      <c r="H63" s="774"/>
      <c r="I63" s="774"/>
    </row>
    <row r="64" spans="1:17" x14ac:dyDescent="0.2">
      <c r="A64" s="25" t="s">
        <v>598</v>
      </c>
      <c r="D64" s="783"/>
      <c r="E64" s="783"/>
      <c r="H64" s="774"/>
      <c r="I64" s="774"/>
    </row>
    <row r="65" spans="1:9" x14ac:dyDescent="0.2">
      <c r="A65" s="774" t="s">
        <v>642</v>
      </c>
      <c r="D65" s="783"/>
      <c r="E65" s="783"/>
      <c r="H65" s="774"/>
      <c r="I65" s="774"/>
    </row>
    <row r="66" spans="1:9" x14ac:dyDescent="0.2">
      <c r="A66" s="774" t="s">
        <v>482</v>
      </c>
    </row>
    <row r="67" spans="1:9" x14ac:dyDescent="0.2">
      <c r="A67" s="25" t="s">
        <v>591</v>
      </c>
    </row>
    <row r="68" spans="1:9" x14ac:dyDescent="0.2">
      <c r="A68" s="25" t="s">
        <v>643</v>
      </c>
    </row>
    <row r="69" spans="1:9" x14ac:dyDescent="0.2">
      <c r="A69" s="774" t="s">
        <v>1105</v>
      </c>
    </row>
    <row r="70" spans="1:9" x14ac:dyDescent="0.2">
      <c r="A70" s="774" t="s">
        <v>644</v>
      </c>
    </row>
    <row r="71" spans="1:9" x14ac:dyDescent="0.2">
      <c r="A71" s="25" t="s">
        <v>645</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3"/>
  <sheetViews>
    <sheetView zoomScaleNormal="100" workbookViewId="0">
      <selection sqref="A1:H1"/>
    </sheetView>
  </sheetViews>
  <sheetFormatPr defaultColWidth="9.140625" defaultRowHeight="12.75" x14ac:dyDescent="0.2"/>
  <cols>
    <col min="1" max="1" width="16.85546875" style="73" customWidth="1"/>
    <col min="2" max="3" width="12.7109375" style="79" customWidth="1"/>
    <col min="4" max="4" width="12.7109375" style="73" customWidth="1"/>
    <col min="5" max="7" width="9.140625" style="73" customWidth="1"/>
    <col min="8" max="8" width="9.140625" style="80" customWidth="1"/>
    <col min="9" max="9" width="13.42578125" style="73" customWidth="1"/>
    <col min="10" max="10" width="12.7109375" style="73" customWidth="1"/>
    <col min="11" max="11" width="12.85546875" style="73" customWidth="1"/>
    <col min="12" max="12" width="13.28515625" style="73" customWidth="1"/>
    <col min="13" max="13" width="13" style="73" customWidth="1"/>
    <col min="14" max="14" width="14.42578125" style="73" customWidth="1"/>
    <col min="15" max="15" width="9.140625" style="73"/>
    <col min="16" max="16" width="13.85546875" style="73" customWidth="1"/>
    <col min="17" max="16384" width="9.140625" style="73"/>
  </cols>
  <sheetData>
    <row r="1" spans="1:15" s="81" customFormat="1" ht="14.45" customHeight="1" x14ac:dyDescent="0.2">
      <c r="A1" s="1282" t="s">
        <v>138</v>
      </c>
      <c r="B1" s="1282"/>
      <c r="C1" s="1282"/>
      <c r="D1" s="1282"/>
      <c r="E1" s="1282"/>
      <c r="F1" s="1282"/>
      <c r="G1" s="1282"/>
      <c r="H1" s="1282"/>
      <c r="I1" s="831"/>
      <c r="J1" s="831"/>
      <c r="K1" s="831"/>
      <c r="L1" s="831"/>
      <c r="M1" s="831"/>
      <c r="N1" s="831"/>
      <c r="O1" s="831"/>
    </row>
    <row r="2" spans="1:15" s="81" customFormat="1" ht="14.45" customHeight="1" thickBot="1" x14ac:dyDescent="0.25">
      <c r="A2" s="1283" t="s">
        <v>139</v>
      </c>
      <c r="B2" s="1283"/>
      <c r="C2" s="1283"/>
      <c r="D2" s="1283"/>
      <c r="E2" s="1283"/>
      <c r="F2" s="1283"/>
      <c r="G2" s="1283"/>
      <c r="H2" s="1283"/>
      <c r="I2" s="831"/>
      <c r="J2" s="831"/>
      <c r="K2" s="831"/>
      <c r="L2" s="831"/>
      <c r="M2" s="831"/>
      <c r="N2" s="831"/>
      <c r="O2" s="831"/>
    </row>
    <row r="3" spans="1:15" s="81" customFormat="1" ht="14.45" customHeight="1" thickTop="1" x14ac:dyDescent="0.2">
      <c r="A3" s="657"/>
      <c r="B3" s="1276">
        <v>2021</v>
      </c>
      <c r="C3" s="1277"/>
      <c r="D3" s="1277"/>
      <c r="E3" s="1277"/>
      <c r="F3" s="1277"/>
      <c r="G3" s="1277"/>
      <c r="H3" s="1278"/>
    </row>
    <row r="4" spans="1:15" s="81" customFormat="1" ht="14.45" customHeight="1" x14ac:dyDescent="0.2">
      <c r="A4" s="832"/>
      <c r="B4" s="829"/>
      <c r="C4" s="830"/>
      <c r="D4" s="491"/>
      <c r="E4" s="1279" t="s">
        <v>140</v>
      </c>
      <c r="F4" s="1280"/>
      <c r="G4" s="1280"/>
      <c r="H4" s="1281"/>
    </row>
    <row r="5" spans="1:15" s="81" customFormat="1" ht="57" customHeight="1" x14ac:dyDescent="0.2">
      <c r="A5" s="83" t="s">
        <v>9</v>
      </c>
      <c r="B5" s="11" t="s">
        <v>141</v>
      </c>
      <c r="C5" s="22" t="s">
        <v>142</v>
      </c>
      <c r="D5" s="59" t="s">
        <v>143</v>
      </c>
      <c r="E5" s="61" t="s">
        <v>144</v>
      </c>
      <c r="F5" s="62" t="s">
        <v>145</v>
      </c>
      <c r="G5" s="62" t="s">
        <v>146</v>
      </c>
      <c r="H5" s="63" t="s">
        <v>147</v>
      </c>
    </row>
    <row r="6" spans="1:15" ht="13.9" customHeight="1" x14ac:dyDescent="0.2">
      <c r="A6" s="117" t="s">
        <v>148</v>
      </c>
      <c r="B6" s="1216" t="s">
        <v>48</v>
      </c>
      <c r="C6" s="551" t="s">
        <v>48</v>
      </c>
      <c r="D6" s="212">
        <v>84</v>
      </c>
      <c r="E6" s="671">
        <f>SUM(F6:H6)</f>
        <v>626</v>
      </c>
      <c r="F6" s="672">
        <v>256</v>
      </c>
      <c r="G6" s="671">
        <v>315</v>
      </c>
      <c r="H6" s="702">
        <v>55</v>
      </c>
    </row>
    <row r="7" spans="1:15" ht="13.9" customHeight="1" x14ac:dyDescent="0.2">
      <c r="A7" s="117" t="s">
        <v>149</v>
      </c>
      <c r="B7" s="1216" t="s">
        <v>48</v>
      </c>
      <c r="C7" s="310" t="s">
        <v>49</v>
      </c>
      <c r="D7" s="213">
        <v>10</v>
      </c>
      <c r="E7" s="671">
        <f t="shared" ref="E7:E59" si="0">SUM(F7:H7)</f>
        <v>71</v>
      </c>
      <c r="F7" s="672">
        <v>28</v>
      </c>
      <c r="G7" s="671">
        <v>37</v>
      </c>
      <c r="H7" s="674">
        <v>6</v>
      </c>
    </row>
    <row r="8" spans="1:15" ht="13.9" customHeight="1" x14ac:dyDescent="0.2">
      <c r="A8" s="117" t="s">
        <v>150</v>
      </c>
      <c r="B8" s="1216"/>
      <c r="C8" s="310"/>
      <c r="D8" s="213">
        <v>72</v>
      </c>
      <c r="E8" s="671">
        <f t="shared" si="0"/>
        <v>553</v>
      </c>
      <c r="F8" s="672">
        <v>209</v>
      </c>
      <c r="G8" s="671">
        <v>274</v>
      </c>
      <c r="H8" s="673">
        <v>70</v>
      </c>
    </row>
    <row r="9" spans="1:15" ht="13.9" customHeight="1" x14ac:dyDescent="0.2">
      <c r="A9" s="117" t="s">
        <v>151</v>
      </c>
      <c r="B9" s="1216"/>
      <c r="C9" s="310"/>
      <c r="D9" s="213">
        <v>51</v>
      </c>
      <c r="E9" s="671">
        <f t="shared" si="0"/>
        <v>383</v>
      </c>
      <c r="F9" s="672">
        <v>154</v>
      </c>
      <c r="G9" s="671">
        <v>193</v>
      </c>
      <c r="H9" s="673">
        <v>36</v>
      </c>
    </row>
    <row r="10" spans="1:15" ht="13.9" customHeight="1" x14ac:dyDescent="0.2">
      <c r="A10" s="117" t="s">
        <v>152</v>
      </c>
      <c r="B10" s="1216"/>
      <c r="C10" s="310"/>
      <c r="D10" s="213">
        <v>339</v>
      </c>
      <c r="E10" s="671">
        <f t="shared" si="0"/>
        <v>3065</v>
      </c>
      <c r="F10" s="672">
        <v>1256</v>
      </c>
      <c r="G10" s="671">
        <v>1327</v>
      </c>
      <c r="H10" s="673">
        <v>482</v>
      </c>
    </row>
    <row r="11" spans="1:15" ht="13.9" customHeight="1" x14ac:dyDescent="0.2">
      <c r="A11" s="117" t="s">
        <v>153</v>
      </c>
      <c r="B11" s="1216" t="s">
        <v>48</v>
      </c>
      <c r="C11" s="310" t="s">
        <v>49</v>
      </c>
      <c r="D11" s="213">
        <v>59</v>
      </c>
      <c r="E11" s="671">
        <f t="shared" si="0"/>
        <v>498</v>
      </c>
      <c r="F11" s="672">
        <v>190</v>
      </c>
      <c r="G11" s="671">
        <v>227</v>
      </c>
      <c r="H11" s="673">
        <v>81</v>
      </c>
    </row>
    <row r="12" spans="1:15" ht="13.9" customHeight="1" x14ac:dyDescent="0.2">
      <c r="A12" s="117" t="s">
        <v>154</v>
      </c>
      <c r="B12" s="1216" t="s">
        <v>48</v>
      </c>
      <c r="C12" s="310" t="s">
        <v>49</v>
      </c>
      <c r="D12" s="213">
        <v>29</v>
      </c>
      <c r="E12" s="671">
        <f t="shared" si="0"/>
        <v>265</v>
      </c>
      <c r="F12" s="672">
        <v>104</v>
      </c>
      <c r="G12" s="671">
        <v>115</v>
      </c>
      <c r="H12" s="673">
        <v>46</v>
      </c>
    </row>
    <row r="13" spans="1:15" ht="13.9" customHeight="1" x14ac:dyDescent="0.2">
      <c r="A13" s="117" t="s">
        <v>155</v>
      </c>
      <c r="B13" s="1216" t="s">
        <v>48</v>
      </c>
      <c r="C13" s="310" t="s">
        <v>49</v>
      </c>
      <c r="D13" s="213">
        <v>9</v>
      </c>
      <c r="E13" s="671">
        <f t="shared" si="0"/>
        <v>87</v>
      </c>
      <c r="F13" s="672">
        <v>32</v>
      </c>
      <c r="G13" s="671">
        <v>35</v>
      </c>
      <c r="H13" s="673">
        <v>20</v>
      </c>
    </row>
    <row r="14" spans="1:15" ht="13.9" customHeight="1" x14ac:dyDescent="0.2">
      <c r="A14" s="117" t="s">
        <v>156</v>
      </c>
      <c r="B14" s="1216"/>
      <c r="C14" s="310"/>
      <c r="D14" s="213">
        <v>9</v>
      </c>
      <c r="E14" s="671">
        <f t="shared" si="0"/>
        <v>80</v>
      </c>
      <c r="F14" s="672">
        <v>36</v>
      </c>
      <c r="G14" s="671">
        <v>36</v>
      </c>
      <c r="H14" s="673">
        <v>8</v>
      </c>
    </row>
    <row r="15" spans="1:15" ht="13.9" customHeight="1" x14ac:dyDescent="0.2">
      <c r="A15" s="117" t="s">
        <v>157</v>
      </c>
      <c r="B15" s="1216" t="s">
        <v>49</v>
      </c>
      <c r="C15" s="551" t="s">
        <v>48</v>
      </c>
      <c r="D15" s="213">
        <v>219</v>
      </c>
      <c r="E15" s="671">
        <f t="shared" si="0"/>
        <v>1883</v>
      </c>
      <c r="F15" s="672">
        <v>796</v>
      </c>
      <c r="G15" s="671">
        <v>851</v>
      </c>
      <c r="H15" s="674">
        <v>236</v>
      </c>
    </row>
    <row r="16" spans="1:15" ht="13.9" customHeight="1" x14ac:dyDescent="0.2">
      <c r="A16" s="117" t="s">
        <v>158</v>
      </c>
      <c r="B16" s="1216"/>
      <c r="C16" s="551"/>
      <c r="D16" s="213">
        <v>110</v>
      </c>
      <c r="E16" s="671">
        <f t="shared" si="0"/>
        <v>930</v>
      </c>
      <c r="F16" s="672">
        <v>374</v>
      </c>
      <c r="G16" s="671">
        <v>417</v>
      </c>
      <c r="H16" s="674">
        <v>139</v>
      </c>
    </row>
    <row r="17" spans="1:8" ht="13.9" customHeight="1" x14ac:dyDescent="0.2">
      <c r="A17" s="117" t="s">
        <v>159</v>
      </c>
      <c r="B17" s="1216"/>
      <c r="C17" s="310"/>
      <c r="D17" s="213">
        <v>2</v>
      </c>
      <c r="E17" s="671" t="s">
        <v>283</v>
      </c>
      <c r="F17" s="672" t="s">
        <v>283</v>
      </c>
      <c r="G17" s="671" t="s">
        <v>283</v>
      </c>
      <c r="H17" s="1147" t="s">
        <v>283</v>
      </c>
    </row>
    <row r="18" spans="1:8" ht="13.9" customHeight="1" x14ac:dyDescent="0.2">
      <c r="A18" s="117" t="s">
        <v>160</v>
      </c>
      <c r="B18" s="1216" t="s">
        <v>49</v>
      </c>
      <c r="C18" s="310" t="s">
        <v>49</v>
      </c>
      <c r="D18" s="213">
        <v>17</v>
      </c>
      <c r="E18" s="671">
        <f t="shared" si="0"/>
        <v>131</v>
      </c>
      <c r="F18" s="672">
        <v>59</v>
      </c>
      <c r="G18" s="671">
        <v>64</v>
      </c>
      <c r="H18" s="674">
        <v>8</v>
      </c>
    </row>
    <row r="19" spans="1:8" ht="13.9" customHeight="1" x14ac:dyDescent="0.2">
      <c r="A19" s="117" t="s">
        <v>161</v>
      </c>
      <c r="B19" s="1216" t="s">
        <v>49</v>
      </c>
      <c r="C19" s="310" t="s">
        <v>49</v>
      </c>
      <c r="D19" s="213">
        <v>16</v>
      </c>
      <c r="E19" s="671">
        <f t="shared" si="0"/>
        <v>151</v>
      </c>
      <c r="F19" s="672">
        <v>55</v>
      </c>
      <c r="G19" s="671">
        <v>63</v>
      </c>
      <c r="H19" s="674">
        <v>33</v>
      </c>
    </row>
    <row r="20" spans="1:8" ht="13.9" customHeight="1" x14ac:dyDescent="0.2">
      <c r="A20" s="117" t="s">
        <v>162</v>
      </c>
      <c r="B20" s="1216" t="s">
        <v>48</v>
      </c>
      <c r="C20" s="310" t="s">
        <v>48</v>
      </c>
      <c r="D20" s="213">
        <v>136</v>
      </c>
      <c r="E20" s="671">
        <f t="shared" si="0"/>
        <v>1132</v>
      </c>
      <c r="F20" s="672">
        <v>478</v>
      </c>
      <c r="G20" s="671">
        <v>522</v>
      </c>
      <c r="H20" s="674">
        <v>132</v>
      </c>
    </row>
    <row r="21" spans="1:8" ht="13.9" customHeight="1" x14ac:dyDescent="0.2">
      <c r="A21" s="117" t="s">
        <v>163</v>
      </c>
      <c r="B21" s="1216" t="s">
        <v>48</v>
      </c>
      <c r="C21" s="310" t="s">
        <v>48</v>
      </c>
      <c r="D21" s="213">
        <v>90</v>
      </c>
      <c r="E21" s="671">
        <f t="shared" si="0"/>
        <v>738</v>
      </c>
      <c r="F21" s="672">
        <v>287</v>
      </c>
      <c r="G21" s="671">
        <v>347</v>
      </c>
      <c r="H21" s="674">
        <v>104</v>
      </c>
    </row>
    <row r="22" spans="1:8" ht="13.9" customHeight="1" x14ac:dyDescent="0.2">
      <c r="A22" s="117" t="s">
        <v>164</v>
      </c>
      <c r="B22" s="1216" t="s">
        <v>49</v>
      </c>
      <c r="C22" s="310" t="s">
        <v>48</v>
      </c>
      <c r="D22" s="213">
        <v>40</v>
      </c>
      <c r="E22" s="671">
        <f t="shared" si="0"/>
        <v>326</v>
      </c>
      <c r="F22" s="672">
        <v>131</v>
      </c>
      <c r="G22" s="671">
        <v>155</v>
      </c>
      <c r="H22" s="674">
        <v>40</v>
      </c>
    </row>
    <row r="23" spans="1:8" ht="13.9" customHeight="1" x14ac:dyDescent="0.2">
      <c r="A23" s="117" t="s">
        <v>165</v>
      </c>
      <c r="B23" s="1216"/>
      <c r="C23" s="310"/>
      <c r="D23" s="213">
        <v>56</v>
      </c>
      <c r="E23" s="671">
        <f t="shared" si="0"/>
        <v>394</v>
      </c>
      <c r="F23" s="672">
        <v>148</v>
      </c>
      <c r="G23" s="671">
        <v>212</v>
      </c>
      <c r="H23" s="674">
        <v>34</v>
      </c>
    </row>
    <row r="24" spans="1:8" ht="13.9" customHeight="1" x14ac:dyDescent="0.2">
      <c r="A24" s="117" t="s">
        <v>166</v>
      </c>
      <c r="B24" s="1216"/>
      <c r="C24" s="551"/>
      <c r="D24" s="213">
        <v>71</v>
      </c>
      <c r="E24" s="671">
        <f t="shared" si="0"/>
        <v>598</v>
      </c>
      <c r="F24" s="672">
        <v>257</v>
      </c>
      <c r="G24" s="671">
        <v>281</v>
      </c>
      <c r="H24" s="674">
        <v>60</v>
      </c>
    </row>
    <row r="25" spans="1:8" ht="13.9" customHeight="1" x14ac:dyDescent="0.2">
      <c r="A25" s="117" t="s">
        <v>167</v>
      </c>
      <c r="B25" s="1216"/>
      <c r="C25" s="551"/>
      <c r="D25" s="213">
        <v>101</v>
      </c>
      <c r="E25" s="671">
        <f t="shared" si="0"/>
        <v>770</v>
      </c>
      <c r="F25" s="672">
        <v>279</v>
      </c>
      <c r="G25" s="671">
        <v>384</v>
      </c>
      <c r="H25" s="674">
        <v>107</v>
      </c>
    </row>
    <row r="26" spans="1:8" ht="13.9" customHeight="1" x14ac:dyDescent="0.2">
      <c r="A26" s="117" t="s">
        <v>168</v>
      </c>
      <c r="B26" s="1216" t="s">
        <v>48</v>
      </c>
      <c r="C26" s="310" t="s">
        <v>49</v>
      </c>
      <c r="D26" s="213">
        <v>20</v>
      </c>
      <c r="E26" s="671">
        <f t="shared" si="0"/>
        <v>143</v>
      </c>
      <c r="F26" s="672">
        <v>55</v>
      </c>
      <c r="G26" s="671">
        <v>79</v>
      </c>
      <c r="H26" s="674">
        <v>9</v>
      </c>
    </row>
    <row r="27" spans="1:8" ht="13.9" customHeight="1" x14ac:dyDescent="0.2">
      <c r="A27" s="117" t="s">
        <v>169</v>
      </c>
      <c r="B27" s="1216" t="s">
        <v>48</v>
      </c>
      <c r="C27" s="551" t="s">
        <v>49</v>
      </c>
      <c r="D27" s="213">
        <v>49</v>
      </c>
      <c r="E27" s="671">
        <f t="shared" si="0"/>
        <v>435</v>
      </c>
      <c r="F27" s="672">
        <v>180</v>
      </c>
      <c r="G27" s="671">
        <v>195</v>
      </c>
      <c r="H27" s="674">
        <v>60</v>
      </c>
    </row>
    <row r="28" spans="1:8" ht="13.9" customHeight="1" x14ac:dyDescent="0.2">
      <c r="A28" s="117" t="s">
        <v>170</v>
      </c>
      <c r="B28" s="1216" t="s">
        <v>48</v>
      </c>
      <c r="C28" s="551" t="s">
        <v>49</v>
      </c>
      <c r="D28" s="213">
        <v>66</v>
      </c>
      <c r="E28" s="671">
        <f t="shared" si="0"/>
        <v>531</v>
      </c>
      <c r="F28" s="672">
        <v>231</v>
      </c>
      <c r="G28" s="671">
        <v>260</v>
      </c>
      <c r="H28" s="674">
        <v>40</v>
      </c>
    </row>
    <row r="29" spans="1:8" ht="13.9" customHeight="1" x14ac:dyDescent="0.2">
      <c r="A29" s="117" t="s">
        <v>171</v>
      </c>
      <c r="B29" s="1216" t="s">
        <v>49</v>
      </c>
      <c r="C29" s="310" t="s">
        <v>48</v>
      </c>
      <c r="D29" s="213">
        <v>99</v>
      </c>
      <c r="E29" s="671">
        <f t="shared" si="0"/>
        <v>778</v>
      </c>
      <c r="F29" s="672">
        <v>306</v>
      </c>
      <c r="G29" s="671">
        <v>392</v>
      </c>
      <c r="H29" s="674">
        <v>80</v>
      </c>
    </row>
    <row r="30" spans="1:8" ht="13.9" customHeight="1" x14ac:dyDescent="0.2">
      <c r="A30" s="117" t="s">
        <v>172</v>
      </c>
      <c r="B30" s="1216" t="s">
        <v>49</v>
      </c>
      <c r="C30" s="551" t="s">
        <v>49</v>
      </c>
      <c r="D30" s="213">
        <v>50</v>
      </c>
      <c r="E30" s="671">
        <f t="shared" si="0"/>
        <v>357</v>
      </c>
      <c r="F30" s="672">
        <v>120</v>
      </c>
      <c r="G30" s="671">
        <v>193</v>
      </c>
      <c r="H30" s="674">
        <v>44</v>
      </c>
    </row>
    <row r="31" spans="1:8" ht="13.9" customHeight="1" x14ac:dyDescent="0.2">
      <c r="A31" s="117" t="s">
        <v>173</v>
      </c>
      <c r="B31" s="1216" t="s">
        <v>48</v>
      </c>
      <c r="C31" s="310" t="s">
        <v>48</v>
      </c>
      <c r="D31" s="213">
        <v>57</v>
      </c>
      <c r="E31" s="671">
        <f t="shared" si="0"/>
        <v>446</v>
      </c>
      <c r="F31" s="672">
        <v>175</v>
      </c>
      <c r="G31" s="671">
        <v>217</v>
      </c>
      <c r="H31" s="674">
        <v>54</v>
      </c>
    </row>
    <row r="32" spans="1:8" ht="13.9" customHeight="1" x14ac:dyDescent="0.2">
      <c r="A32" s="117" t="s">
        <v>174</v>
      </c>
      <c r="B32" s="1216" t="s">
        <v>48</v>
      </c>
      <c r="C32" s="310" t="s">
        <v>49</v>
      </c>
      <c r="D32" s="213">
        <v>79</v>
      </c>
      <c r="E32" s="671">
        <f t="shared" si="0"/>
        <v>660</v>
      </c>
      <c r="F32" s="672">
        <v>276</v>
      </c>
      <c r="G32" s="671">
        <v>307</v>
      </c>
      <c r="H32" s="674">
        <v>77</v>
      </c>
    </row>
    <row r="33" spans="1:8" ht="13.9" customHeight="1" x14ac:dyDescent="0.2">
      <c r="A33" s="117" t="s">
        <v>175</v>
      </c>
      <c r="B33" s="1216" t="s">
        <v>49</v>
      </c>
      <c r="C33" s="310" t="s">
        <v>49</v>
      </c>
      <c r="D33" s="213">
        <v>14</v>
      </c>
      <c r="E33" s="671">
        <f t="shared" si="0"/>
        <v>114</v>
      </c>
      <c r="F33" s="672">
        <v>40</v>
      </c>
      <c r="G33" s="671">
        <v>54</v>
      </c>
      <c r="H33" s="674">
        <v>20</v>
      </c>
    </row>
    <row r="34" spans="1:8" ht="13.9" customHeight="1" x14ac:dyDescent="0.2">
      <c r="A34" s="117" t="s">
        <v>176</v>
      </c>
      <c r="B34" s="1216" t="s">
        <v>49</v>
      </c>
      <c r="C34" s="551" t="s">
        <v>49</v>
      </c>
      <c r="D34" s="213">
        <v>28</v>
      </c>
      <c r="E34" s="671">
        <f t="shared" si="0"/>
        <v>196</v>
      </c>
      <c r="F34" s="672">
        <v>61</v>
      </c>
      <c r="G34" s="671">
        <v>106</v>
      </c>
      <c r="H34" s="674">
        <v>29</v>
      </c>
    </row>
    <row r="35" spans="1:8" ht="13.9" customHeight="1" x14ac:dyDescent="0.2">
      <c r="A35" s="117" t="s">
        <v>177</v>
      </c>
      <c r="B35" s="1216"/>
      <c r="C35" s="551"/>
      <c r="D35" s="213">
        <v>28</v>
      </c>
      <c r="E35" s="671">
        <f t="shared" si="0"/>
        <v>230</v>
      </c>
      <c r="F35" s="672">
        <v>81</v>
      </c>
      <c r="G35" s="671">
        <v>109</v>
      </c>
      <c r="H35" s="674">
        <v>40</v>
      </c>
    </row>
    <row r="36" spans="1:8" ht="13.9" customHeight="1" x14ac:dyDescent="0.2">
      <c r="A36" s="117" t="s">
        <v>178</v>
      </c>
      <c r="B36" s="1216"/>
      <c r="C36" s="310"/>
      <c r="D36" s="213">
        <v>13</v>
      </c>
      <c r="E36" s="671">
        <f t="shared" si="0"/>
        <v>112</v>
      </c>
      <c r="F36" s="672">
        <v>52</v>
      </c>
      <c r="G36" s="671">
        <v>52</v>
      </c>
      <c r="H36" s="674">
        <v>8</v>
      </c>
    </row>
    <row r="37" spans="1:8" ht="13.9" customHeight="1" x14ac:dyDescent="0.2">
      <c r="A37" s="118" t="s">
        <v>179</v>
      </c>
      <c r="B37" s="894" t="s">
        <v>48</v>
      </c>
      <c r="C37" s="1247" t="s">
        <v>48</v>
      </c>
      <c r="D37" s="189">
        <v>72</v>
      </c>
      <c r="E37" s="671">
        <f t="shared" si="0"/>
        <v>663</v>
      </c>
      <c r="F37" s="675">
        <v>288</v>
      </c>
      <c r="G37" s="671">
        <v>288</v>
      </c>
      <c r="H37" s="674">
        <v>87</v>
      </c>
    </row>
    <row r="38" spans="1:8" s="79" customFormat="1" ht="13.9" customHeight="1" x14ac:dyDescent="0.2">
      <c r="A38" s="117" t="s">
        <v>180</v>
      </c>
      <c r="B38" s="1216"/>
      <c r="C38" s="310"/>
      <c r="D38" s="213">
        <v>31</v>
      </c>
      <c r="E38" s="671">
        <f t="shared" si="0"/>
        <v>241</v>
      </c>
      <c r="F38" s="672">
        <v>106</v>
      </c>
      <c r="G38" s="671">
        <v>119</v>
      </c>
      <c r="H38" s="673">
        <v>16</v>
      </c>
    </row>
    <row r="39" spans="1:8" ht="13.9" customHeight="1" x14ac:dyDescent="0.2">
      <c r="A39" s="117" t="s">
        <v>181</v>
      </c>
      <c r="B39" s="1216"/>
      <c r="C39" s="310"/>
      <c r="D39" s="213">
        <v>174</v>
      </c>
      <c r="E39" s="671">
        <f t="shared" si="0"/>
        <v>1521</v>
      </c>
      <c r="F39" s="672">
        <v>638</v>
      </c>
      <c r="G39" s="671">
        <v>679</v>
      </c>
      <c r="H39" s="674">
        <v>204</v>
      </c>
    </row>
    <row r="40" spans="1:8" ht="13.9" customHeight="1" x14ac:dyDescent="0.2">
      <c r="A40" s="117" t="s">
        <v>182</v>
      </c>
      <c r="B40" s="1216"/>
      <c r="C40" s="551"/>
      <c r="D40" s="213">
        <v>103</v>
      </c>
      <c r="E40" s="671">
        <f t="shared" si="0"/>
        <v>847</v>
      </c>
      <c r="F40" s="672">
        <v>344</v>
      </c>
      <c r="G40" s="671">
        <v>405</v>
      </c>
      <c r="H40" s="674">
        <v>98</v>
      </c>
    </row>
    <row r="41" spans="1:8" ht="13.9" customHeight="1" x14ac:dyDescent="0.2">
      <c r="A41" s="117" t="s">
        <v>183</v>
      </c>
      <c r="B41" s="1216" t="s">
        <v>49</v>
      </c>
      <c r="C41" s="551" t="s">
        <v>49</v>
      </c>
      <c r="D41" s="213">
        <v>10</v>
      </c>
      <c r="E41" s="671">
        <f t="shared" si="0"/>
        <v>92</v>
      </c>
      <c r="F41" s="672">
        <v>28</v>
      </c>
      <c r="G41" s="671">
        <v>40</v>
      </c>
      <c r="H41" s="674">
        <v>24</v>
      </c>
    </row>
    <row r="42" spans="1:8" ht="13.9" customHeight="1" x14ac:dyDescent="0.2">
      <c r="A42" s="117" t="s">
        <v>184</v>
      </c>
      <c r="B42" s="1216" t="s">
        <v>49</v>
      </c>
      <c r="C42" s="310" t="s">
        <v>49</v>
      </c>
      <c r="D42" s="213">
        <v>146</v>
      </c>
      <c r="E42" s="671">
        <f t="shared" si="0"/>
        <v>1147</v>
      </c>
      <c r="F42" s="672">
        <v>503</v>
      </c>
      <c r="G42" s="671">
        <v>571</v>
      </c>
      <c r="H42" s="674">
        <v>73</v>
      </c>
    </row>
    <row r="43" spans="1:8" ht="13.9" customHeight="1" x14ac:dyDescent="0.2">
      <c r="A43" s="117" t="s">
        <v>185</v>
      </c>
      <c r="B43" s="1216"/>
      <c r="C43" s="310"/>
      <c r="D43" s="213">
        <v>81</v>
      </c>
      <c r="E43" s="671">
        <f t="shared" si="0"/>
        <v>539</v>
      </c>
      <c r="F43" s="672">
        <v>202</v>
      </c>
      <c r="G43" s="671">
        <v>309</v>
      </c>
      <c r="H43" s="674">
        <v>28</v>
      </c>
    </row>
    <row r="44" spans="1:8" ht="13.9" customHeight="1" x14ac:dyDescent="0.2">
      <c r="A44" s="117" t="s">
        <v>186</v>
      </c>
      <c r="B44" s="1216" t="s">
        <v>48</v>
      </c>
      <c r="C44" s="551" t="s">
        <v>49</v>
      </c>
      <c r="D44" s="213">
        <v>37</v>
      </c>
      <c r="E44" s="671">
        <f t="shared" si="0"/>
        <v>315</v>
      </c>
      <c r="F44" s="672">
        <v>131</v>
      </c>
      <c r="G44" s="671">
        <v>146</v>
      </c>
      <c r="H44" s="674">
        <v>38</v>
      </c>
    </row>
    <row r="45" spans="1:8" ht="13.9" customHeight="1" x14ac:dyDescent="0.2">
      <c r="A45" s="117" t="s">
        <v>187</v>
      </c>
      <c r="B45" s="1216"/>
      <c r="C45" s="551"/>
      <c r="D45" s="213">
        <v>174</v>
      </c>
      <c r="E45" s="671">
        <f t="shared" si="0"/>
        <v>1374</v>
      </c>
      <c r="F45" s="672">
        <v>542</v>
      </c>
      <c r="G45" s="671">
        <v>661</v>
      </c>
      <c r="H45" s="674">
        <v>171</v>
      </c>
    </row>
    <row r="46" spans="1:8" ht="13.9" customHeight="1" x14ac:dyDescent="0.2">
      <c r="A46" s="117" t="s">
        <v>188</v>
      </c>
      <c r="B46" s="1216" t="s">
        <v>48</v>
      </c>
      <c r="C46" s="310" t="s">
        <v>49</v>
      </c>
      <c r="D46" s="213">
        <v>17</v>
      </c>
      <c r="E46" s="671">
        <f t="shared" si="0"/>
        <v>110</v>
      </c>
      <c r="F46" s="672">
        <v>43</v>
      </c>
      <c r="G46" s="671">
        <v>55</v>
      </c>
      <c r="H46" s="674">
        <v>12</v>
      </c>
    </row>
    <row r="47" spans="1:8" ht="13.9" customHeight="1" x14ac:dyDescent="0.2">
      <c r="A47" s="117" t="s">
        <v>189</v>
      </c>
      <c r="B47" s="1216" t="s">
        <v>49</v>
      </c>
      <c r="C47" s="310" t="s">
        <v>48</v>
      </c>
      <c r="D47" s="213">
        <v>11</v>
      </c>
      <c r="E47" s="671">
        <f t="shared" si="0"/>
        <v>88</v>
      </c>
      <c r="F47" s="672">
        <v>40</v>
      </c>
      <c r="G47" s="671">
        <v>44</v>
      </c>
      <c r="H47" s="674">
        <v>4</v>
      </c>
    </row>
    <row r="48" spans="1:8" ht="13.9" customHeight="1" x14ac:dyDescent="0.2">
      <c r="A48" s="117" t="s">
        <v>190</v>
      </c>
      <c r="B48" s="1216" t="s">
        <v>48</v>
      </c>
      <c r="C48" s="310" t="s">
        <v>48</v>
      </c>
      <c r="D48" s="213">
        <v>64</v>
      </c>
      <c r="E48" s="671">
        <f t="shared" si="0"/>
        <v>494</v>
      </c>
      <c r="F48" s="672">
        <v>215</v>
      </c>
      <c r="G48" s="671">
        <v>247</v>
      </c>
      <c r="H48" s="674">
        <v>32</v>
      </c>
    </row>
    <row r="49" spans="1:8" ht="13.9" customHeight="1" x14ac:dyDescent="0.2">
      <c r="A49" s="117" t="s">
        <v>191</v>
      </c>
      <c r="B49" s="1216" t="s">
        <v>49</v>
      </c>
      <c r="C49" s="310" t="s">
        <v>49</v>
      </c>
      <c r="D49" s="213">
        <v>20</v>
      </c>
      <c r="E49" s="671">
        <f t="shared" si="0"/>
        <v>131</v>
      </c>
      <c r="F49" s="672">
        <v>44</v>
      </c>
      <c r="G49" s="671">
        <v>75</v>
      </c>
      <c r="H49" s="674">
        <v>12</v>
      </c>
    </row>
    <row r="50" spans="1:8" ht="13.9" customHeight="1" x14ac:dyDescent="0.2">
      <c r="A50" s="117" t="s">
        <v>192</v>
      </c>
      <c r="B50" s="1216" t="s">
        <v>48</v>
      </c>
      <c r="C50" s="551" t="s">
        <v>48</v>
      </c>
      <c r="D50" s="213">
        <v>96</v>
      </c>
      <c r="E50" s="671">
        <f t="shared" si="0"/>
        <v>784</v>
      </c>
      <c r="F50" s="672">
        <v>324</v>
      </c>
      <c r="G50" s="671">
        <v>377</v>
      </c>
      <c r="H50" s="674">
        <v>83</v>
      </c>
    </row>
    <row r="51" spans="1:8" ht="13.9" customHeight="1" x14ac:dyDescent="0.2">
      <c r="A51" s="117" t="s">
        <v>193</v>
      </c>
      <c r="B51" s="1216"/>
      <c r="C51" s="310"/>
      <c r="D51" s="213">
        <v>342</v>
      </c>
      <c r="E51" s="671">
        <f t="shared" si="0"/>
        <v>2793</v>
      </c>
      <c r="F51" s="672">
        <v>1018</v>
      </c>
      <c r="G51" s="671">
        <v>1289</v>
      </c>
      <c r="H51" s="674">
        <v>486</v>
      </c>
    </row>
    <row r="52" spans="1:8" ht="13.9" customHeight="1" x14ac:dyDescent="0.2">
      <c r="A52" s="117" t="s">
        <v>194</v>
      </c>
      <c r="B52" s="1216" t="s">
        <v>48</v>
      </c>
      <c r="C52" s="551" t="s">
        <v>49</v>
      </c>
      <c r="D52" s="213">
        <v>36</v>
      </c>
      <c r="E52" s="671">
        <f t="shared" si="0"/>
        <v>310</v>
      </c>
      <c r="F52" s="672">
        <v>120</v>
      </c>
      <c r="G52" s="671">
        <v>141</v>
      </c>
      <c r="H52" s="674">
        <v>49</v>
      </c>
    </row>
    <row r="53" spans="1:8" ht="13.9" customHeight="1" x14ac:dyDescent="0.2">
      <c r="A53" s="117" t="s">
        <v>195</v>
      </c>
      <c r="B53" s="1216" t="s">
        <v>49</v>
      </c>
      <c r="C53" s="310" t="s">
        <v>49</v>
      </c>
      <c r="D53" s="213">
        <v>7</v>
      </c>
      <c r="E53" s="671">
        <f t="shared" si="0"/>
        <v>52</v>
      </c>
      <c r="F53" s="672">
        <v>20</v>
      </c>
      <c r="G53" s="671">
        <v>28</v>
      </c>
      <c r="H53" s="674">
        <v>4</v>
      </c>
    </row>
    <row r="54" spans="1:8" ht="13.9" customHeight="1" x14ac:dyDescent="0.2">
      <c r="A54" s="117" t="s">
        <v>196</v>
      </c>
      <c r="B54" s="1216"/>
      <c r="C54" s="551"/>
      <c r="D54" s="213">
        <v>2</v>
      </c>
      <c r="E54" s="671" t="s">
        <v>283</v>
      </c>
      <c r="F54" s="672" t="s">
        <v>283</v>
      </c>
      <c r="G54" s="671" t="s">
        <v>283</v>
      </c>
      <c r="H54" s="674" t="s">
        <v>283</v>
      </c>
    </row>
    <row r="55" spans="1:8" ht="13.9" customHeight="1" x14ac:dyDescent="0.2">
      <c r="A55" s="117" t="s">
        <v>197</v>
      </c>
      <c r="B55" s="1216" t="s">
        <v>48</v>
      </c>
      <c r="C55" s="310" t="s">
        <v>48</v>
      </c>
      <c r="D55" s="213">
        <v>83</v>
      </c>
      <c r="E55" s="671">
        <f t="shared" si="0"/>
        <v>731</v>
      </c>
      <c r="F55" s="672">
        <v>298</v>
      </c>
      <c r="G55" s="671">
        <v>327</v>
      </c>
      <c r="H55" s="674">
        <v>106</v>
      </c>
    </row>
    <row r="56" spans="1:8" ht="13.9" customHeight="1" x14ac:dyDescent="0.2">
      <c r="A56" s="117" t="s">
        <v>198</v>
      </c>
      <c r="B56" s="1216" t="s">
        <v>48</v>
      </c>
      <c r="C56" s="310" t="s">
        <v>49</v>
      </c>
      <c r="D56" s="213">
        <v>58</v>
      </c>
      <c r="E56" s="671">
        <f t="shared" si="0"/>
        <v>490</v>
      </c>
      <c r="F56" s="672">
        <v>194</v>
      </c>
      <c r="G56" s="671">
        <v>232</v>
      </c>
      <c r="H56" s="674">
        <v>64</v>
      </c>
    </row>
    <row r="57" spans="1:8" ht="13.9" customHeight="1" x14ac:dyDescent="0.2">
      <c r="A57" s="117" t="s">
        <v>199</v>
      </c>
      <c r="B57" s="1216" t="s">
        <v>48</v>
      </c>
      <c r="C57" s="310" t="s">
        <v>49</v>
      </c>
      <c r="D57" s="213">
        <v>30</v>
      </c>
      <c r="E57" s="671">
        <f t="shared" si="0"/>
        <v>241</v>
      </c>
      <c r="F57" s="672">
        <v>109</v>
      </c>
      <c r="G57" s="671">
        <v>110</v>
      </c>
      <c r="H57" s="674">
        <v>22</v>
      </c>
    </row>
    <row r="58" spans="1:8" ht="13.9" customHeight="1" x14ac:dyDescent="0.2">
      <c r="A58" s="117" t="s">
        <v>200</v>
      </c>
      <c r="B58" s="1216" t="s">
        <v>49</v>
      </c>
      <c r="C58" s="310" t="s">
        <v>48</v>
      </c>
      <c r="D58" s="213">
        <v>81</v>
      </c>
      <c r="E58" s="671">
        <f t="shared" si="0"/>
        <v>622</v>
      </c>
      <c r="F58" s="672">
        <v>248</v>
      </c>
      <c r="G58" s="671">
        <v>306</v>
      </c>
      <c r="H58" s="674">
        <v>68</v>
      </c>
    </row>
    <row r="59" spans="1:8" ht="13.9" customHeight="1" x14ac:dyDescent="0.2">
      <c r="A59" s="76" t="s">
        <v>201</v>
      </c>
      <c r="B59" s="170"/>
      <c r="C59" s="310"/>
      <c r="D59" s="213">
        <v>12</v>
      </c>
      <c r="E59" s="671">
        <f t="shared" si="0"/>
        <v>92</v>
      </c>
      <c r="F59" s="672">
        <v>44</v>
      </c>
      <c r="G59" s="671">
        <v>48</v>
      </c>
      <c r="H59" s="1146" t="s">
        <v>283</v>
      </c>
    </row>
    <row r="60" spans="1:8" s="78" customFormat="1" ht="13.9" customHeight="1" x14ac:dyDescent="0.2">
      <c r="A60" s="113" t="s">
        <v>202</v>
      </c>
      <c r="B60" s="211"/>
      <c r="C60" s="196"/>
      <c r="D60" s="607">
        <v>3710</v>
      </c>
      <c r="E60" s="741">
        <v>30389</v>
      </c>
      <c r="F60" s="608">
        <v>12219</v>
      </c>
      <c r="G60" s="608">
        <v>14328</v>
      </c>
      <c r="H60" s="607">
        <v>3842</v>
      </c>
    </row>
    <row r="63" spans="1:8" x14ac:dyDescent="0.2">
      <c r="C63" s="73"/>
      <c r="G63" s="80"/>
      <c r="H63" s="73"/>
    </row>
  </sheetData>
  <sortState xmlns:xlrd2="http://schemas.microsoft.com/office/spreadsheetml/2017/richdata2" ref="A6:H59">
    <sortCondition ref="A5"/>
  </sortState>
  <customSheetViews>
    <customSheetView guid="{18FB6344-C1D8-4A32-B8CA-93AC084D615F}" topLeftCell="A22">
      <selection activeCell="R17" sqref="R17"/>
      <pageMargins left="0" right="0" top="0" bottom="0" header="0" footer="0"/>
      <pageSetup fitToHeight="0" orientation="landscape" r:id="rId1"/>
      <headerFooter alignWithMargins="0">
        <oddHeader>&amp;A</oddHeader>
        <oddFooter>Page &amp;P</oddFooter>
      </headerFooter>
    </customSheetView>
    <customSheetView guid="{B249372F-983F-49DE-A7CF-14A3D5AA079F}" showPageBreaks="1">
      <selection activeCell="A6" sqref="A6"/>
      <pageMargins left="0" right="0" top="0" bottom="0" header="0" footer="0"/>
      <pageSetup fitToHeight="0" orientation="landscape" r:id="rId2"/>
      <headerFooter alignWithMargins="0">
        <oddHeader>&amp;A</oddHeader>
        <oddFooter>Page &amp;P</oddFooter>
      </headerFooter>
    </customSheetView>
  </customSheetViews>
  <mergeCells count="4">
    <mergeCell ref="B3:H3"/>
    <mergeCell ref="E4:H4"/>
    <mergeCell ref="A1:H1"/>
    <mergeCell ref="A2:H2"/>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I60" destinationFile="C:\Users\ffp4\Desktop\SIR_Pub_Tables.htm" title="Table 1a"/>
  </webPublishItem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AFCFD-761D-44A2-B9F5-EBE468E7E8C2}">
  <dimension ref="A1:Q72"/>
  <sheetViews>
    <sheetView zoomScaleNormal="100" workbookViewId="0">
      <selection sqref="A1:Q1"/>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3" style="774" customWidth="1"/>
    <col min="11" max="12" width="12.7109375" style="774" customWidth="1"/>
    <col min="13" max="17" width="9.140625" style="774" customWidth="1"/>
    <col min="18" max="18" width="9.140625" style="774"/>
    <col min="19" max="19" width="6.85546875" style="774" customWidth="1"/>
    <col min="20" max="16384" width="9.140625" style="774"/>
  </cols>
  <sheetData>
    <row r="1" spans="1:17" ht="13.15" customHeight="1"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646</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D4" s="777"/>
      <c r="E4" s="1358" t="s">
        <v>404</v>
      </c>
      <c r="F4" s="1358"/>
      <c r="G4" s="778"/>
      <c r="H4" s="1363" t="s">
        <v>246</v>
      </c>
      <c r="I4" s="1364"/>
      <c r="J4" s="1357" t="s">
        <v>247</v>
      </c>
      <c r="K4" s="1332"/>
      <c r="L4" s="1333"/>
      <c r="M4" s="1332" t="s">
        <v>493</v>
      </c>
      <c r="N4" s="1332"/>
      <c r="O4" s="1332"/>
      <c r="P4" s="1332"/>
      <c r="Q4" s="1333"/>
    </row>
    <row r="5" spans="1:17" s="779" customFormat="1" ht="57" customHeight="1" x14ac:dyDescent="0.2">
      <c r="A5" s="780" t="s">
        <v>9</v>
      </c>
      <c r="B5" s="781" t="s">
        <v>473</v>
      </c>
      <c r="C5" s="17" t="s">
        <v>587</v>
      </c>
      <c r="D5" s="413" t="s">
        <v>565</v>
      </c>
      <c r="E5" s="655" t="s">
        <v>250</v>
      </c>
      <c r="F5" s="18" t="s">
        <v>251</v>
      </c>
      <c r="G5" s="18" t="s">
        <v>252</v>
      </c>
      <c r="H5" s="18" t="s">
        <v>387</v>
      </c>
      <c r="I5" s="19" t="s">
        <v>388</v>
      </c>
      <c r="J5" s="17" t="s">
        <v>566</v>
      </c>
      <c r="K5" s="17" t="s">
        <v>495</v>
      </c>
      <c r="L5" s="10" t="s">
        <v>496</v>
      </c>
      <c r="M5" s="20">
        <v>0.1</v>
      </c>
      <c r="N5" s="20">
        <v>0.25</v>
      </c>
      <c r="O5" s="17" t="s">
        <v>479</v>
      </c>
      <c r="P5" s="20">
        <v>0.75</v>
      </c>
      <c r="Q5" s="21">
        <v>0.9</v>
      </c>
    </row>
    <row r="6" spans="1:17" s="123" customFormat="1" ht="14.1" customHeight="1" x14ac:dyDescent="0.2">
      <c r="A6" s="121" t="s">
        <v>148</v>
      </c>
      <c r="B6" s="551" t="s">
        <v>49</v>
      </c>
      <c r="C6" s="65">
        <v>6</v>
      </c>
      <c r="D6" s="576">
        <v>2739</v>
      </c>
      <c r="E6" s="551">
        <v>49</v>
      </c>
      <c r="F6" s="159">
        <v>15.82</v>
      </c>
      <c r="G6" s="159">
        <v>3.097</v>
      </c>
      <c r="H6" s="159">
        <v>2.3170000000000002</v>
      </c>
      <c r="I6" s="161">
        <v>4.0609999999999999</v>
      </c>
      <c r="J6" s="551">
        <v>4</v>
      </c>
      <c r="K6" s="551" t="s">
        <v>283</v>
      </c>
      <c r="L6" s="34" t="s">
        <v>283</v>
      </c>
      <c r="M6" s="551" t="s">
        <v>283</v>
      </c>
      <c r="N6" s="551" t="s">
        <v>283</v>
      </c>
      <c r="O6" s="551" t="s">
        <v>283</v>
      </c>
      <c r="P6" s="551" t="s">
        <v>283</v>
      </c>
      <c r="Q6" s="34" t="s">
        <v>283</v>
      </c>
    </row>
    <row r="7" spans="1:17" s="123" customFormat="1" ht="14.1" customHeight="1" x14ac:dyDescent="0.2">
      <c r="A7" s="121" t="s">
        <v>149</v>
      </c>
      <c r="B7" s="551" t="s">
        <v>49</v>
      </c>
      <c r="C7" s="65">
        <v>1</v>
      </c>
      <c r="D7" s="576" t="s">
        <v>283</v>
      </c>
      <c r="E7" s="551" t="s">
        <v>283</v>
      </c>
      <c r="F7" s="159" t="s">
        <v>283</v>
      </c>
      <c r="G7" s="159" t="s">
        <v>283</v>
      </c>
      <c r="H7" s="159" t="s">
        <v>283</v>
      </c>
      <c r="I7" s="161" t="s">
        <v>283</v>
      </c>
      <c r="J7" s="551" t="s">
        <v>283</v>
      </c>
      <c r="K7" s="551" t="s">
        <v>283</v>
      </c>
      <c r="L7" s="34" t="s">
        <v>283</v>
      </c>
      <c r="M7" s="551" t="s">
        <v>283</v>
      </c>
      <c r="N7" s="551" t="s">
        <v>283</v>
      </c>
      <c r="O7" s="551" t="s">
        <v>283</v>
      </c>
      <c r="P7" s="551" t="s">
        <v>283</v>
      </c>
      <c r="Q7" s="34" t="s">
        <v>283</v>
      </c>
    </row>
    <row r="8" spans="1:17" s="123" customFormat="1" ht="14.1" customHeight="1" x14ac:dyDescent="0.2">
      <c r="A8" s="121" t="s">
        <v>150</v>
      </c>
      <c r="B8" s="551"/>
      <c r="C8" s="65">
        <v>5</v>
      </c>
      <c r="D8" s="576">
        <v>2357</v>
      </c>
      <c r="E8" s="551">
        <v>22</v>
      </c>
      <c r="F8" s="159">
        <v>21.847999999999999</v>
      </c>
      <c r="G8" s="159">
        <v>1.0069999999999999</v>
      </c>
      <c r="H8" s="159">
        <v>0.64700000000000002</v>
      </c>
      <c r="I8" s="161">
        <v>1.5</v>
      </c>
      <c r="J8" s="551">
        <v>3</v>
      </c>
      <c r="K8" s="551" t="s">
        <v>283</v>
      </c>
      <c r="L8" s="34" t="s">
        <v>283</v>
      </c>
      <c r="M8" s="551" t="s">
        <v>283</v>
      </c>
      <c r="N8" s="551" t="s">
        <v>283</v>
      </c>
      <c r="O8" s="551" t="s">
        <v>283</v>
      </c>
      <c r="P8" s="551" t="s">
        <v>283</v>
      </c>
      <c r="Q8" s="34" t="s">
        <v>283</v>
      </c>
    </row>
    <row r="9" spans="1:17" s="123" customFormat="1" ht="14.1" customHeight="1" x14ac:dyDescent="0.2">
      <c r="A9" s="121" t="s">
        <v>151</v>
      </c>
      <c r="B9" s="551"/>
      <c r="C9" s="65">
        <v>8</v>
      </c>
      <c r="D9" s="576">
        <v>2116</v>
      </c>
      <c r="E9" s="551">
        <v>14</v>
      </c>
      <c r="F9" s="159">
        <v>13.864000000000001</v>
      </c>
      <c r="G9" s="159">
        <v>1.01</v>
      </c>
      <c r="H9" s="159">
        <v>0.57499999999999996</v>
      </c>
      <c r="I9" s="161">
        <v>1.6539999999999999</v>
      </c>
      <c r="J9" s="551">
        <v>5</v>
      </c>
      <c r="K9" s="551" t="s">
        <v>283</v>
      </c>
      <c r="L9" s="34" t="s">
        <v>283</v>
      </c>
      <c r="M9" s="551" t="s">
        <v>283</v>
      </c>
      <c r="N9" s="551" t="s">
        <v>283</v>
      </c>
      <c r="O9" s="551" t="s">
        <v>283</v>
      </c>
      <c r="P9" s="551" t="s">
        <v>283</v>
      </c>
      <c r="Q9" s="34" t="s">
        <v>283</v>
      </c>
    </row>
    <row r="10" spans="1:17" s="123" customFormat="1" ht="14.1" customHeight="1" x14ac:dyDescent="0.2">
      <c r="A10" s="121" t="s">
        <v>152</v>
      </c>
      <c r="B10" s="551"/>
      <c r="C10" s="65">
        <v>213</v>
      </c>
      <c r="D10" s="576">
        <v>39917</v>
      </c>
      <c r="E10" s="551">
        <v>281</v>
      </c>
      <c r="F10" s="159">
        <v>322.84199999999998</v>
      </c>
      <c r="G10" s="159">
        <v>0.87</v>
      </c>
      <c r="H10" s="159">
        <v>0.77300000000000002</v>
      </c>
      <c r="I10" s="161">
        <v>0.97699999999999998</v>
      </c>
      <c r="J10" s="551">
        <v>93</v>
      </c>
      <c r="K10" s="414">
        <v>0.03</v>
      </c>
      <c r="L10" s="525">
        <v>0.06</v>
      </c>
      <c r="M10" s="159">
        <v>0</v>
      </c>
      <c r="N10" s="159">
        <v>0</v>
      </c>
      <c r="O10" s="159">
        <v>0.65600000000000003</v>
      </c>
      <c r="P10" s="159">
        <v>1.145</v>
      </c>
      <c r="Q10" s="161">
        <v>1.59</v>
      </c>
    </row>
    <row r="11" spans="1:17" s="123" customFormat="1" ht="14.1" customHeight="1" x14ac:dyDescent="0.2">
      <c r="A11" s="121" t="s">
        <v>153</v>
      </c>
      <c r="B11" s="551" t="s">
        <v>49</v>
      </c>
      <c r="C11" s="65">
        <v>29</v>
      </c>
      <c r="D11" s="576">
        <v>8100</v>
      </c>
      <c r="E11" s="551">
        <v>51</v>
      </c>
      <c r="F11" s="159">
        <v>53.36</v>
      </c>
      <c r="G11" s="159">
        <v>0.95599999999999996</v>
      </c>
      <c r="H11" s="159">
        <v>0.71899999999999997</v>
      </c>
      <c r="I11" s="161">
        <v>1.2470000000000001</v>
      </c>
      <c r="J11" s="551">
        <v>15</v>
      </c>
      <c r="K11" s="414">
        <v>0</v>
      </c>
      <c r="L11" s="525">
        <v>7.0000000000000007E-2</v>
      </c>
      <c r="M11" s="159" t="s">
        <v>283</v>
      </c>
      <c r="N11" s="159" t="s">
        <v>283</v>
      </c>
      <c r="O11" s="159" t="s">
        <v>283</v>
      </c>
      <c r="P11" s="159" t="s">
        <v>283</v>
      </c>
      <c r="Q11" s="161" t="s">
        <v>283</v>
      </c>
    </row>
    <row r="12" spans="1:17" s="123" customFormat="1" ht="14.1" customHeight="1" x14ac:dyDescent="0.2">
      <c r="A12" s="121" t="s">
        <v>154</v>
      </c>
      <c r="B12" s="551" t="s">
        <v>49</v>
      </c>
      <c r="C12" s="65">
        <v>8</v>
      </c>
      <c r="D12" s="576">
        <v>2382</v>
      </c>
      <c r="E12" s="551">
        <v>10</v>
      </c>
      <c r="F12" s="159">
        <v>12.218</v>
      </c>
      <c r="G12" s="159">
        <v>0.81799999999999995</v>
      </c>
      <c r="H12" s="159">
        <v>0.41599999999999998</v>
      </c>
      <c r="I12" s="161">
        <v>1.4590000000000001</v>
      </c>
      <c r="J12" s="551">
        <v>5</v>
      </c>
      <c r="K12" s="414" t="s">
        <v>283</v>
      </c>
      <c r="L12" s="525" t="s">
        <v>283</v>
      </c>
      <c r="M12" s="414" t="s">
        <v>283</v>
      </c>
      <c r="N12" s="414" t="s">
        <v>283</v>
      </c>
      <c r="O12" s="414" t="s">
        <v>283</v>
      </c>
      <c r="P12" s="414" t="s">
        <v>283</v>
      </c>
      <c r="Q12" s="525" t="s">
        <v>283</v>
      </c>
    </row>
    <row r="13" spans="1:17" s="123" customFormat="1" ht="14.1" customHeight="1" x14ac:dyDescent="0.2">
      <c r="A13" s="121" t="s">
        <v>155</v>
      </c>
      <c r="B13" s="551" t="s">
        <v>49</v>
      </c>
      <c r="C13" s="65">
        <v>2</v>
      </c>
      <c r="D13" s="576" t="s">
        <v>283</v>
      </c>
      <c r="E13" s="551" t="s">
        <v>283</v>
      </c>
      <c r="F13" s="159" t="s">
        <v>283</v>
      </c>
      <c r="G13" s="159" t="s">
        <v>283</v>
      </c>
      <c r="H13" s="159" t="s">
        <v>283</v>
      </c>
      <c r="I13" s="161" t="s">
        <v>283</v>
      </c>
      <c r="J13" s="551" t="s">
        <v>283</v>
      </c>
      <c r="K13" s="551" t="s">
        <v>283</v>
      </c>
      <c r="L13" s="34" t="s">
        <v>283</v>
      </c>
      <c r="M13" s="551" t="s">
        <v>283</v>
      </c>
      <c r="N13" s="551" t="s">
        <v>283</v>
      </c>
      <c r="O13" s="551" t="s">
        <v>283</v>
      </c>
      <c r="P13" s="551" t="s">
        <v>283</v>
      </c>
      <c r="Q13" s="34" t="s">
        <v>283</v>
      </c>
    </row>
    <row r="14" spans="1:17" s="123" customFormat="1" ht="14.1" customHeight="1" x14ac:dyDescent="0.2">
      <c r="A14" s="121" t="s">
        <v>156</v>
      </c>
      <c r="B14" s="551"/>
      <c r="C14" s="65">
        <v>1</v>
      </c>
      <c r="D14" s="576" t="s">
        <v>283</v>
      </c>
      <c r="E14" s="551" t="s">
        <v>283</v>
      </c>
      <c r="F14" s="159" t="s">
        <v>283</v>
      </c>
      <c r="G14" s="159" t="s">
        <v>283</v>
      </c>
      <c r="H14" s="159" t="s">
        <v>283</v>
      </c>
      <c r="I14" s="161" t="s">
        <v>283</v>
      </c>
      <c r="J14" s="551" t="s">
        <v>283</v>
      </c>
      <c r="K14" s="551" t="s">
        <v>283</v>
      </c>
      <c r="L14" s="34" t="s">
        <v>283</v>
      </c>
      <c r="M14" s="551" t="s">
        <v>283</v>
      </c>
      <c r="N14" s="551" t="s">
        <v>283</v>
      </c>
      <c r="O14" s="551" t="s">
        <v>283</v>
      </c>
      <c r="P14" s="551" t="s">
        <v>283</v>
      </c>
      <c r="Q14" s="34" t="s">
        <v>283</v>
      </c>
    </row>
    <row r="15" spans="1:17" s="123" customFormat="1" ht="14.1" customHeight="1" x14ac:dyDescent="0.2">
      <c r="A15" s="121" t="s">
        <v>157</v>
      </c>
      <c r="B15" s="551" t="s">
        <v>49</v>
      </c>
      <c r="C15" s="65">
        <v>18</v>
      </c>
      <c r="D15" s="576">
        <v>4839</v>
      </c>
      <c r="E15" s="551">
        <v>25</v>
      </c>
      <c r="F15" s="159">
        <v>38.746000000000002</v>
      </c>
      <c r="G15" s="159">
        <v>0.64500000000000002</v>
      </c>
      <c r="H15" s="159">
        <v>0.42699999999999999</v>
      </c>
      <c r="I15" s="161">
        <v>0.93799999999999994</v>
      </c>
      <c r="J15" s="551">
        <v>8</v>
      </c>
      <c r="K15" s="414" t="s">
        <v>283</v>
      </c>
      <c r="L15" s="525" t="s">
        <v>283</v>
      </c>
      <c r="M15" s="414" t="s">
        <v>283</v>
      </c>
      <c r="N15" s="414" t="s">
        <v>283</v>
      </c>
      <c r="O15" s="414" t="s">
        <v>283</v>
      </c>
      <c r="P15" s="414" t="s">
        <v>283</v>
      </c>
      <c r="Q15" s="525" t="s">
        <v>283</v>
      </c>
    </row>
    <row r="16" spans="1:17" s="123" customFormat="1" ht="14.1" customHeight="1" x14ac:dyDescent="0.2">
      <c r="A16" s="121" t="s">
        <v>158</v>
      </c>
      <c r="B16" s="551"/>
      <c r="C16" s="65">
        <v>18</v>
      </c>
      <c r="D16" s="576">
        <v>5869</v>
      </c>
      <c r="E16" s="551">
        <v>58</v>
      </c>
      <c r="F16" s="159">
        <v>44.689</v>
      </c>
      <c r="G16" s="159">
        <v>1.298</v>
      </c>
      <c r="H16" s="159">
        <v>0.995</v>
      </c>
      <c r="I16" s="161">
        <v>1.6659999999999999</v>
      </c>
      <c r="J16" s="551">
        <v>11</v>
      </c>
      <c r="K16" s="414">
        <v>0.09</v>
      </c>
      <c r="L16" s="525">
        <v>0</v>
      </c>
      <c r="M16" s="159" t="s">
        <v>283</v>
      </c>
      <c r="N16" s="159" t="s">
        <v>283</v>
      </c>
      <c r="O16" s="159" t="s">
        <v>283</v>
      </c>
      <c r="P16" s="159" t="s">
        <v>283</v>
      </c>
      <c r="Q16" s="161" t="s">
        <v>283</v>
      </c>
    </row>
    <row r="17" spans="1:17" s="123" customFormat="1" ht="14.1" customHeight="1" x14ac:dyDescent="0.2">
      <c r="A17" s="121" t="s">
        <v>159</v>
      </c>
      <c r="B17" s="551"/>
      <c r="C17" s="65">
        <v>1</v>
      </c>
      <c r="D17" s="576" t="s">
        <v>283</v>
      </c>
      <c r="E17" s="551" t="s">
        <v>283</v>
      </c>
      <c r="F17" s="159" t="s">
        <v>283</v>
      </c>
      <c r="G17" s="159" t="s">
        <v>283</v>
      </c>
      <c r="H17" s="159" t="s">
        <v>283</v>
      </c>
      <c r="I17" s="161" t="s">
        <v>283</v>
      </c>
      <c r="J17" s="551" t="s">
        <v>283</v>
      </c>
      <c r="K17" s="551" t="s">
        <v>283</v>
      </c>
      <c r="L17" s="34" t="s">
        <v>283</v>
      </c>
      <c r="M17" s="551" t="s">
        <v>283</v>
      </c>
      <c r="N17" s="551" t="s">
        <v>283</v>
      </c>
      <c r="O17" s="551" t="s">
        <v>283</v>
      </c>
      <c r="P17" s="551" t="s">
        <v>283</v>
      </c>
      <c r="Q17" s="34" t="s">
        <v>283</v>
      </c>
    </row>
    <row r="18" spans="1:17" s="123" customFormat="1" ht="14.1" customHeight="1" x14ac:dyDescent="0.2">
      <c r="A18" s="121" t="s">
        <v>160</v>
      </c>
      <c r="B18" s="551" t="s">
        <v>49</v>
      </c>
      <c r="C18" s="65">
        <v>1</v>
      </c>
      <c r="D18" s="576" t="s">
        <v>283</v>
      </c>
      <c r="E18" s="551" t="s">
        <v>283</v>
      </c>
      <c r="F18" s="159" t="s">
        <v>283</v>
      </c>
      <c r="G18" s="159" t="s">
        <v>283</v>
      </c>
      <c r="H18" s="159" t="s">
        <v>283</v>
      </c>
      <c r="I18" s="161" t="s">
        <v>283</v>
      </c>
      <c r="J18" s="551" t="s">
        <v>283</v>
      </c>
      <c r="K18" s="551" t="s">
        <v>283</v>
      </c>
      <c r="L18" s="34" t="s">
        <v>283</v>
      </c>
      <c r="M18" s="551" t="s">
        <v>283</v>
      </c>
      <c r="N18" s="551" t="s">
        <v>283</v>
      </c>
      <c r="O18" s="551" t="s">
        <v>283</v>
      </c>
      <c r="P18" s="551" t="s">
        <v>283</v>
      </c>
      <c r="Q18" s="34" t="s">
        <v>283</v>
      </c>
    </row>
    <row r="19" spans="1:17" s="123" customFormat="1" ht="14.1" customHeight="1" x14ac:dyDescent="0.2">
      <c r="A19" s="121" t="s">
        <v>161</v>
      </c>
      <c r="B19" s="551" t="s">
        <v>49</v>
      </c>
      <c r="C19" s="65">
        <v>8</v>
      </c>
      <c r="D19" s="576">
        <v>1979</v>
      </c>
      <c r="E19" s="551">
        <v>12</v>
      </c>
      <c r="F19" s="159">
        <v>10.56</v>
      </c>
      <c r="G19" s="159">
        <v>1.1359999999999999</v>
      </c>
      <c r="H19" s="159">
        <v>0.61599999999999999</v>
      </c>
      <c r="I19" s="161">
        <v>1.9319999999999999</v>
      </c>
      <c r="J19" s="551">
        <v>5</v>
      </c>
      <c r="K19" s="551" t="s">
        <v>283</v>
      </c>
      <c r="L19" s="34" t="s">
        <v>283</v>
      </c>
      <c r="M19" s="551" t="s">
        <v>283</v>
      </c>
      <c r="N19" s="551" t="s">
        <v>283</v>
      </c>
      <c r="O19" s="551" t="s">
        <v>283</v>
      </c>
      <c r="P19" s="551" t="s">
        <v>283</v>
      </c>
      <c r="Q19" s="34" t="s">
        <v>283</v>
      </c>
    </row>
    <row r="20" spans="1:17" s="123" customFormat="1" ht="14.1" customHeight="1" x14ac:dyDescent="0.2">
      <c r="A20" s="121" t="s">
        <v>162</v>
      </c>
      <c r="B20" s="551" t="s">
        <v>49</v>
      </c>
      <c r="C20" s="65">
        <v>9</v>
      </c>
      <c r="D20" s="576">
        <v>2026</v>
      </c>
      <c r="E20" s="551">
        <v>12</v>
      </c>
      <c r="F20" s="159">
        <v>16.408000000000001</v>
      </c>
      <c r="G20" s="159">
        <v>0.73099999999999998</v>
      </c>
      <c r="H20" s="159">
        <v>0.39600000000000002</v>
      </c>
      <c r="I20" s="161">
        <v>1.2430000000000001</v>
      </c>
      <c r="J20" s="551">
        <v>2</v>
      </c>
      <c r="K20" s="551" t="s">
        <v>283</v>
      </c>
      <c r="L20" s="34" t="s">
        <v>283</v>
      </c>
      <c r="M20" s="551" t="s">
        <v>283</v>
      </c>
      <c r="N20" s="551" t="s">
        <v>283</v>
      </c>
      <c r="O20" s="551" t="s">
        <v>283</v>
      </c>
      <c r="P20" s="551" t="s">
        <v>283</v>
      </c>
      <c r="Q20" s="34" t="s">
        <v>283</v>
      </c>
    </row>
    <row r="21" spans="1:17" s="123" customFormat="1" ht="14.1" customHeight="1" x14ac:dyDescent="0.2">
      <c r="A21" s="121" t="s">
        <v>163</v>
      </c>
      <c r="B21" s="551" t="s">
        <v>49</v>
      </c>
      <c r="C21" s="65">
        <v>20</v>
      </c>
      <c r="D21" s="576">
        <v>6814</v>
      </c>
      <c r="E21" s="551">
        <v>35</v>
      </c>
      <c r="F21" s="159">
        <v>42.256</v>
      </c>
      <c r="G21" s="159">
        <v>0.82799999999999996</v>
      </c>
      <c r="H21" s="159">
        <v>0.58599999999999997</v>
      </c>
      <c r="I21" s="161">
        <v>1.139</v>
      </c>
      <c r="J21" s="551">
        <v>11</v>
      </c>
      <c r="K21" s="414">
        <v>0</v>
      </c>
      <c r="L21" s="525">
        <v>0.09</v>
      </c>
      <c r="M21" s="414" t="s">
        <v>283</v>
      </c>
      <c r="N21" s="414" t="s">
        <v>283</v>
      </c>
      <c r="O21" s="414" t="s">
        <v>283</v>
      </c>
      <c r="P21" s="414" t="s">
        <v>283</v>
      </c>
      <c r="Q21" s="525" t="s">
        <v>283</v>
      </c>
    </row>
    <row r="22" spans="1:17" s="123" customFormat="1" ht="14.1" customHeight="1" x14ac:dyDescent="0.2">
      <c r="A22" s="121" t="s">
        <v>164</v>
      </c>
      <c r="B22" s="551" t="s">
        <v>49</v>
      </c>
      <c r="C22" s="65">
        <v>5</v>
      </c>
      <c r="D22" s="576">
        <v>1914</v>
      </c>
      <c r="E22" s="551">
        <v>12</v>
      </c>
      <c r="F22" s="159">
        <v>18.925999999999998</v>
      </c>
      <c r="G22" s="159">
        <v>0.63400000000000001</v>
      </c>
      <c r="H22" s="159">
        <v>0.34399999999999997</v>
      </c>
      <c r="I22" s="161">
        <v>1.0780000000000001</v>
      </c>
      <c r="J22" s="551">
        <v>2</v>
      </c>
      <c r="K22" s="414" t="s">
        <v>283</v>
      </c>
      <c r="L22" s="525" t="s">
        <v>283</v>
      </c>
      <c r="M22" s="414" t="s">
        <v>283</v>
      </c>
      <c r="N22" s="414" t="s">
        <v>283</v>
      </c>
      <c r="O22" s="414" t="s">
        <v>283</v>
      </c>
      <c r="P22" s="414" t="s">
        <v>283</v>
      </c>
      <c r="Q22" s="525" t="s">
        <v>283</v>
      </c>
    </row>
    <row r="23" spans="1:17" s="123" customFormat="1" ht="14.1" customHeight="1" x14ac:dyDescent="0.2">
      <c r="A23" s="121" t="s">
        <v>165</v>
      </c>
      <c r="B23" s="551"/>
      <c r="C23" s="65">
        <v>4</v>
      </c>
      <c r="D23" s="576" t="s">
        <v>283</v>
      </c>
      <c r="E23" s="551" t="s">
        <v>283</v>
      </c>
      <c r="F23" s="159" t="s">
        <v>283</v>
      </c>
      <c r="G23" s="159" t="s">
        <v>283</v>
      </c>
      <c r="H23" s="159" t="s">
        <v>283</v>
      </c>
      <c r="I23" s="161" t="s">
        <v>283</v>
      </c>
      <c r="J23" s="551" t="s">
        <v>283</v>
      </c>
      <c r="K23" s="551" t="s">
        <v>283</v>
      </c>
      <c r="L23" s="34" t="s">
        <v>283</v>
      </c>
      <c r="M23" s="551" t="s">
        <v>283</v>
      </c>
      <c r="N23" s="551" t="s">
        <v>283</v>
      </c>
      <c r="O23" s="551" t="s">
        <v>283</v>
      </c>
      <c r="P23" s="551" t="s">
        <v>283</v>
      </c>
      <c r="Q23" s="34" t="s">
        <v>283</v>
      </c>
    </row>
    <row r="24" spans="1:17" s="123" customFormat="1" ht="14.1" customHeight="1" x14ac:dyDescent="0.2">
      <c r="A24" s="121" t="s">
        <v>166</v>
      </c>
      <c r="B24" s="551"/>
      <c r="C24" s="65">
        <v>6</v>
      </c>
      <c r="D24" s="576">
        <v>2640</v>
      </c>
      <c r="E24" s="551">
        <v>23</v>
      </c>
      <c r="F24" s="159">
        <v>17.477</v>
      </c>
      <c r="G24" s="159">
        <v>1.3160000000000001</v>
      </c>
      <c r="H24" s="159">
        <v>0.85399999999999998</v>
      </c>
      <c r="I24" s="161">
        <v>1.9430000000000001</v>
      </c>
      <c r="J24" s="551">
        <v>2</v>
      </c>
      <c r="K24" s="551" t="s">
        <v>283</v>
      </c>
      <c r="L24" s="34" t="s">
        <v>283</v>
      </c>
      <c r="M24" s="551" t="s">
        <v>283</v>
      </c>
      <c r="N24" s="551" t="s">
        <v>283</v>
      </c>
      <c r="O24" s="551" t="s">
        <v>283</v>
      </c>
      <c r="P24" s="551" t="s">
        <v>283</v>
      </c>
      <c r="Q24" s="34" t="s">
        <v>283</v>
      </c>
    </row>
    <row r="25" spans="1:17" s="123" customFormat="1" ht="14.1" customHeight="1" x14ac:dyDescent="0.2">
      <c r="A25" s="121" t="s">
        <v>167</v>
      </c>
      <c r="B25" s="551"/>
      <c r="C25" s="65">
        <v>10</v>
      </c>
      <c r="D25" s="576">
        <v>1974</v>
      </c>
      <c r="E25" s="551">
        <v>19</v>
      </c>
      <c r="F25" s="159">
        <v>14.489000000000001</v>
      </c>
      <c r="G25" s="159">
        <v>1.3109999999999999</v>
      </c>
      <c r="H25" s="159">
        <v>0.81299999999999994</v>
      </c>
      <c r="I25" s="161">
        <v>2.0099999999999998</v>
      </c>
      <c r="J25" s="551">
        <v>6</v>
      </c>
      <c r="K25" s="414" t="s">
        <v>283</v>
      </c>
      <c r="L25" s="525" t="s">
        <v>283</v>
      </c>
      <c r="M25" s="414" t="s">
        <v>283</v>
      </c>
      <c r="N25" s="414" t="s">
        <v>283</v>
      </c>
      <c r="O25" s="414" t="s">
        <v>283</v>
      </c>
      <c r="P25" s="414" t="s">
        <v>283</v>
      </c>
      <c r="Q25" s="525" t="s">
        <v>283</v>
      </c>
    </row>
    <row r="26" spans="1:17" s="123" customFormat="1" ht="14.1" customHeight="1" x14ac:dyDescent="0.2">
      <c r="A26" s="121" t="s">
        <v>168</v>
      </c>
      <c r="B26" s="551" t="s">
        <v>49</v>
      </c>
      <c r="C26" s="65">
        <v>3</v>
      </c>
      <c r="D26" s="576" t="s">
        <v>283</v>
      </c>
      <c r="E26" s="551" t="s">
        <v>283</v>
      </c>
      <c r="F26" s="159" t="s">
        <v>283</v>
      </c>
      <c r="G26" s="159" t="s">
        <v>283</v>
      </c>
      <c r="H26" s="159" t="s">
        <v>283</v>
      </c>
      <c r="I26" s="161" t="s">
        <v>283</v>
      </c>
      <c r="J26" s="551" t="s">
        <v>283</v>
      </c>
      <c r="K26" s="414" t="s">
        <v>283</v>
      </c>
      <c r="L26" s="525" t="s">
        <v>283</v>
      </c>
      <c r="M26" s="414" t="s">
        <v>283</v>
      </c>
      <c r="N26" s="414" t="s">
        <v>283</v>
      </c>
      <c r="O26" s="414" t="s">
        <v>283</v>
      </c>
      <c r="P26" s="414" t="s">
        <v>283</v>
      </c>
      <c r="Q26" s="525" t="s">
        <v>283</v>
      </c>
    </row>
    <row r="27" spans="1:17" s="123" customFormat="1" ht="14.1" customHeight="1" x14ac:dyDescent="0.2">
      <c r="A27" s="121" t="s">
        <v>169</v>
      </c>
      <c r="B27" s="551" t="s">
        <v>49</v>
      </c>
      <c r="C27" s="65">
        <v>7</v>
      </c>
      <c r="D27" s="576">
        <v>2734</v>
      </c>
      <c r="E27" s="551">
        <v>28</v>
      </c>
      <c r="F27" s="159">
        <v>22.491</v>
      </c>
      <c r="G27" s="159">
        <v>1.2450000000000001</v>
      </c>
      <c r="H27" s="159">
        <v>0.84399999999999997</v>
      </c>
      <c r="I27" s="161">
        <v>1.7749999999999999</v>
      </c>
      <c r="J27" s="551">
        <v>5</v>
      </c>
      <c r="K27" s="414" t="s">
        <v>283</v>
      </c>
      <c r="L27" s="525" t="s">
        <v>283</v>
      </c>
      <c r="M27" s="414" t="s">
        <v>283</v>
      </c>
      <c r="N27" s="414" t="s">
        <v>283</v>
      </c>
      <c r="O27" s="414" t="s">
        <v>283</v>
      </c>
      <c r="P27" s="414" t="s">
        <v>283</v>
      </c>
      <c r="Q27" s="525" t="s">
        <v>283</v>
      </c>
    </row>
    <row r="28" spans="1:17" s="123" customFormat="1" ht="14.1" customHeight="1" x14ac:dyDescent="0.2">
      <c r="A28" s="121" t="s">
        <v>170</v>
      </c>
      <c r="B28" s="551" t="s">
        <v>49</v>
      </c>
      <c r="C28" s="65">
        <v>6</v>
      </c>
      <c r="D28" s="576">
        <v>2158</v>
      </c>
      <c r="E28" s="551">
        <v>14</v>
      </c>
      <c r="F28" s="159">
        <v>13.170999999999999</v>
      </c>
      <c r="G28" s="159">
        <v>1.0629999999999999</v>
      </c>
      <c r="H28" s="159">
        <v>0.60499999999999998</v>
      </c>
      <c r="I28" s="161">
        <v>1.7410000000000001</v>
      </c>
      <c r="J28" s="551">
        <v>4</v>
      </c>
      <c r="K28" s="551" t="s">
        <v>283</v>
      </c>
      <c r="L28" s="34" t="s">
        <v>283</v>
      </c>
      <c r="M28" s="551" t="s">
        <v>283</v>
      </c>
      <c r="N28" s="551" t="s">
        <v>283</v>
      </c>
      <c r="O28" s="551" t="s">
        <v>283</v>
      </c>
      <c r="P28" s="551" t="s">
        <v>283</v>
      </c>
      <c r="Q28" s="34" t="s">
        <v>283</v>
      </c>
    </row>
    <row r="29" spans="1:17" s="123" customFormat="1" ht="14.1" customHeight="1" x14ac:dyDescent="0.2">
      <c r="A29" s="121" t="s">
        <v>171</v>
      </c>
      <c r="B29" s="551" t="s">
        <v>49</v>
      </c>
      <c r="C29" s="65">
        <v>11</v>
      </c>
      <c r="D29" s="576">
        <v>4230</v>
      </c>
      <c r="E29" s="551">
        <v>33</v>
      </c>
      <c r="F29" s="159">
        <v>30.510999999999999</v>
      </c>
      <c r="G29" s="159">
        <v>1.0820000000000001</v>
      </c>
      <c r="H29" s="159">
        <v>0.75700000000000001</v>
      </c>
      <c r="I29" s="161">
        <v>1.5009999999999999</v>
      </c>
      <c r="J29" s="551">
        <v>7</v>
      </c>
      <c r="K29" s="414" t="s">
        <v>283</v>
      </c>
      <c r="L29" s="525" t="s">
        <v>283</v>
      </c>
      <c r="M29" s="414" t="s">
        <v>283</v>
      </c>
      <c r="N29" s="414" t="s">
        <v>283</v>
      </c>
      <c r="O29" s="414" t="s">
        <v>283</v>
      </c>
      <c r="P29" s="414" t="s">
        <v>283</v>
      </c>
      <c r="Q29" s="525" t="s">
        <v>283</v>
      </c>
    </row>
    <row r="30" spans="1:17" s="123" customFormat="1" ht="14.1" customHeight="1" x14ac:dyDescent="0.2">
      <c r="A30" s="121" t="s">
        <v>172</v>
      </c>
      <c r="B30" s="551" t="s">
        <v>49</v>
      </c>
      <c r="C30" s="65">
        <v>16</v>
      </c>
      <c r="D30" s="576">
        <v>6435</v>
      </c>
      <c r="E30" s="551">
        <v>84</v>
      </c>
      <c r="F30" s="159">
        <v>69.632000000000005</v>
      </c>
      <c r="G30" s="159">
        <v>1.206</v>
      </c>
      <c r="H30" s="159">
        <v>0.96799999999999997</v>
      </c>
      <c r="I30" s="161">
        <v>1.486</v>
      </c>
      <c r="J30" s="551">
        <v>10</v>
      </c>
      <c r="K30" s="414">
        <v>0.2</v>
      </c>
      <c r="L30" s="525">
        <v>0.1</v>
      </c>
      <c r="M30" s="414" t="s">
        <v>283</v>
      </c>
      <c r="N30" s="414" t="s">
        <v>283</v>
      </c>
      <c r="O30" s="414" t="s">
        <v>283</v>
      </c>
      <c r="P30" s="414" t="s">
        <v>283</v>
      </c>
      <c r="Q30" s="525" t="s">
        <v>283</v>
      </c>
    </row>
    <row r="31" spans="1:17" s="123" customFormat="1" ht="14.1" customHeight="1" x14ac:dyDescent="0.2">
      <c r="A31" s="121" t="s">
        <v>173</v>
      </c>
      <c r="B31" s="551" t="s">
        <v>49</v>
      </c>
      <c r="C31" s="65">
        <v>12</v>
      </c>
      <c r="D31" s="576">
        <v>2207</v>
      </c>
      <c r="E31" s="551">
        <v>25</v>
      </c>
      <c r="F31" s="159">
        <v>18.965</v>
      </c>
      <c r="G31" s="159">
        <v>1.3180000000000001</v>
      </c>
      <c r="H31" s="159">
        <v>0.872</v>
      </c>
      <c r="I31" s="161">
        <v>1.917</v>
      </c>
      <c r="J31" s="551">
        <v>5</v>
      </c>
      <c r="K31" s="414" t="s">
        <v>283</v>
      </c>
      <c r="L31" s="525" t="s">
        <v>283</v>
      </c>
      <c r="M31" s="414" t="s">
        <v>283</v>
      </c>
      <c r="N31" s="414" t="s">
        <v>283</v>
      </c>
      <c r="O31" s="414" t="s">
        <v>283</v>
      </c>
      <c r="P31" s="414" t="s">
        <v>283</v>
      </c>
      <c r="Q31" s="525" t="s">
        <v>283</v>
      </c>
    </row>
    <row r="32" spans="1:17" s="123" customFormat="1" ht="14.1" customHeight="1" x14ac:dyDescent="0.2">
      <c r="A32" s="121" t="s">
        <v>174</v>
      </c>
      <c r="B32" s="551" t="s">
        <v>49</v>
      </c>
      <c r="C32" s="65">
        <v>29</v>
      </c>
      <c r="D32" s="576">
        <v>8250</v>
      </c>
      <c r="E32" s="551">
        <v>73</v>
      </c>
      <c r="F32" s="159">
        <v>76.855000000000004</v>
      </c>
      <c r="G32" s="159">
        <v>0.95</v>
      </c>
      <c r="H32" s="159">
        <v>0.75</v>
      </c>
      <c r="I32" s="161">
        <v>1.1870000000000001</v>
      </c>
      <c r="J32" s="551">
        <v>16</v>
      </c>
      <c r="K32" s="414">
        <v>0</v>
      </c>
      <c r="L32" s="525">
        <v>0.19</v>
      </c>
      <c r="M32" s="414" t="s">
        <v>283</v>
      </c>
      <c r="N32" s="414" t="s">
        <v>283</v>
      </c>
      <c r="O32" s="414" t="s">
        <v>283</v>
      </c>
      <c r="P32" s="414" t="s">
        <v>283</v>
      </c>
      <c r="Q32" s="525" t="s">
        <v>283</v>
      </c>
    </row>
    <row r="33" spans="1:17" s="123" customFormat="1" ht="14.1" customHeight="1" x14ac:dyDescent="0.2">
      <c r="A33" s="121" t="s">
        <v>175</v>
      </c>
      <c r="B33" s="551" t="s">
        <v>49</v>
      </c>
      <c r="C33" s="65">
        <v>7</v>
      </c>
      <c r="D33" s="576">
        <v>1704</v>
      </c>
      <c r="E33" s="551">
        <v>7</v>
      </c>
      <c r="F33" s="159">
        <v>9.8659999999999997</v>
      </c>
      <c r="G33" s="159">
        <v>0.70899999999999996</v>
      </c>
      <c r="H33" s="159">
        <v>0.31</v>
      </c>
      <c r="I33" s="161">
        <v>1.403</v>
      </c>
      <c r="J33" s="551">
        <v>3</v>
      </c>
      <c r="K33" s="551" t="s">
        <v>283</v>
      </c>
      <c r="L33" s="34" t="s">
        <v>283</v>
      </c>
      <c r="M33" s="551" t="s">
        <v>283</v>
      </c>
      <c r="N33" s="551" t="s">
        <v>283</v>
      </c>
      <c r="O33" s="551" t="s">
        <v>283</v>
      </c>
      <c r="P33" s="551" t="s">
        <v>283</v>
      </c>
      <c r="Q33" s="34" t="s">
        <v>283</v>
      </c>
    </row>
    <row r="34" spans="1:17" s="123" customFormat="1" ht="14.1" customHeight="1" x14ac:dyDescent="0.2">
      <c r="A34" s="121" t="s">
        <v>176</v>
      </c>
      <c r="B34" s="551" t="s">
        <v>49</v>
      </c>
      <c r="C34" s="65">
        <v>2</v>
      </c>
      <c r="D34" s="576" t="s">
        <v>283</v>
      </c>
      <c r="E34" s="551" t="s">
        <v>283</v>
      </c>
      <c r="F34" s="159" t="s">
        <v>283</v>
      </c>
      <c r="G34" s="159" t="s">
        <v>283</v>
      </c>
      <c r="H34" s="159" t="s">
        <v>283</v>
      </c>
      <c r="I34" s="161" t="s">
        <v>283</v>
      </c>
      <c r="J34" s="551" t="s">
        <v>283</v>
      </c>
      <c r="K34" s="414" t="s">
        <v>283</v>
      </c>
      <c r="L34" s="525" t="s">
        <v>283</v>
      </c>
      <c r="M34" s="414" t="s">
        <v>283</v>
      </c>
      <c r="N34" s="414" t="s">
        <v>283</v>
      </c>
      <c r="O34" s="414" t="s">
        <v>283</v>
      </c>
      <c r="P34" s="414" t="s">
        <v>283</v>
      </c>
      <c r="Q34" s="525" t="s">
        <v>283</v>
      </c>
    </row>
    <row r="35" spans="1:17" s="123" customFormat="1" ht="14.1" customHeight="1" x14ac:dyDescent="0.2">
      <c r="A35" s="121" t="s">
        <v>177</v>
      </c>
      <c r="B35" s="551"/>
      <c r="C35" s="65">
        <v>16</v>
      </c>
      <c r="D35" s="576">
        <v>4422</v>
      </c>
      <c r="E35" s="551">
        <v>37</v>
      </c>
      <c r="F35" s="159">
        <v>27.597000000000001</v>
      </c>
      <c r="G35" s="159">
        <v>1.341</v>
      </c>
      <c r="H35" s="159">
        <v>0.95799999999999996</v>
      </c>
      <c r="I35" s="161">
        <v>1.829</v>
      </c>
      <c r="J35" s="551">
        <v>11</v>
      </c>
      <c r="K35" s="646">
        <v>0.09</v>
      </c>
      <c r="L35" s="625">
        <v>0</v>
      </c>
      <c r="M35" s="551" t="s">
        <v>283</v>
      </c>
      <c r="N35" s="551" t="s">
        <v>283</v>
      </c>
      <c r="O35" s="551" t="s">
        <v>283</v>
      </c>
      <c r="P35" s="551" t="s">
        <v>283</v>
      </c>
      <c r="Q35" s="34" t="s">
        <v>283</v>
      </c>
    </row>
    <row r="36" spans="1:17" s="123" customFormat="1" ht="14.1" customHeight="1" x14ac:dyDescent="0.2">
      <c r="A36" s="121" t="s">
        <v>178</v>
      </c>
      <c r="B36" s="551"/>
      <c r="C36" s="65">
        <v>2</v>
      </c>
      <c r="D36" s="576" t="s">
        <v>283</v>
      </c>
      <c r="E36" s="551" t="s">
        <v>283</v>
      </c>
      <c r="F36" s="159" t="s">
        <v>283</v>
      </c>
      <c r="G36" s="159" t="s">
        <v>283</v>
      </c>
      <c r="H36" s="159" t="s">
        <v>283</v>
      </c>
      <c r="I36" s="161" t="s">
        <v>283</v>
      </c>
      <c r="J36" s="551" t="s">
        <v>283</v>
      </c>
      <c r="K36" s="551" t="s">
        <v>283</v>
      </c>
      <c r="L36" s="34" t="s">
        <v>283</v>
      </c>
      <c r="M36" s="551" t="s">
        <v>283</v>
      </c>
      <c r="N36" s="551" t="s">
        <v>283</v>
      </c>
      <c r="O36" s="551" t="s">
        <v>283</v>
      </c>
      <c r="P36" s="551" t="s">
        <v>283</v>
      </c>
      <c r="Q36" s="34" t="s">
        <v>283</v>
      </c>
    </row>
    <row r="37" spans="1:17" s="123" customFormat="1" ht="14.1" customHeight="1" x14ac:dyDescent="0.2">
      <c r="A37" s="121" t="s">
        <v>179</v>
      </c>
      <c r="B37" s="551" t="s">
        <v>49</v>
      </c>
      <c r="C37" s="65">
        <v>8</v>
      </c>
      <c r="D37" s="576">
        <v>1615</v>
      </c>
      <c r="E37" s="551">
        <v>6</v>
      </c>
      <c r="F37" s="159">
        <v>12.739000000000001</v>
      </c>
      <c r="G37" s="159">
        <v>0.47099999999999997</v>
      </c>
      <c r="H37" s="159">
        <v>0.191</v>
      </c>
      <c r="I37" s="161">
        <v>0.98</v>
      </c>
      <c r="J37" s="551">
        <v>5</v>
      </c>
      <c r="K37" s="551" t="s">
        <v>283</v>
      </c>
      <c r="L37" s="34" t="s">
        <v>283</v>
      </c>
      <c r="M37" s="551" t="s">
        <v>283</v>
      </c>
      <c r="N37" s="551" t="s">
        <v>283</v>
      </c>
      <c r="O37" s="551" t="s">
        <v>283</v>
      </c>
      <c r="P37" s="551" t="s">
        <v>283</v>
      </c>
      <c r="Q37" s="34" t="s">
        <v>283</v>
      </c>
    </row>
    <row r="38" spans="1:17" s="123" customFormat="1" ht="14.1" customHeight="1" x14ac:dyDescent="0.2">
      <c r="A38" s="121" t="s">
        <v>180</v>
      </c>
      <c r="B38" s="551"/>
      <c r="C38" s="65">
        <v>0</v>
      </c>
      <c r="D38" s="576" t="s">
        <v>283</v>
      </c>
      <c r="E38" s="551" t="s">
        <v>283</v>
      </c>
      <c r="F38" s="159" t="s">
        <v>283</v>
      </c>
      <c r="G38" s="159" t="s">
        <v>283</v>
      </c>
      <c r="H38" s="159" t="s">
        <v>283</v>
      </c>
      <c r="I38" s="161" t="s">
        <v>283</v>
      </c>
      <c r="J38" s="551" t="s">
        <v>283</v>
      </c>
      <c r="K38" s="414" t="s">
        <v>283</v>
      </c>
      <c r="L38" s="525" t="s">
        <v>283</v>
      </c>
      <c r="M38" s="414" t="s">
        <v>283</v>
      </c>
      <c r="N38" s="414" t="s">
        <v>283</v>
      </c>
      <c r="O38" s="414" t="s">
        <v>283</v>
      </c>
      <c r="P38" s="414" t="s">
        <v>283</v>
      </c>
      <c r="Q38" s="525" t="s">
        <v>283</v>
      </c>
    </row>
    <row r="39" spans="1:17" s="123" customFormat="1" ht="14.1" customHeight="1" x14ac:dyDescent="0.2">
      <c r="A39" s="121" t="s">
        <v>181</v>
      </c>
      <c r="B39" s="551"/>
      <c r="C39" s="65">
        <v>111</v>
      </c>
      <c r="D39" s="576">
        <v>24332</v>
      </c>
      <c r="E39" s="551">
        <v>237</v>
      </c>
      <c r="F39" s="159">
        <v>197.42400000000001</v>
      </c>
      <c r="G39" s="159">
        <v>1.2</v>
      </c>
      <c r="H39" s="159">
        <v>1.0549999999999999</v>
      </c>
      <c r="I39" s="161">
        <v>1.361</v>
      </c>
      <c r="J39" s="551">
        <v>48</v>
      </c>
      <c r="K39" s="646">
        <v>0.08</v>
      </c>
      <c r="L39" s="625">
        <v>0.06</v>
      </c>
      <c r="M39" s="159">
        <v>0</v>
      </c>
      <c r="N39" s="159">
        <v>0.56999999999999995</v>
      </c>
      <c r="O39" s="551">
        <v>1.1745000000000001</v>
      </c>
      <c r="P39" s="551">
        <v>1.5369999999999999</v>
      </c>
      <c r="Q39" s="34">
        <v>2.282</v>
      </c>
    </row>
    <row r="40" spans="1:17" s="123" customFormat="1" ht="14.1" customHeight="1" x14ac:dyDescent="0.2">
      <c r="A40" s="121" t="s">
        <v>182</v>
      </c>
      <c r="B40" s="551"/>
      <c r="C40" s="65">
        <v>14</v>
      </c>
      <c r="D40" s="576">
        <v>4940</v>
      </c>
      <c r="E40" s="551">
        <v>58</v>
      </c>
      <c r="F40" s="159">
        <v>44.457999999999998</v>
      </c>
      <c r="G40" s="159">
        <v>1.3049999999999999</v>
      </c>
      <c r="H40" s="159">
        <v>1</v>
      </c>
      <c r="I40" s="161">
        <v>1.675</v>
      </c>
      <c r="J40" s="551">
        <v>8</v>
      </c>
      <c r="K40" s="414" t="s">
        <v>283</v>
      </c>
      <c r="L40" s="525" t="s">
        <v>283</v>
      </c>
      <c r="M40" s="159" t="s">
        <v>283</v>
      </c>
      <c r="N40" s="159" t="s">
        <v>283</v>
      </c>
      <c r="O40" s="159" t="s">
        <v>283</v>
      </c>
      <c r="P40" s="159" t="s">
        <v>283</v>
      </c>
      <c r="Q40" s="161" t="s">
        <v>283</v>
      </c>
    </row>
    <row r="41" spans="1:17" s="123" customFormat="1" ht="14.1" customHeight="1" x14ac:dyDescent="0.2">
      <c r="A41" s="121" t="s">
        <v>183</v>
      </c>
      <c r="B41" s="551" t="s">
        <v>49</v>
      </c>
      <c r="C41" s="65">
        <v>1</v>
      </c>
      <c r="D41" s="576" t="s">
        <v>283</v>
      </c>
      <c r="E41" s="551" t="s">
        <v>283</v>
      </c>
      <c r="F41" s="159" t="s">
        <v>283</v>
      </c>
      <c r="G41" s="159" t="s">
        <v>283</v>
      </c>
      <c r="H41" s="159" t="s">
        <v>283</v>
      </c>
      <c r="I41" s="161" t="s">
        <v>283</v>
      </c>
      <c r="J41" s="551" t="s">
        <v>283</v>
      </c>
      <c r="K41" s="414" t="s">
        <v>283</v>
      </c>
      <c r="L41" s="525" t="s">
        <v>283</v>
      </c>
      <c r="M41" s="159" t="s">
        <v>283</v>
      </c>
      <c r="N41" s="159" t="s">
        <v>283</v>
      </c>
      <c r="O41" s="159" t="s">
        <v>283</v>
      </c>
      <c r="P41" s="159" t="s">
        <v>283</v>
      </c>
      <c r="Q41" s="161" t="s">
        <v>283</v>
      </c>
    </row>
    <row r="42" spans="1:17" s="123" customFormat="1" ht="14.1" customHeight="1" x14ac:dyDescent="0.2">
      <c r="A42" s="121" t="s">
        <v>184</v>
      </c>
      <c r="B42" s="551" t="s">
        <v>49</v>
      </c>
      <c r="C42" s="65">
        <v>34</v>
      </c>
      <c r="D42" s="576">
        <v>9096</v>
      </c>
      <c r="E42" s="551">
        <v>86</v>
      </c>
      <c r="F42" s="159">
        <v>65.98</v>
      </c>
      <c r="G42" s="159">
        <v>1.3029999999999999</v>
      </c>
      <c r="H42" s="159">
        <v>1.0489999999999999</v>
      </c>
      <c r="I42" s="161">
        <v>1.6020000000000001</v>
      </c>
      <c r="J42" s="551">
        <v>18</v>
      </c>
      <c r="K42" s="414">
        <v>0.11</v>
      </c>
      <c r="L42" s="525">
        <v>0</v>
      </c>
      <c r="M42" s="414" t="s">
        <v>283</v>
      </c>
      <c r="N42" s="414" t="s">
        <v>283</v>
      </c>
      <c r="O42" s="414" t="s">
        <v>283</v>
      </c>
      <c r="P42" s="414" t="s">
        <v>283</v>
      </c>
      <c r="Q42" s="525" t="s">
        <v>283</v>
      </c>
    </row>
    <row r="43" spans="1:17" s="123" customFormat="1" ht="14.1" customHeight="1" x14ac:dyDescent="0.2">
      <c r="A43" s="121" t="s">
        <v>185</v>
      </c>
      <c r="B43" s="551"/>
      <c r="C43" s="65">
        <v>7</v>
      </c>
      <c r="D43" s="576">
        <v>2233</v>
      </c>
      <c r="E43" s="551">
        <v>18</v>
      </c>
      <c r="F43" s="159">
        <v>18.834</v>
      </c>
      <c r="G43" s="159">
        <v>0.95599999999999996</v>
      </c>
      <c r="H43" s="159">
        <v>0.58399999999999996</v>
      </c>
      <c r="I43" s="161">
        <v>1.4810000000000001</v>
      </c>
      <c r="J43" s="551">
        <v>4</v>
      </c>
      <c r="K43" s="414" t="s">
        <v>283</v>
      </c>
      <c r="L43" s="525" t="s">
        <v>283</v>
      </c>
      <c r="M43" s="414" t="s">
        <v>283</v>
      </c>
      <c r="N43" s="414" t="s">
        <v>283</v>
      </c>
      <c r="O43" s="414" t="s">
        <v>283</v>
      </c>
      <c r="P43" s="414" t="s">
        <v>283</v>
      </c>
      <c r="Q43" s="525" t="s">
        <v>283</v>
      </c>
    </row>
    <row r="44" spans="1:17" s="123" customFormat="1" ht="14.1" customHeight="1" x14ac:dyDescent="0.2">
      <c r="A44" s="121" t="s">
        <v>186</v>
      </c>
      <c r="B44" s="551" t="s">
        <v>49</v>
      </c>
      <c r="C44" s="65">
        <v>12</v>
      </c>
      <c r="D44" s="576">
        <v>2514</v>
      </c>
      <c r="E44" s="551">
        <v>24</v>
      </c>
      <c r="F44" s="159">
        <v>22.632999999999999</v>
      </c>
      <c r="G44" s="159">
        <v>1.06</v>
      </c>
      <c r="H44" s="159">
        <v>0.69499999999999995</v>
      </c>
      <c r="I44" s="161">
        <v>1.554</v>
      </c>
      <c r="J44" s="551">
        <v>7</v>
      </c>
      <c r="K44" s="414" t="s">
        <v>283</v>
      </c>
      <c r="L44" s="525" t="s">
        <v>283</v>
      </c>
      <c r="M44" s="414" t="s">
        <v>283</v>
      </c>
      <c r="N44" s="414" t="s">
        <v>283</v>
      </c>
      <c r="O44" s="414" t="s">
        <v>283</v>
      </c>
      <c r="P44" s="414" t="s">
        <v>283</v>
      </c>
      <c r="Q44" s="525" t="s">
        <v>283</v>
      </c>
    </row>
    <row r="45" spans="1:17" s="123" customFormat="1" ht="14.1" customHeight="1" x14ac:dyDescent="0.2">
      <c r="A45" s="121" t="s">
        <v>187</v>
      </c>
      <c r="B45" s="551"/>
      <c r="C45" s="65">
        <v>56</v>
      </c>
      <c r="D45" s="576">
        <v>13947</v>
      </c>
      <c r="E45" s="551">
        <v>121</v>
      </c>
      <c r="F45" s="159">
        <v>123.47799999999999</v>
      </c>
      <c r="G45" s="159">
        <v>0.98</v>
      </c>
      <c r="H45" s="159">
        <v>0.81699999999999995</v>
      </c>
      <c r="I45" s="161">
        <v>1.167</v>
      </c>
      <c r="J45" s="551">
        <v>28</v>
      </c>
      <c r="K45" s="414">
        <v>0.04</v>
      </c>
      <c r="L45" s="525">
        <v>0.14000000000000001</v>
      </c>
      <c r="M45" s="159">
        <v>0</v>
      </c>
      <c r="N45" s="159">
        <v>0.36099999999999999</v>
      </c>
      <c r="O45" s="159">
        <v>0.70099999999999996</v>
      </c>
      <c r="P45" s="159">
        <v>1.4564999999999999</v>
      </c>
      <c r="Q45" s="161">
        <v>2.6829999999999998</v>
      </c>
    </row>
    <row r="46" spans="1:17" s="123" customFormat="1" ht="14.1" customHeight="1" x14ac:dyDescent="0.2">
      <c r="A46" s="121" t="s">
        <v>188</v>
      </c>
      <c r="B46" s="551"/>
      <c r="C46" s="65">
        <v>0</v>
      </c>
      <c r="D46" s="576" t="s">
        <v>283</v>
      </c>
      <c r="E46" s="551" t="s">
        <v>283</v>
      </c>
      <c r="F46" s="159" t="s">
        <v>283</v>
      </c>
      <c r="G46" s="159" t="s">
        <v>283</v>
      </c>
      <c r="H46" s="159" t="s">
        <v>283</v>
      </c>
      <c r="I46" s="161" t="s">
        <v>283</v>
      </c>
      <c r="J46" s="551" t="s">
        <v>283</v>
      </c>
      <c r="K46" s="551" t="s">
        <v>283</v>
      </c>
      <c r="L46" s="34" t="s">
        <v>283</v>
      </c>
      <c r="M46" s="551" t="s">
        <v>283</v>
      </c>
      <c r="N46" s="551" t="s">
        <v>283</v>
      </c>
      <c r="O46" s="551" t="s">
        <v>283</v>
      </c>
      <c r="P46" s="551" t="s">
        <v>283</v>
      </c>
      <c r="Q46" s="34" t="s">
        <v>283</v>
      </c>
    </row>
    <row r="47" spans="1:17" s="123" customFormat="1" ht="14.1" customHeight="1" x14ac:dyDescent="0.2">
      <c r="A47" s="121" t="s">
        <v>189</v>
      </c>
      <c r="B47" s="551" t="s">
        <v>49</v>
      </c>
      <c r="C47" s="65">
        <v>1</v>
      </c>
      <c r="D47" s="576" t="s">
        <v>283</v>
      </c>
      <c r="E47" s="551" t="s">
        <v>283</v>
      </c>
      <c r="F47" s="159" t="s">
        <v>283</v>
      </c>
      <c r="G47" s="159" t="s">
        <v>283</v>
      </c>
      <c r="H47" s="159" t="s">
        <v>283</v>
      </c>
      <c r="I47" s="161" t="s">
        <v>283</v>
      </c>
      <c r="J47" s="551" t="s">
        <v>283</v>
      </c>
      <c r="K47" s="551" t="s">
        <v>283</v>
      </c>
      <c r="L47" s="34" t="s">
        <v>283</v>
      </c>
      <c r="M47" s="551" t="s">
        <v>283</v>
      </c>
      <c r="N47" s="551" t="s">
        <v>283</v>
      </c>
      <c r="O47" s="551" t="s">
        <v>283</v>
      </c>
      <c r="P47" s="551" t="s">
        <v>283</v>
      </c>
      <c r="Q47" s="34" t="s">
        <v>283</v>
      </c>
    </row>
    <row r="48" spans="1:17" s="123" customFormat="1" ht="14.1" customHeight="1" x14ac:dyDescent="0.2">
      <c r="A48" s="121" t="s">
        <v>190</v>
      </c>
      <c r="B48" s="551" t="s">
        <v>49</v>
      </c>
      <c r="C48" s="65">
        <v>6</v>
      </c>
      <c r="D48" s="576">
        <v>1713</v>
      </c>
      <c r="E48" s="551">
        <v>11</v>
      </c>
      <c r="F48" s="159">
        <v>15.154999999999999</v>
      </c>
      <c r="G48" s="159">
        <v>0.72599999999999998</v>
      </c>
      <c r="H48" s="159">
        <v>0.38200000000000001</v>
      </c>
      <c r="I48" s="161">
        <v>1.262</v>
      </c>
      <c r="J48" s="551">
        <v>3</v>
      </c>
      <c r="K48" s="414" t="s">
        <v>283</v>
      </c>
      <c r="L48" s="525" t="s">
        <v>283</v>
      </c>
      <c r="M48" s="414" t="s">
        <v>283</v>
      </c>
      <c r="N48" s="414" t="s">
        <v>283</v>
      </c>
      <c r="O48" s="414" t="s">
        <v>283</v>
      </c>
      <c r="P48" s="414" t="s">
        <v>283</v>
      </c>
      <c r="Q48" s="525" t="s">
        <v>283</v>
      </c>
    </row>
    <row r="49" spans="1:17" s="123" customFormat="1" ht="14.1" customHeight="1" x14ac:dyDescent="0.2">
      <c r="A49" s="121" t="s">
        <v>191</v>
      </c>
      <c r="B49" s="551" t="s">
        <v>49</v>
      </c>
      <c r="C49" s="65">
        <v>1</v>
      </c>
      <c r="D49" s="576" t="s">
        <v>283</v>
      </c>
      <c r="E49" s="551" t="s">
        <v>283</v>
      </c>
      <c r="F49" s="159" t="s">
        <v>283</v>
      </c>
      <c r="G49" s="159" t="s">
        <v>283</v>
      </c>
      <c r="H49" s="159" t="s">
        <v>283</v>
      </c>
      <c r="I49" s="161" t="s">
        <v>283</v>
      </c>
      <c r="J49" s="551" t="s">
        <v>283</v>
      </c>
      <c r="K49" s="551" t="s">
        <v>283</v>
      </c>
      <c r="L49" s="34" t="s">
        <v>283</v>
      </c>
      <c r="M49" s="551" t="s">
        <v>283</v>
      </c>
      <c r="N49" s="551" t="s">
        <v>283</v>
      </c>
      <c r="O49" s="551" t="s">
        <v>283</v>
      </c>
      <c r="P49" s="551" t="s">
        <v>283</v>
      </c>
      <c r="Q49" s="34" t="s">
        <v>283</v>
      </c>
    </row>
    <row r="50" spans="1:17" s="123" customFormat="1" ht="14.1" customHeight="1" x14ac:dyDescent="0.2">
      <c r="A50" s="121" t="s">
        <v>192</v>
      </c>
      <c r="B50" s="551" t="s">
        <v>49</v>
      </c>
      <c r="C50" s="65">
        <v>14</v>
      </c>
      <c r="D50" s="576">
        <v>5984</v>
      </c>
      <c r="E50" s="551">
        <v>82</v>
      </c>
      <c r="F50" s="159">
        <v>67.605999999999995</v>
      </c>
      <c r="G50" s="159">
        <v>1.2130000000000001</v>
      </c>
      <c r="H50" s="159">
        <v>0.97099999999999997</v>
      </c>
      <c r="I50" s="161">
        <v>1.498</v>
      </c>
      <c r="J50" s="551">
        <v>9</v>
      </c>
      <c r="K50" s="414" t="s">
        <v>283</v>
      </c>
      <c r="L50" s="525" t="s">
        <v>283</v>
      </c>
      <c r="M50" s="414" t="s">
        <v>283</v>
      </c>
      <c r="N50" s="414" t="s">
        <v>283</v>
      </c>
      <c r="O50" s="414" t="s">
        <v>283</v>
      </c>
      <c r="P50" s="414" t="s">
        <v>283</v>
      </c>
      <c r="Q50" s="525" t="s">
        <v>283</v>
      </c>
    </row>
    <row r="51" spans="1:17" s="123" customFormat="1" ht="14.1" customHeight="1" x14ac:dyDescent="0.2">
      <c r="A51" s="121" t="s">
        <v>193</v>
      </c>
      <c r="B51" s="551"/>
      <c r="C51" s="65">
        <v>82</v>
      </c>
      <c r="D51" s="576">
        <v>15201</v>
      </c>
      <c r="E51" s="551">
        <v>107</v>
      </c>
      <c r="F51" s="159">
        <v>113.03400000000001</v>
      </c>
      <c r="G51" s="159">
        <v>0.94699999999999995</v>
      </c>
      <c r="H51" s="159">
        <v>0.78</v>
      </c>
      <c r="I51" s="161">
        <v>1.139</v>
      </c>
      <c r="J51" s="551">
        <v>30</v>
      </c>
      <c r="K51" s="414">
        <v>0.1</v>
      </c>
      <c r="L51" s="525">
        <v>0.1</v>
      </c>
      <c r="M51" s="159">
        <v>0</v>
      </c>
      <c r="N51" s="159">
        <v>0</v>
      </c>
      <c r="O51" s="159">
        <v>0.72199999999999998</v>
      </c>
      <c r="P51" s="159">
        <v>1.214</v>
      </c>
      <c r="Q51" s="161">
        <v>2.7654999999999998</v>
      </c>
    </row>
    <row r="52" spans="1:17" s="123" customFormat="1" ht="15.6" customHeight="1" x14ac:dyDescent="0.2">
      <c r="A52" s="121" t="s">
        <v>194</v>
      </c>
      <c r="B52" s="551" t="s">
        <v>49</v>
      </c>
      <c r="C52" s="65">
        <v>4</v>
      </c>
      <c r="D52" s="576" t="s">
        <v>283</v>
      </c>
      <c r="E52" s="551" t="s">
        <v>283</v>
      </c>
      <c r="F52" s="159" t="s">
        <v>283</v>
      </c>
      <c r="G52" s="159" t="s">
        <v>283</v>
      </c>
      <c r="H52" s="159" t="s">
        <v>283</v>
      </c>
      <c r="I52" s="161" t="s">
        <v>283</v>
      </c>
      <c r="J52" s="551" t="s">
        <v>283</v>
      </c>
      <c r="K52" s="551" t="s">
        <v>283</v>
      </c>
      <c r="L52" s="34" t="s">
        <v>283</v>
      </c>
      <c r="M52" s="551" t="s">
        <v>283</v>
      </c>
      <c r="N52" s="551" t="s">
        <v>283</v>
      </c>
      <c r="O52" s="551" t="s">
        <v>283</v>
      </c>
      <c r="P52" s="551" t="s">
        <v>283</v>
      </c>
      <c r="Q52" s="34" t="s">
        <v>283</v>
      </c>
    </row>
    <row r="53" spans="1:17" s="123" customFormat="1" ht="14.1" customHeight="1" x14ac:dyDescent="0.2">
      <c r="A53" s="121" t="s">
        <v>195</v>
      </c>
      <c r="B53" s="551"/>
      <c r="C53" s="65">
        <v>1</v>
      </c>
      <c r="D53" s="576" t="s">
        <v>283</v>
      </c>
      <c r="E53" s="551" t="s">
        <v>283</v>
      </c>
      <c r="F53" s="159" t="s">
        <v>283</v>
      </c>
      <c r="G53" s="159" t="s">
        <v>283</v>
      </c>
      <c r="H53" s="159" t="s">
        <v>283</v>
      </c>
      <c r="I53" s="161" t="s">
        <v>283</v>
      </c>
      <c r="J53" s="551" t="s">
        <v>283</v>
      </c>
      <c r="K53" s="414" t="s">
        <v>283</v>
      </c>
      <c r="L53" s="525" t="s">
        <v>283</v>
      </c>
      <c r="M53" s="414" t="s">
        <v>283</v>
      </c>
      <c r="N53" s="414" t="s">
        <v>283</v>
      </c>
      <c r="O53" s="414" t="s">
        <v>283</v>
      </c>
      <c r="P53" s="414" t="s">
        <v>283</v>
      </c>
      <c r="Q53" s="525" t="s">
        <v>283</v>
      </c>
    </row>
    <row r="54" spans="1:17" s="123" customFormat="1" ht="14.1" customHeight="1" x14ac:dyDescent="0.2">
      <c r="A54" s="143" t="s">
        <v>196</v>
      </c>
      <c r="B54" s="551"/>
      <c r="C54" s="65">
        <v>0</v>
      </c>
      <c r="D54" s="576" t="s">
        <v>283</v>
      </c>
      <c r="E54" s="551" t="s">
        <v>283</v>
      </c>
      <c r="F54" s="159" t="s">
        <v>283</v>
      </c>
      <c r="G54" s="159" t="s">
        <v>283</v>
      </c>
      <c r="H54" s="159" t="s">
        <v>283</v>
      </c>
      <c r="I54" s="161" t="s">
        <v>283</v>
      </c>
      <c r="J54" s="551" t="s">
        <v>283</v>
      </c>
      <c r="K54" s="551" t="s">
        <v>283</v>
      </c>
      <c r="L54" s="34" t="s">
        <v>283</v>
      </c>
      <c r="M54" s="551" t="s">
        <v>283</v>
      </c>
      <c r="N54" s="551" t="s">
        <v>283</v>
      </c>
      <c r="O54" s="551" t="s">
        <v>283</v>
      </c>
      <c r="P54" s="551" t="s">
        <v>283</v>
      </c>
      <c r="Q54" s="34" t="s">
        <v>283</v>
      </c>
    </row>
    <row r="55" spans="1:17" s="123" customFormat="1" ht="14.1" customHeight="1" x14ac:dyDescent="0.2">
      <c r="A55" s="121" t="s">
        <v>197</v>
      </c>
      <c r="B55" s="551" t="s">
        <v>49</v>
      </c>
      <c r="C55" s="65">
        <v>17</v>
      </c>
      <c r="D55" s="576">
        <v>4480</v>
      </c>
      <c r="E55" s="551">
        <v>40</v>
      </c>
      <c r="F55" s="159">
        <v>33.098999999999997</v>
      </c>
      <c r="G55" s="159">
        <v>1.208</v>
      </c>
      <c r="H55" s="159">
        <v>0.875</v>
      </c>
      <c r="I55" s="161">
        <v>1.629</v>
      </c>
      <c r="J55" s="551">
        <v>8</v>
      </c>
      <c r="K55" s="551" t="s">
        <v>283</v>
      </c>
      <c r="L55" s="34" t="s">
        <v>283</v>
      </c>
      <c r="M55" s="551" t="s">
        <v>283</v>
      </c>
      <c r="N55" s="551" t="s">
        <v>283</v>
      </c>
      <c r="O55" s="551" t="s">
        <v>283</v>
      </c>
      <c r="P55" s="551" t="s">
        <v>283</v>
      </c>
      <c r="Q55" s="34" t="s">
        <v>283</v>
      </c>
    </row>
    <row r="56" spans="1:17" s="123" customFormat="1" ht="14.1" customHeight="1" x14ac:dyDescent="0.2">
      <c r="A56" s="121" t="s">
        <v>198</v>
      </c>
      <c r="B56" s="551" t="s">
        <v>49</v>
      </c>
      <c r="C56" s="65">
        <v>23</v>
      </c>
      <c r="D56" s="576">
        <v>5577</v>
      </c>
      <c r="E56" s="551">
        <v>41</v>
      </c>
      <c r="F56" s="159">
        <v>36.597000000000001</v>
      </c>
      <c r="G56" s="159">
        <v>1.1200000000000001</v>
      </c>
      <c r="H56" s="159">
        <v>0.81499999999999995</v>
      </c>
      <c r="I56" s="161">
        <v>1.5049999999999999</v>
      </c>
      <c r="J56" s="551">
        <v>13</v>
      </c>
      <c r="K56" s="414">
        <v>0.08</v>
      </c>
      <c r="L56" s="525">
        <v>0</v>
      </c>
      <c r="M56" s="414" t="s">
        <v>283</v>
      </c>
      <c r="N56" s="414" t="s">
        <v>283</v>
      </c>
      <c r="O56" s="414" t="s">
        <v>283</v>
      </c>
      <c r="P56" s="414" t="s">
        <v>283</v>
      </c>
      <c r="Q56" s="525" t="s">
        <v>283</v>
      </c>
    </row>
    <row r="57" spans="1:17" s="123" customFormat="1" ht="14.1" customHeight="1" x14ac:dyDescent="0.2">
      <c r="A57" s="121" t="s">
        <v>199</v>
      </c>
      <c r="B57" s="551" t="s">
        <v>49</v>
      </c>
      <c r="C57" s="65">
        <v>0</v>
      </c>
      <c r="D57" s="576" t="s">
        <v>283</v>
      </c>
      <c r="E57" s="551" t="s">
        <v>283</v>
      </c>
      <c r="F57" s="159" t="s">
        <v>283</v>
      </c>
      <c r="G57" s="159" t="s">
        <v>283</v>
      </c>
      <c r="H57" s="159" t="s">
        <v>283</v>
      </c>
      <c r="I57" s="161" t="s">
        <v>283</v>
      </c>
      <c r="J57" s="551" t="s">
        <v>283</v>
      </c>
      <c r="K57" s="414" t="s">
        <v>283</v>
      </c>
      <c r="L57" s="525" t="s">
        <v>283</v>
      </c>
      <c r="M57" s="414" t="s">
        <v>283</v>
      </c>
      <c r="N57" s="414" t="s">
        <v>283</v>
      </c>
      <c r="O57" s="414" t="s">
        <v>283</v>
      </c>
      <c r="P57" s="414" t="s">
        <v>283</v>
      </c>
      <c r="Q57" s="525" t="s">
        <v>283</v>
      </c>
    </row>
    <row r="58" spans="1:17" s="123" customFormat="1" ht="14.1" customHeight="1" x14ac:dyDescent="0.2">
      <c r="A58" s="121" t="s">
        <v>200</v>
      </c>
      <c r="B58" s="551" t="s">
        <v>49</v>
      </c>
      <c r="C58" s="65">
        <v>14</v>
      </c>
      <c r="D58" s="576">
        <v>2770</v>
      </c>
      <c r="E58" s="551">
        <v>20</v>
      </c>
      <c r="F58" s="159">
        <v>20.033000000000001</v>
      </c>
      <c r="G58" s="159">
        <v>0.998</v>
      </c>
      <c r="H58" s="159">
        <v>0.627</v>
      </c>
      <c r="I58" s="161">
        <v>1.5149999999999999</v>
      </c>
      <c r="J58" s="551">
        <v>5</v>
      </c>
      <c r="K58" s="551" t="s">
        <v>283</v>
      </c>
      <c r="L58" s="34" t="s">
        <v>283</v>
      </c>
      <c r="M58" s="551" t="s">
        <v>283</v>
      </c>
      <c r="N58" s="551" t="s">
        <v>283</v>
      </c>
      <c r="O58" s="551" t="s">
        <v>283</v>
      </c>
      <c r="P58" s="551" t="s">
        <v>283</v>
      </c>
      <c r="Q58" s="34" t="s">
        <v>283</v>
      </c>
    </row>
    <row r="59" spans="1:17" s="123" customFormat="1" ht="14.1" customHeight="1" x14ac:dyDescent="0.2">
      <c r="A59" s="121" t="s">
        <v>201</v>
      </c>
      <c r="B59" s="551"/>
      <c r="C59" s="65">
        <v>1</v>
      </c>
      <c r="D59" s="576" t="s">
        <v>283</v>
      </c>
      <c r="E59" s="551" t="s">
        <v>283</v>
      </c>
      <c r="F59" s="159" t="s">
        <v>283</v>
      </c>
      <c r="G59" s="159" t="s">
        <v>283</v>
      </c>
      <c r="H59" s="159" t="s">
        <v>283</v>
      </c>
      <c r="I59" s="161" t="s">
        <v>283</v>
      </c>
      <c r="J59" s="551" t="s">
        <v>283</v>
      </c>
      <c r="K59" s="551" t="s">
        <v>283</v>
      </c>
      <c r="L59" s="34" t="s">
        <v>283</v>
      </c>
      <c r="M59" s="551" t="s">
        <v>283</v>
      </c>
      <c r="N59" s="551" t="s">
        <v>283</v>
      </c>
      <c r="O59" s="551" t="s">
        <v>283</v>
      </c>
      <c r="P59" s="551" t="s">
        <v>283</v>
      </c>
      <c r="Q59" s="34" t="s">
        <v>283</v>
      </c>
    </row>
    <row r="60" spans="1:17" s="123" customFormat="1" ht="14.1" customHeight="1" x14ac:dyDescent="0.2">
      <c r="A60" s="124" t="s">
        <v>202</v>
      </c>
      <c r="B60" s="128"/>
      <c r="C60" s="520">
        <v>891</v>
      </c>
      <c r="D60" s="531">
        <v>221664</v>
      </c>
      <c r="E60" s="532">
        <v>1889</v>
      </c>
      <c r="F60" s="1232">
        <v>1763.799</v>
      </c>
      <c r="G60" s="518">
        <v>1.071</v>
      </c>
      <c r="H60" s="518">
        <v>1.024</v>
      </c>
      <c r="I60" s="519">
        <v>1.1200000000000001</v>
      </c>
      <c r="J60" s="520">
        <v>433</v>
      </c>
      <c r="K60" s="521">
        <v>0.08</v>
      </c>
      <c r="L60" s="522">
        <v>7.0000000000000007E-2</v>
      </c>
      <c r="M60" s="518">
        <v>0</v>
      </c>
      <c r="N60" s="518">
        <v>0.40500000000000003</v>
      </c>
      <c r="O60" s="518">
        <v>0.88800000000000001</v>
      </c>
      <c r="P60" s="518">
        <v>1.4710000000000001</v>
      </c>
      <c r="Q60" s="519">
        <v>2.282</v>
      </c>
    </row>
    <row r="61" spans="1:17" x14ac:dyDescent="0.2">
      <c r="K61" s="784"/>
      <c r="L61" s="784"/>
      <c r="M61" s="784"/>
    </row>
    <row r="62" spans="1:17" x14ac:dyDescent="0.2">
      <c r="K62" s="784"/>
      <c r="L62" s="784"/>
      <c r="M62" s="784"/>
    </row>
    <row r="63" spans="1:17" x14ac:dyDescent="0.2">
      <c r="A63" s="25" t="s">
        <v>647</v>
      </c>
      <c r="D63" s="783"/>
      <c r="E63" s="783"/>
      <c r="H63" s="774"/>
      <c r="I63" s="774"/>
    </row>
    <row r="64" spans="1:17" x14ac:dyDescent="0.2">
      <c r="A64" s="25" t="s">
        <v>598</v>
      </c>
      <c r="D64" s="783"/>
      <c r="E64" s="783"/>
      <c r="H64" s="774"/>
      <c r="I64" s="774"/>
    </row>
    <row r="65" spans="1:9" x14ac:dyDescent="0.2">
      <c r="A65" s="774" t="s">
        <v>648</v>
      </c>
      <c r="D65" s="783"/>
      <c r="E65" s="783"/>
      <c r="H65" s="774"/>
      <c r="I65" s="774"/>
    </row>
    <row r="66" spans="1:9" x14ac:dyDescent="0.2">
      <c r="A66" s="774" t="s">
        <v>482</v>
      </c>
    </row>
    <row r="67" spans="1:9" x14ac:dyDescent="0.2">
      <c r="A67" s="25" t="s">
        <v>591</v>
      </c>
    </row>
    <row r="68" spans="1:9" x14ac:dyDescent="0.2">
      <c r="A68" s="25" t="s">
        <v>649</v>
      </c>
    </row>
    <row r="69" spans="1:9" x14ac:dyDescent="0.2">
      <c r="A69" s="774" t="s">
        <v>1106</v>
      </c>
    </row>
    <row r="70" spans="1:9" x14ac:dyDescent="0.2">
      <c r="A70" s="774" t="s">
        <v>650</v>
      </c>
    </row>
    <row r="71" spans="1:9" x14ac:dyDescent="0.2">
      <c r="A71" s="25" t="s">
        <v>651</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396CD-DC2A-4852-B476-75FBDF938C7C}">
  <dimension ref="A1:Q72"/>
  <sheetViews>
    <sheetView workbookViewId="0">
      <selection sqref="A1:Q1"/>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1.85546875" style="774" customWidth="1"/>
    <col min="11" max="12" width="12.7109375" style="774" customWidth="1"/>
    <col min="13" max="17" width="9.140625" style="774" customWidth="1"/>
    <col min="18" max="18" width="9.140625" style="774"/>
    <col min="19" max="19" width="6.85546875" style="774" customWidth="1"/>
    <col min="20" max="16384" width="9.140625" style="774"/>
  </cols>
  <sheetData>
    <row r="1" spans="1:17" ht="13.15" customHeight="1"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652</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D4" s="777"/>
      <c r="E4" s="1358" t="s">
        <v>404</v>
      </c>
      <c r="F4" s="1358"/>
      <c r="G4" s="778"/>
      <c r="H4" s="1363" t="s">
        <v>246</v>
      </c>
      <c r="I4" s="1364"/>
      <c r="J4" s="1332" t="s">
        <v>247</v>
      </c>
      <c r="K4" s="1332"/>
      <c r="L4" s="1333"/>
      <c r="M4" s="1332" t="s">
        <v>493</v>
      </c>
      <c r="N4" s="1332"/>
      <c r="O4" s="1332"/>
      <c r="P4" s="1332"/>
      <c r="Q4" s="1333"/>
    </row>
    <row r="5" spans="1:17" s="779" customFormat="1" ht="57"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20">
        <v>0.1</v>
      </c>
      <c r="N5" s="20">
        <v>0.25</v>
      </c>
      <c r="O5" s="17" t="s">
        <v>479</v>
      </c>
      <c r="P5" s="20">
        <v>0.75</v>
      </c>
      <c r="Q5" s="21">
        <v>0.9</v>
      </c>
    </row>
    <row r="6" spans="1:17" s="123" customFormat="1" ht="14.1" customHeight="1" x14ac:dyDescent="0.2">
      <c r="A6" s="121" t="s">
        <v>148</v>
      </c>
      <c r="B6" s="551" t="s">
        <v>49</v>
      </c>
      <c r="C6" s="551">
        <v>5</v>
      </c>
      <c r="D6" s="576">
        <v>1348</v>
      </c>
      <c r="E6" s="614">
        <v>5</v>
      </c>
      <c r="F6" s="627">
        <v>4.6890000000000001</v>
      </c>
      <c r="G6" s="627">
        <v>1.0660000000000001</v>
      </c>
      <c r="H6" s="627">
        <v>0.39100000000000001</v>
      </c>
      <c r="I6" s="628">
        <v>2.3639999999999999</v>
      </c>
      <c r="J6" s="614">
        <v>1</v>
      </c>
      <c r="K6" s="617" t="s">
        <v>283</v>
      </c>
      <c r="L6" s="618" t="s">
        <v>283</v>
      </c>
      <c r="M6" s="617" t="s">
        <v>283</v>
      </c>
      <c r="N6" s="617" t="s">
        <v>283</v>
      </c>
      <c r="O6" s="617" t="s">
        <v>283</v>
      </c>
      <c r="P6" s="617" t="s">
        <v>283</v>
      </c>
      <c r="Q6" s="618" t="s">
        <v>283</v>
      </c>
    </row>
    <row r="7" spans="1:17" s="123" customFormat="1" ht="14.1" customHeight="1" x14ac:dyDescent="0.2">
      <c r="A7" s="121" t="s">
        <v>149</v>
      </c>
      <c r="B7" s="551" t="s">
        <v>49</v>
      </c>
      <c r="C7" s="551">
        <v>1</v>
      </c>
      <c r="D7" s="576" t="s">
        <v>283</v>
      </c>
      <c r="E7" s="614" t="s">
        <v>283</v>
      </c>
      <c r="F7" s="627" t="s">
        <v>283</v>
      </c>
      <c r="G7" s="627" t="s">
        <v>283</v>
      </c>
      <c r="H7" s="627" t="s">
        <v>283</v>
      </c>
      <c r="I7" s="628" t="s">
        <v>283</v>
      </c>
      <c r="J7" s="614" t="s">
        <v>283</v>
      </c>
      <c r="K7" s="617" t="s">
        <v>283</v>
      </c>
      <c r="L7" s="618" t="s">
        <v>283</v>
      </c>
      <c r="M7" s="617" t="s">
        <v>283</v>
      </c>
      <c r="N7" s="617" t="s">
        <v>283</v>
      </c>
      <c r="O7" s="617" t="s">
        <v>283</v>
      </c>
      <c r="P7" s="617" t="s">
        <v>283</v>
      </c>
      <c r="Q7" s="618" t="s">
        <v>283</v>
      </c>
    </row>
    <row r="8" spans="1:17" s="123" customFormat="1" ht="14.1" customHeight="1" x14ac:dyDescent="0.2">
      <c r="A8" s="121" t="s">
        <v>150</v>
      </c>
      <c r="B8" s="551"/>
      <c r="C8" s="551">
        <v>3</v>
      </c>
      <c r="D8" s="576" t="s">
        <v>283</v>
      </c>
      <c r="E8" s="614" t="s">
        <v>283</v>
      </c>
      <c r="F8" s="627" t="s">
        <v>283</v>
      </c>
      <c r="G8" s="627" t="s">
        <v>283</v>
      </c>
      <c r="H8" s="627" t="s">
        <v>283</v>
      </c>
      <c r="I8" s="628" t="s">
        <v>283</v>
      </c>
      <c r="J8" s="614" t="s">
        <v>283</v>
      </c>
      <c r="K8" s="617" t="s">
        <v>283</v>
      </c>
      <c r="L8" s="618" t="s">
        <v>283</v>
      </c>
      <c r="M8" s="617" t="s">
        <v>283</v>
      </c>
      <c r="N8" s="617" t="s">
        <v>283</v>
      </c>
      <c r="O8" s="617" t="s">
        <v>283</v>
      </c>
      <c r="P8" s="617" t="s">
        <v>283</v>
      </c>
      <c r="Q8" s="618" t="s">
        <v>283</v>
      </c>
    </row>
    <row r="9" spans="1:17" s="123" customFormat="1" ht="14.1" customHeight="1" x14ac:dyDescent="0.2">
      <c r="A9" s="121" t="s">
        <v>151</v>
      </c>
      <c r="B9" s="551"/>
      <c r="C9" s="551">
        <v>4</v>
      </c>
      <c r="D9" s="576" t="s">
        <v>283</v>
      </c>
      <c r="E9" s="614" t="s">
        <v>283</v>
      </c>
      <c r="F9" s="627" t="s">
        <v>283</v>
      </c>
      <c r="G9" s="627" t="s">
        <v>283</v>
      </c>
      <c r="H9" s="627" t="s">
        <v>283</v>
      </c>
      <c r="I9" s="628" t="s">
        <v>283</v>
      </c>
      <c r="J9" s="614" t="s">
        <v>283</v>
      </c>
      <c r="K9" s="617" t="s">
        <v>283</v>
      </c>
      <c r="L9" s="618" t="s">
        <v>283</v>
      </c>
      <c r="M9" s="617" t="s">
        <v>283</v>
      </c>
      <c r="N9" s="617" t="s">
        <v>283</v>
      </c>
      <c r="O9" s="617" t="s">
        <v>283</v>
      </c>
      <c r="P9" s="617" t="s">
        <v>283</v>
      </c>
      <c r="Q9" s="618" t="s">
        <v>283</v>
      </c>
    </row>
    <row r="10" spans="1:17" s="123" customFormat="1" ht="14.1" customHeight="1" x14ac:dyDescent="0.2">
      <c r="A10" s="121" t="s">
        <v>152</v>
      </c>
      <c r="B10" s="551"/>
      <c r="C10" s="551">
        <v>221</v>
      </c>
      <c r="D10" s="576">
        <v>32725</v>
      </c>
      <c r="E10" s="490">
        <v>92</v>
      </c>
      <c r="F10" s="629">
        <v>117.78100000000001</v>
      </c>
      <c r="G10" s="629">
        <v>0.78100000000000003</v>
      </c>
      <c r="H10" s="629">
        <v>0.63300000000000001</v>
      </c>
      <c r="I10" s="630">
        <v>0.95399999999999996</v>
      </c>
      <c r="J10" s="490">
        <v>33</v>
      </c>
      <c r="K10" s="617">
        <v>0.03</v>
      </c>
      <c r="L10" s="618">
        <v>0</v>
      </c>
      <c r="M10" s="426">
        <v>0</v>
      </c>
      <c r="N10" s="426">
        <v>0</v>
      </c>
      <c r="O10" s="426">
        <v>0.77400000000000002</v>
      </c>
      <c r="P10" s="426">
        <v>1.2110000000000001</v>
      </c>
      <c r="Q10" s="109">
        <v>1.8069999999999999</v>
      </c>
    </row>
    <row r="11" spans="1:17" s="123" customFormat="1" ht="14.1" customHeight="1" x14ac:dyDescent="0.2">
      <c r="A11" s="121" t="s">
        <v>153</v>
      </c>
      <c r="B11" s="551" t="s">
        <v>49</v>
      </c>
      <c r="C11" s="551">
        <v>19</v>
      </c>
      <c r="D11" s="576">
        <v>3691</v>
      </c>
      <c r="E11" s="490">
        <v>9</v>
      </c>
      <c r="F11" s="629">
        <v>12.981</v>
      </c>
      <c r="G11" s="629">
        <v>0.69299999999999995</v>
      </c>
      <c r="H11" s="629">
        <v>0.33800000000000002</v>
      </c>
      <c r="I11" s="630">
        <v>1.272</v>
      </c>
      <c r="J11" s="490">
        <v>4</v>
      </c>
      <c r="K11" s="617" t="s">
        <v>283</v>
      </c>
      <c r="L11" s="618" t="s">
        <v>283</v>
      </c>
      <c r="M11" s="617" t="s">
        <v>283</v>
      </c>
      <c r="N11" s="617" t="s">
        <v>283</v>
      </c>
      <c r="O11" s="617" t="s">
        <v>283</v>
      </c>
      <c r="P11" s="617" t="s">
        <v>283</v>
      </c>
      <c r="Q11" s="618" t="s">
        <v>283</v>
      </c>
    </row>
    <row r="12" spans="1:17" s="123" customFormat="1" ht="14.1" customHeight="1" x14ac:dyDescent="0.2">
      <c r="A12" s="121" t="s">
        <v>154</v>
      </c>
      <c r="B12" s="551" t="s">
        <v>49</v>
      </c>
      <c r="C12" s="551">
        <v>8</v>
      </c>
      <c r="D12" s="576">
        <v>1951</v>
      </c>
      <c r="E12" s="490">
        <v>4</v>
      </c>
      <c r="F12" s="629">
        <v>6.1020000000000003</v>
      </c>
      <c r="G12" s="629">
        <v>0.65600000000000003</v>
      </c>
      <c r="H12" s="629">
        <v>0.20799999999999999</v>
      </c>
      <c r="I12" s="630">
        <v>1.581</v>
      </c>
      <c r="J12" s="490">
        <v>3</v>
      </c>
      <c r="K12" s="617" t="s">
        <v>283</v>
      </c>
      <c r="L12" s="618" t="s">
        <v>283</v>
      </c>
      <c r="M12" s="617" t="s">
        <v>283</v>
      </c>
      <c r="N12" s="617" t="s">
        <v>283</v>
      </c>
      <c r="O12" s="617" t="s">
        <v>283</v>
      </c>
      <c r="P12" s="617" t="s">
        <v>283</v>
      </c>
      <c r="Q12" s="618" t="s">
        <v>283</v>
      </c>
    </row>
    <row r="13" spans="1:17" s="123" customFormat="1" ht="14.1" customHeight="1" x14ac:dyDescent="0.2">
      <c r="A13" s="121" t="s">
        <v>155</v>
      </c>
      <c r="B13" s="551" t="s">
        <v>49</v>
      </c>
      <c r="C13" s="551">
        <v>1</v>
      </c>
      <c r="D13" s="576" t="s">
        <v>283</v>
      </c>
      <c r="E13" s="614" t="s">
        <v>283</v>
      </c>
      <c r="F13" s="627" t="s">
        <v>283</v>
      </c>
      <c r="G13" s="627" t="s">
        <v>283</v>
      </c>
      <c r="H13" s="627" t="s">
        <v>283</v>
      </c>
      <c r="I13" s="628" t="s">
        <v>283</v>
      </c>
      <c r="J13" s="614" t="s">
        <v>283</v>
      </c>
      <c r="K13" s="617" t="s">
        <v>283</v>
      </c>
      <c r="L13" s="618" t="s">
        <v>283</v>
      </c>
      <c r="M13" s="617" t="s">
        <v>283</v>
      </c>
      <c r="N13" s="617" t="s">
        <v>283</v>
      </c>
      <c r="O13" s="617" t="s">
        <v>283</v>
      </c>
      <c r="P13" s="617" t="s">
        <v>283</v>
      </c>
      <c r="Q13" s="618" t="s">
        <v>283</v>
      </c>
    </row>
    <row r="14" spans="1:17" s="123" customFormat="1" ht="14.1" customHeight="1" x14ac:dyDescent="0.2">
      <c r="A14" s="121" t="s">
        <v>156</v>
      </c>
      <c r="B14" s="551"/>
      <c r="C14" s="551">
        <v>0</v>
      </c>
      <c r="D14" s="576" t="s">
        <v>283</v>
      </c>
      <c r="E14" s="614" t="s">
        <v>283</v>
      </c>
      <c r="F14" s="627" t="s">
        <v>283</v>
      </c>
      <c r="G14" s="627" t="s">
        <v>283</v>
      </c>
      <c r="H14" s="627" t="s">
        <v>283</v>
      </c>
      <c r="I14" s="628" t="s">
        <v>283</v>
      </c>
      <c r="J14" s="614" t="s">
        <v>283</v>
      </c>
      <c r="K14" s="617" t="s">
        <v>283</v>
      </c>
      <c r="L14" s="618" t="s">
        <v>283</v>
      </c>
      <c r="M14" s="617" t="s">
        <v>283</v>
      </c>
      <c r="N14" s="617" t="s">
        <v>283</v>
      </c>
      <c r="O14" s="617" t="s">
        <v>283</v>
      </c>
      <c r="P14" s="617" t="s">
        <v>283</v>
      </c>
      <c r="Q14" s="618" t="s">
        <v>283</v>
      </c>
    </row>
    <row r="15" spans="1:17" s="123" customFormat="1" ht="14.1" customHeight="1" x14ac:dyDescent="0.2">
      <c r="A15" s="121" t="s">
        <v>157</v>
      </c>
      <c r="B15" s="551" t="s">
        <v>49</v>
      </c>
      <c r="C15" s="551">
        <v>11</v>
      </c>
      <c r="D15" s="576">
        <v>2796</v>
      </c>
      <c r="E15" s="490">
        <v>2</v>
      </c>
      <c r="F15" s="629">
        <v>10.788</v>
      </c>
      <c r="G15" s="629">
        <v>0.185</v>
      </c>
      <c r="H15" s="629">
        <v>3.1E-2</v>
      </c>
      <c r="I15" s="630">
        <v>0.61299999999999999</v>
      </c>
      <c r="J15" s="490">
        <v>4</v>
      </c>
      <c r="K15" s="617" t="s">
        <v>283</v>
      </c>
      <c r="L15" s="618" t="s">
        <v>283</v>
      </c>
      <c r="M15" s="617" t="s">
        <v>283</v>
      </c>
      <c r="N15" s="617" t="s">
        <v>283</v>
      </c>
      <c r="O15" s="617" t="s">
        <v>283</v>
      </c>
      <c r="P15" s="617" t="s">
        <v>283</v>
      </c>
      <c r="Q15" s="618" t="s">
        <v>283</v>
      </c>
    </row>
    <row r="16" spans="1:17" s="123" customFormat="1" ht="14.1" customHeight="1" x14ac:dyDescent="0.2">
      <c r="A16" s="121" t="s">
        <v>158</v>
      </c>
      <c r="B16" s="551"/>
      <c r="C16" s="551">
        <v>16</v>
      </c>
      <c r="D16" s="576">
        <v>3957</v>
      </c>
      <c r="E16" s="490">
        <v>13</v>
      </c>
      <c r="F16" s="629">
        <v>16.326000000000001</v>
      </c>
      <c r="G16" s="629">
        <v>0.79600000000000004</v>
      </c>
      <c r="H16" s="629">
        <v>0.443</v>
      </c>
      <c r="I16" s="630">
        <v>1.327</v>
      </c>
      <c r="J16" s="490">
        <v>6</v>
      </c>
      <c r="K16" s="617" t="s">
        <v>283</v>
      </c>
      <c r="L16" s="618" t="s">
        <v>283</v>
      </c>
      <c r="M16" s="617" t="s">
        <v>283</v>
      </c>
      <c r="N16" s="617" t="s">
        <v>283</v>
      </c>
      <c r="O16" s="617" t="s">
        <v>283</v>
      </c>
      <c r="P16" s="617" t="s">
        <v>283</v>
      </c>
      <c r="Q16" s="618" t="s">
        <v>283</v>
      </c>
    </row>
    <row r="17" spans="1:17" s="123" customFormat="1" ht="14.1" customHeight="1" x14ac:dyDescent="0.2">
      <c r="A17" s="121" t="s">
        <v>159</v>
      </c>
      <c r="B17" s="551"/>
      <c r="C17" s="551">
        <v>0</v>
      </c>
      <c r="D17" s="576" t="s">
        <v>283</v>
      </c>
      <c r="E17" s="614" t="s">
        <v>283</v>
      </c>
      <c r="F17" s="627" t="s">
        <v>283</v>
      </c>
      <c r="G17" s="627" t="s">
        <v>283</v>
      </c>
      <c r="H17" s="627" t="s">
        <v>283</v>
      </c>
      <c r="I17" s="628" t="s">
        <v>283</v>
      </c>
      <c r="J17" s="614" t="s">
        <v>283</v>
      </c>
      <c r="K17" s="617" t="s">
        <v>283</v>
      </c>
      <c r="L17" s="618" t="s">
        <v>283</v>
      </c>
      <c r="M17" s="617" t="s">
        <v>283</v>
      </c>
      <c r="N17" s="617" t="s">
        <v>283</v>
      </c>
      <c r="O17" s="617" t="s">
        <v>283</v>
      </c>
      <c r="P17" s="617" t="s">
        <v>283</v>
      </c>
      <c r="Q17" s="618" t="s">
        <v>283</v>
      </c>
    </row>
    <row r="18" spans="1:17" s="123" customFormat="1" ht="14.1" customHeight="1" x14ac:dyDescent="0.2">
      <c r="A18" s="121" t="s">
        <v>160</v>
      </c>
      <c r="B18" s="551" t="s">
        <v>49</v>
      </c>
      <c r="C18" s="551">
        <v>0</v>
      </c>
      <c r="D18" s="576" t="s">
        <v>283</v>
      </c>
      <c r="E18" s="614" t="s">
        <v>283</v>
      </c>
      <c r="F18" s="627" t="s">
        <v>283</v>
      </c>
      <c r="G18" s="627" t="s">
        <v>283</v>
      </c>
      <c r="H18" s="627" t="s">
        <v>283</v>
      </c>
      <c r="I18" s="628" t="s">
        <v>283</v>
      </c>
      <c r="J18" s="614" t="s">
        <v>283</v>
      </c>
      <c r="K18" s="617" t="s">
        <v>283</v>
      </c>
      <c r="L18" s="618" t="s">
        <v>283</v>
      </c>
      <c r="M18" s="617" t="s">
        <v>283</v>
      </c>
      <c r="N18" s="617" t="s">
        <v>283</v>
      </c>
      <c r="O18" s="617" t="s">
        <v>283</v>
      </c>
      <c r="P18" s="617" t="s">
        <v>283</v>
      </c>
      <c r="Q18" s="618" t="s">
        <v>283</v>
      </c>
    </row>
    <row r="19" spans="1:17" s="123" customFormat="1" ht="14.1" customHeight="1" x14ac:dyDescent="0.2">
      <c r="A19" s="121" t="s">
        <v>161</v>
      </c>
      <c r="B19" s="551" t="s">
        <v>49</v>
      </c>
      <c r="C19" s="551">
        <v>2</v>
      </c>
      <c r="D19" s="576" t="s">
        <v>283</v>
      </c>
      <c r="E19" s="614" t="s">
        <v>283</v>
      </c>
      <c r="F19" s="627" t="s">
        <v>283</v>
      </c>
      <c r="G19" s="627" t="s">
        <v>283</v>
      </c>
      <c r="H19" s="627" t="s">
        <v>283</v>
      </c>
      <c r="I19" s="628" t="s">
        <v>283</v>
      </c>
      <c r="J19" s="614" t="s">
        <v>283</v>
      </c>
      <c r="K19" s="617" t="s">
        <v>283</v>
      </c>
      <c r="L19" s="618" t="s">
        <v>283</v>
      </c>
      <c r="M19" s="617" t="s">
        <v>283</v>
      </c>
      <c r="N19" s="617" t="s">
        <v>283</v>
      </c>
      <c r="O19" s="617" t="s">
        <v>283</v>
      </c>
      <c r="P19" s="617" t="s">
        <v>283</v>
      </c>
      <c r="Q19" s="618" t="s">
        <v>283</v>
      </c>
    </row>
    <row r="20" spans="1:17" s="123" customFormat="1" ht="14.1" customHeight="1" x14ac:dyDescent="0.2">
      <c r="A20" s="121" t="s">
        <v>162</v>
      </c>
      <c r="B20" s="551" t="s">
        <v>49</v>
      </c>
      <c r="C20" s="551">
        <v>6</v>
      </c>
      <c r="D20" s="576">
        <v>1336</v>
      </c>
      <c r="E20" s="614">
        <v>6</v>
      </c>
      <c r="F20" s="627">
        <v>5.4409999999999998</v>
      </c>
      <c r="G20" s="627">
        <v>1.103</v>
      </c>
      <c r="H20" s="627">
        <v>0.44700000000000001</v>
      </c>
      <c r="I20" s="628">
        <v>2.294</v>
      </c>
      <c r="J20" s="614">
        <v>1</v>
      </c>
      <c r="K20" s="617" t="s">
        <v>283</v>
      </c>
      <c r="L20" s="618" t="s">
        <v>283</v>
      </c>
      <c r="M20" s="617" t="s">
        <v>283</v>
      </c>
      <c r="N20" s="617" t="s">
        <v>283</v>
      </c>
      <c r="O20" s="617" t="s">
        <v>283</v>
      </c>
      <c r="P20" s="617" t="s">
        <v>283</v>
      </c>
      <c r="Q20" s="618" t="s">
        <v>283</v>
      </c>
    </row>
    <row r="21" spans="1:17" s="123" customFormat="1" ht="14.1" customHeight="1" x14ac:dyDescent="0.2">
      <c r="A21" s="121" t="s">
        <v>163</v>
      </c>
      <c r="B21" s="551" t="s">
        <v>49</v>
      </c>
      <c r="C21" s="551">
        <v>12</v>
      </c>
      <c r="D21" s="576">
        <v>2894</v>
      </c>
      <c r="E21" s="490">
        <v>4</v>
      </c>
      <c r="F21" s="629">
        <v>11.592000000000001</v>
      </c>
      <c r="G21" s="629">
        <v>0.34499999999999997</v>
      </c>
      <c r="H21" s="629">
        <v>0.11</v>
      </c>
      <c r="I21" s="630">
        <v>0.83199999999999996</v>
      </c>
      <c r="J21" s="490">
        <v>5</v>
      </c>
      <c r="K21" s="617" t="s">
        <v>283</v>
      </c>
      <c r="L21" s="618" t="s">
        <v>283</v>
      </c>
      <c r="M21" s="617" t="s">
        <v>283</v>
      </c>
      <c r="N21" s="617" t="s">
        <v>283</v>
      </c>
      <c r="O21" s="617" t="s">
        <v>283</v>
      </c>
      <c r="P21" s="617" t="s">
        <v>283</v>
      </c>
      <c r="Q21" s="618" t="s">
        <v>283</v>
      </c>
    </row>
    <row r="22" spans="1:17" s="123" customFormat="1" ht="14.1" customHeight="1" x14ac:dyDescent="0.2">
      <c r="A22" s="121" t="s">
        <v>164</v>
      </c>
      <c r="B22" s="551" t="s">
        <v>49</v>
      </c>
      <c r="C22" s="551">
        <v>5</v>
      </c>
      <c r="D22" s="576">
        <v>1752</v>
      </c>
      <c r="E22" s="490">
        <v>2</v>
      </c>
      <c r="F22" s="629">
        <v>7.6360000000000001</v>
      </c>
      <c r="G22" s="629">
        <v>0.26200000000000001</v>
      </c>
      <c r="H22" s="629">
        <v>4.3999999999999997E-2</v>
      </c>
      <c r="I22" s="630">
        <v>0.86499999999999999</v>
      </c>
      <c r="J22" s="490">
        <v>2</v>
      </c>
      <c r="K22" s="617" t="s">
        <v>283</v>
      </c>
      <c r="L22" s="618" t="s">
        <v>283</v>
      </c>
      <c r="M22" s="617" t="s">
        <v>283</v>
      </c>
      <c r="N22" s="617" t="s">
        <v>283</v>
      </c>
      <c r="O22" s="617" t="s">
        <v>283</v>
      </c>
      <c r="P22" s="617" t="s">
        <v>283</v>
      </c>
      <c r="Q22" s="618" t="s">
        <v>283</v>
      </c>
    </row>
    <row r="23" spans="1:17" s="123" customFormat="1" ht="14.1" customHeight="1" x14ac:dyDescent="0.2">
      <c r="A23" s="121" t="s">
        <v>165</v>
      </c>
      <c r="B23" s="551"/>
      <c r="C23" s="551">
        <v>3</v>
      </c>
      <c r="D23" s="576" t="s">
        <v>283</v>
      </c>
      <c r="E23" s="614" t="s">
        <v>283</v>
      </c>
      <c r="F23" s="627" t="s">
        <v>283</v>
      </c>
      <c r="G23" s="627" t="s">
        <v>283</v>
      </c>
      <c r="H23" s="627" t="s">
        <v>283</v>
      </c>
      <c r="I23" s="628" t="s">
        <v>283</v>
      </c>
      <c r="J23" s="614" t="s">
        <v>283</v>
      </c>
      <c r="K23" s="617" t="s">
        <v>283</v>
      </c>
      <c r="L23" s="618" t="s">
        <v>283</v>
      </c>
      <c r="M23" s="617" t="s">
        <v>283</v>
      </c>
      <c r="N23" s="617" t="s">
        <v>283</v>
      </c>
      <c r="O23" s="617" t="s">
        <v>283</v>
      </c>
      <c r="P23" s="617" t="s">
        <v>283</v>
      </c>
      <c r="Q23" s="618" t="s">
        <v>283</v>
      </c>
    </row>
    <row r="24" spans="1:17" s="123" customFormat="1" ht="14.1" customHeight="1" x14ac:dyDescent="0.2">
      <c r="A24" s="121" t="s">
        <v>166</v>
      </c>
      <c r="B24" s="551"/>
      <c r="C24" s="551">
        <v>2</v>
      </c>
      <c r="D24" s="576" t="s">
        <v>283</v>
      </c>
      <c r="E24" s="614" t="s">
        <v>283</v>
      </c>
      <c r="F24" s="627" t="s">
        <v>283</v>
      </c>
      <c r="G24" s="627" t="s">
        <v>283</v>
      </c>
      <c r="H24" s="627" t="s">
        <v>283</v>
      </c>
      <c r="I24" s="628" t="s">
        <v>283</v>
      </c>
      <c r="J24" s="614" t="s">
        <v>283</v>
      </c>
      <c r="K24" s="617" t="s">
        <v>283</v>
      </c>
      <c r="L24" s="618" t="s">
        <v>283</v>
      </c>
      <c r="M24" s="617" t="s">
        <v>283</v>
      </c>
      <c r="N24" s="617" t="s">
        <v>283</v>
      </c>
      <c r="O24" s="617" t="s">
        <v>283</v>
      </c>
      <c r="P24" s="617" t="s">
        <v>283</v>
      </c>
      <c r="Q24" s="618" t="s">
        <v>283</v>
      </c>
    </row>
    <row r="25" spans="1:17" s="123" customFormat="1" ht="14.1" customHeight="1" x14ac:dyDescent="0.2">
      <c r="A25" s="121" t="s">
        <v>167</v>
      </c>
      <c r="B25" s="551"/>
      <c r="C25" s="551">
        <v>7</v>
      </c>
      <c r="D25" s="576">
        <v>1060</v>
      </c>
      <c r="E25" s="490">
        <v>6</v>
      </c>
      <c r="F25" s="629">
        <v>4.4690000000000003</v>
      </c>
      <c r="G25" s="629">
        <v>1.343</v>
      </c>
      <c r="H25" s="629">
        <v>0.54400000000000004</v>
      </c>
      <c r="I25" s="630">
        <v>2.7930000000000001</v>
      </c>
      <c r="J25" s="490">
        <v>2</v>
      </c>
      <c r="K25" s="617" t="s">
        <v>283</v>
      </c>
      <c r="L25" s="618" t="s">
        <v>283</v>
      </c>
      <c r="M25" s="617" t="s">
        <v>283</v>
      </c>
      <c r="N25" s="617" t="s">
        <v>283</v>
      </c>
      <c r="O25" s="617" t="s">
        <v>283</v>
      </c>
      <c r="P25" s="617" t="s">
        <v>283</v>
      </c>
      <c r="Q25" s="618" t="s">
        <v>283</v>
      </c>
    </row>
    <row r="26" spans="1:17" s="123" customFormat="1" ht="14.1" customHeight="1" x14ac:dyDescent="0.2">
      <c r="A26" s="121" t="s">
        <v>168</v>
      </c>
      <c r="B26" s="551" t="s">
        <v>49</v>
      </c>
      <c r="C26" s="551">
        <v>3</v>
      </c>
      <c r="D26" s="576" t="s">
        <v>283</v>
      </c>
      <c r="E26" s="614" t="s">
        <v>283</v>
      </c>
      <c r="F26" s="627" t="s">
        <v>283</v>
      </c>
      <c r="G26" s="627" t="s">
        <v>283</v>
      </c>
      <c r="H26" s="627" t="s">
        <v>283</v>
      </c>
      <c r="I26" s="628" t="s">
        <v>283</v>
      </c>
      <c r="J26" s="614" t="s">
        <v>283</v>
      </c>
      <c r="K26" s="617" t="s">
        <v>283</v>
      </c>
      <c r="L26" s="618" t="s">
        <v>283</v>
      </c>
      <c r="M26" s="617" t="s">
        <v>283</v>
      </c>
      <c r="N26" s="617" t="s">
        <v>283</v>
      </c>
      <c r="O26" s="617" t="s">
        <v>283</v>
      </c>
      <c r="P26" s="617" t="s">
        <v>283</v>
      </c>
      <c r="Q26" s="618" t="s">
        <v>283</v>
      </c>
    </row>
    <row r="27" spans="1:17" s="123" customFormat="1" ht="14.1" customHeight="1" x14ac:dyDescent="0.2">
      <c r="A27" s="121" t="s">
        <v>169</v>
      </c>
      <c r="B27" s="551" t="s">
        <v>49</v>
      </c>
      <c r="C27" s="551">
        <v>5</v>
      </c>
      <c r="D27" s="576">
        <v>639</v>
      </c>
      <c r="E27" s="490">
        <v>3</v>
      </c>
      <c r="F27" s="629">
        <v>2.1949999999999998</v>
      </c>
      <c r="G27" s="629">
        <v>1.367</v>
      </c>
      <c r="H27" s="629">
        <v>0.34799999999999998</v>
      </c>
      <c r="I27" s="630">
        <v>3.72</v>
      </c>
      <c r="J27" s="490">
        <v>0</v>
      </c>
      <c r="K27" s="617" t="s">
        <v>283</v>
      </c>
      <c r="L27" s="618" t="s">
        <v>283</v>
      </c>
      <c r="M27" s="617" t="s">
        <v>283</v>
      </c>
      <c r="N27" s="617" t="s">
        <v>283</v>
      </c>
      <c r="O27" s="617" t="s">
        <v>283</v>
      </c>
      <c r="P27" s="617" t="s">
        <v>283</v>
      </c>
      <c r="Q27" s="618" t="s">
        <v>283</v>
      </c>
    </row>
    <row r="28" spans="1:17" s="123" customFormat="1" ht="14.1" customHeight="1" x14ac:dyDescent="0.2">
      <c r="A28" s="121" t="s">
        <v>170</v>
      </c>
      <c r="B28" s="551" t="s">
        <v>49</v>
      </c>
      <c r="C28" s="551">
        <v>5</v>
      </c>
      <c r="D28" s="576">
        <v>1179</v>
      </c>
      <c r="E28" s="614">
        <v>2</v>
      </c>
      <c r="F28" s="627">
        <v>4.1790000000000003</v>
      </c>
      <c r="G28" s="627">
        <v>0.47899999999999998</v>
      </c>
      <c r="H28" s="627">
        <v>0.08</v>
      </c>
      <c r="I28" s="628">
        <v>1.581</v>
      </c>
      <c r="J28" s="614">
        <v>1</v>
      </c>
      <c r="K28" s="617" t="s">
        <v>283</v>
      </c>
      <c r="L28" s="618" t="s">
        <v>283</v>
      </c>
      <c r="M28" s="617" t="s">
        <v>283</v>
      </c>
      <c r="N28" s="617" t="s">
        <v>283</v>
      </c>
      <c r="O28" s="617" t="s">
        <v>283</v>
      </c>
      <c r="P28" s="617" t="s">
        <v>283</v>
      </c>
      <c r="Q28" s="618" t="s">
        <v>283</v>
      </c>
    </row>
    <row r="29" spans="1:17" s="123" customFormat="1" ht="14.1" customHeight="1" x14ac:dyDescent="0.2">
      <c r="A29" s="121" t="s">
        <v>171</v>
      </c>
      <c r="B29" s="551" t="s">
        <v>49</v>
      </c>
      <c r="C29" s="551">
        <v>9</v>
      </c>
      <c r="D29" s="576">
        <v>2271</v>
      </c>
      <c r="E29" s="490">
        <v>6</v>
      </c>
      <c r="F29" s="629">
        <v>8.5180000000000007</v>
      </c>
      <c r="G29" s="629">
        <v>0.70399999999999996</v>
      </c>
      <c r="H29" s="629">
        <v>0.28599999999999998</v>
      </c>
      <c r="I29" s="630">
        <v>1.4650000000000001</v>
      </c>
      <c r="J29" s="490">
        <v>4</v>
      </c>
      <c r="K29" s="617" t="s">
        <v>283</v>
      </c>
      <c r="L29" s="618" t="s">
        <v>283</v>
      </c>
      <c r="M29" s="617" t="s">
        <v>283</v>
      </c>
      <c r="N29" s="617" t="s">
        <v>283</v>
      </c>
      <c r="O29" s="617" t="s">
        <v>283</v>
      </c>
      <c r="P29" s="617" t="s">
        <v>283</v>
      </c>
      <c r="Q29" s="618" t="s">
        <v>283</v>
      </c>
    </row>
    <row r="30" spans="1:17" s="123" customFormat="1" ht="14.1" customHeight="1" x14ac:dyDescent="0.2">
      <c r="A30" s="121" t="s">
        <v>172</v>
      </c>
      <c r="B30" s="551" t="s">
        <v>49</v>
      </c>
      <c r="C30" s="551">
        <v>13</v>
      </c>
      <c r="D30" s="576">
        <v>5871</v>
      </c>
      <c r="E30" s="490">
        <v>21</v>
      </c>
      <c r="F30" s="629">
        <v>22.872</v>
      </c>
      <c r="G30" s="629">
        <v>0.91800000000000004</v>
      </c>
      <c r="H30" s="629">
        <v>0.58399999999999996</v>
      </c>
      <c r="I30" s="630">
        <v>1.38</v>
      </c>
      <c r="J30" s="490">
        <v>4</v>
      </c>
      <c r="K30" s="617" t="s">
        <v>283</v>
      </c>
      <c r="L30" s="618" t="s">
        <v>283</v>
      </c>
      <c r="M30" s="617" t="s">
        <v>283</v>
      </c>
      <c r="N30" s="617" t="s">
        <v>283</v>
      </c>
      <c r="O30" s="617" t="s">
        <v>283</v>
      </c>
      <c r="P30" s="617" t="s">
        <v>283</v>
      </c>
      <c r="Q30" s="618" t="s">
        <v>283</v>
      </c>
    </row>
    <row r="31" spans="1:17" s="123" customFormat="1" ht="14.1" customHeight="1" x14ac:dyDescent="0.2">
      <c r="A31" s="121" t="s">
        <v>173</v>
      </c>
      <c r="B31" s="551" t="s">
        <v>49</v>
      </c>
      <c r="C31" s="551">
        <v>12</v>
      </c>
      <c r="D31" s="576">
        <v>1534</v>
      </c>
      <c r="E31" s="490">
        <v>6</v>
      </c>
      <c r="F31" s="629">
        <v>6.665</v>
      </c>
      <c r="G31" s="629">
        <v>0.9</v>
      </c>
      <c r="H31" s="629">
        <v>0.36499999999999999</v>
      </c>
      <c r="I31" s="630">
        <v>1.8720000000000001</v>
      </c>
      <c r="J31" s="490">
        <v>3</v>
      </c>
      <c r="K31" s="617" t="s">
        <v>283</v>
      </c>
      <c r="L31" s="618" t="s">
        <v>283</v>
      </c>
      <c r="M31" s="617" t="s">
        <v>283</v>
      </c>
      <c r="N31" s="617" t="s">
        <v>283</v>
      </c>
      <c r="O31" s="617" t="s">
        <v>283</v>
      </c>
      <c r="P31" s="617" t="s">
        <v>283</v>
      </c>
      <c r="Q31" s="618" t="s">
        <v>283</v>
      </c>
    </row>
    <row r="32" spans="1:17" s="123" customFormat="1" ht="14.1" customHeight="1" x14ac:dyDescent="0.2">
      <c r="A32" s="121" t="s">
        <v>174</v>
      </c>
      <c r="B32" s="551" t="s">
        <v>49</v>
      </c>
      <c r="C32" s="551">
        <v>17</v>
      </c>
      <c r="D32" s="576">
        <v>3965</v>
      </c>
      <c r="E32" s="490">
        <v>6</v>
      </c>
      <c r="F32" s="629">
        <v>16.335999999999999</v>
      </c>
      <c r="G32" s="629">
        <v>0.36699999999999999</v>
      </c>
      <c r="H32" s="629">
        <v>0.14899999999999999</v>
      </c>
      <c r="I32" s="630">
        <v>0.76400000000000001</v>
      </c>
      <c r="J32" s="490">
        <v>8</v>
      </c>
      <c r="K32" s="617" t="s">
        <v>283</v>
      </c>
      <c r="L32" s="618" t="s">
        <v>283</v>
      </c>
      <c r="M32" s="617" t="s">
        <v>283</v>
      </c>
      <c r="N32" s="617" t="s">
        <v>283</v>
      </c>
      <c r="O32" s="617" t="s">
        <v>283</v>
      </c>
      <c r="P32" s="617" t="s">
        <v>283</v>
      </c>
      <c r="Q32" s="618" t="s">
        <v>283</v>
      </c>
    </row>
    <row r="33" spans="1:17" s="123" customFormat="1" ht="14.1" customHeight="1" x14ac:dyDescent="0.2">
      <c r="A33" s="121" t="s">
        <v>175</v>
      </c>
      <c r="B33" s="551" t="s">
        <v>49</v>
      </c>
      <c r="C33" s="551">
        <v>6</v>
      </c>
      <c r="D33" s="576">
        <v>1084</v>
      </c>
      <c r="E33" s="614">
        <v>2</v>
      </c>
      <c r="F33" s="627">
        <v>3.3740000000000001</v>
      </c>
      <c r="G33" s="627">
        <v>0.59299999999999997</v>
      </c>
      <c r="H33" s="627">
        <v>9.9000000000000005E-2</v>
      </c>
      <c r="I33" s="628">
        <v>1.958</v>
      </c>
      <c r="J33" s="614">
        <v>1</v>
      </c>
      <c r="K33" s="617" t="s">
        <v>283</v>
      </c>
      <c r="L33" s="618" t="s">
        <v>283</v>
      </c>
      <c r="M33" s="617" t="s">
        <v>283</v>
      </c>
      <c r="N33" s="617" t="s">
        <v>283</v>
      </c>
      <c r="O33" s="617" t="s">
        <v>283</v>
      </c>
      <c r="P33" s="617" t="s">
        <v>283</v>
      </c>
      <c r="Q33" s="618" t="s">
        <v>283</v>
      </c>
    </row>
    <row r="34" spans="1:17" s="123" customFormat="1" ht="14.1" customHeight="1" x14ac:dyDescent="0.2">
      <c r="A34" s="121" t="s">
        <v>176</v>
      </c>
      <c r="B34" s="551" t="s">
        <v>49</v>
      </c>
      <c r="C34" s="551">
        <v>2</v>
      </c>
      <c r="D34" s="576" t="s">
        <v>283</v>
      </c>
      <c r="E34" s="490" t="s">
        <v>283</v>
      </c>
      <c r="F34" s="629" t="s">
        <v>283</v>
      </c>
      <c r="G34" s="629" t="s">
        <v>283</v>
      </c>
      <c r="H34" s="629" t="s">
        <v>283</v>
      </c>
      <c r="I34" s="630" t="s">
        <v>283</v>
      </c>
      <c r="J34" s="490" t="s">
        <v>283</v>
      </c>
      <c r="K34" s="617" t="s">
        <v>283</v>
      </c>
      <c r="L34" s="618" t="s">
        <v>283</v>
      </c>
      <c r="M34" s="617" t="s">
        <v>283</v>
      </c>
      <c r="N34" s="617" t="s">
        <v>283</v>
      </c>
      <c r="O34" s="617" t="s">
        <v>283</v>
      </c>
      <c r="P34" s="617" t="s">
        <v>283</v>
      </c>
      <c r="Q34" s="618" t="s">
        <v>283</v>
      </c>
    </row>
    <row r="35" spans="1:17" s="123" customFormat="1" ht="14.1" customHeight="1" x14ac:dyDescent="0.2">
      <c r="A35" s="121" t="s">
        <v>177</v>
      </c>
      <c r="B35" s="551"/>
      <c r="C35" s="551">
        <v>17</v>
      </c>
      <c r="D35" s="576">
        <v>4119</v>
      </c>
      <c r="E35" s="614">
        <v>9</v>
      </c>
      <c r="F35" s="627">
        <v>14.961</v>
      </c>
      <c r="G35" s="627">
        <v>0.60199999999999998</v>
      </c>
      <c r="H35" s="627">
        <v>0.29299999999999998</v>
      </c>
      <c r="I35" s="628">
        <v>1.1040000000000001</v>
      </c>
      <c r="J35" s="614">
        <v>6</v>
      </c>
      <c r="K35" s="617" t="s">
        <v>283</v>
      </c>
      <c r="L35" s="618" t="s">
        <v>283</v>
      </c>
      <c r="M35" s="617" t="s">
        <v>283</v>
      </c>
      <c r="N35" s="617" t="s">
        <v>283</v>
      </c>
      <c r="O35" s="617" t="s">
        <v>283</v>
      </c>
      <c r="P35" s="617" t="s">
        <v>283</v>
      </c>
      <c r="Q35" s="618" t="s">
        <v>283</v>
      </c>
    </row>
    <row r="36" spans="1:17" s="123" customFormat="1" ht="14.1" customHeight="1" x14ac:dyDescent="0.2">
      <c r="A36" s="121" t="s">
        <v>178</v>
      </c>
      <c r="B36" s="551"/>
      <c r="C36" s="551">
        <v>2</v>
      </c>
      <c r="D36" s="576" t="s">
        <v>283</v>
      </c>
      <c r="E36" s="614" t="s">
        <v>283</v>
      </c>
      <c r="F36" s="627" t="s">
        <v>283</v>
      </c>
      <c r="G36" s="627" t="s">
        <v>283</v>
      </c>
      <c r="H36" s="627" t="s">
        <v>283</v>
      </c>
      <c r="I36" s="628" t="s">
        <v>283</v>
      </c>
      <c r="J36" s="614" t="s">
        <v>283</v>
      </c>
      <c r="K36" s="617" t="s">
        <v>283</v>
      </c>
      <c r="L36" s="618" t="s">
        <v>283</v>
      </c>
      <c r="M36" s="617" t="s">
        <v>283</v>
      </c>
      <c r="N36" s="617" t="s">
        <v>283</v>
      </c>
      <c r="O36" s="617" t="s">
        <v>283</v>
      </c>
      <c r="P36" s="617" t="s">
        <v>283</v>
      </c>
      <c r="Q36" s="618" t="s">
        <v>283</v>
      </c>
    </row>
    <row r="37" spans="1:17" s="123" customFormat="1" ht="14.1" customHeight="1" x14ac:dyDescent="0.2">
      <c r="A37" s="121" t="s">
        <v>179</v>
      </c>
      <c r="B37" s="551" t="s">
        <v>49</v>
      </c>
      <c r="C37" s="551">
        <v>10</v>
      </c>
      <c r="D37" s="576">
        <v>1216</v>
      </c>
      <c r="E37" s="614">
        <v>3</v>
      </c>
      <c r="F37" s="627">
        <v>4.7859999999999996</v>
      </c>
      <c r="G37" s="627">
        <v>0.627</v>
      </c>
      <c r="H37" s="627">
        <v>0.159</v>
      </c>
      <c r="I37" s="628">
        <v>1.706</v>
      </c>
      <c r="J37" s="614">
        <v>1</v>
      </c>
      <c r="K37" s="617" t="s">
        <v>283</v>
      </c>
      <c r="L37" s="618" t="s">
        <v>283</v>
      </c>
      <c r="M37" s="617" t="s">
        <v>283</v>
      </c>
      <c r="N37" s="617" t="s">
        <v>283</v>
      </c>
      <c r="O37" s="617" t="s">
        <v>283</v>
      </c>
      <c r="P37" s="617" t="s">
        <v>283</v>
      </c>
      <c r="Q37" s="618" t="s">
        <v>283</v>
      </c>
    </row>
    <row r="38" spans="1:17" s="123" customFormat="1" ht="14.1" customHeight="1" x14ac:dyDescent="0.2">
      <c r="A38" s="121" t="s">
        <v>180</v>
      </c>
      <c r="B38" s="551"/>
      <c r="C38" s="551">
        <v>0</v>
      </c>
      <c r="D38" s="576" t="s">
        <v>283</v>
      </c>
      <c r="E38" s="490" t="s">
        <v>283</v>
      </c>
      <c r="F38" s="629" t="s">
        <v>283</v>
      </c>
      <c r="G38" s="629" t="s">
        <v>283</v>
      </c>
      <c r="H38" s="629" t="s">
        <v>283</v>
      </c>
      <c r="I38" s="630" t="s">
        <v>283</v>
      </c>
      <c r="J38" s="490" t="s">
        <v>283</v>
      </c>
      <c r="K38" s="617" t="s">
        <v>283</v>
      </c>
      <c r="L38" s="618" t="s">
        <v>283</v>
      </c>
      <c r="M38" s="617" t="s">
        <v>283</v>
      </c>
      <c r="N38" s="617" t="s">
        <v>283</v>
      </c>
      <c r="O38" s="617" t="s">
        <v>283</v>
      </c>
      <c r="P38" s="617" t="s">
        <v>283</v>
      </c>
      <c r="Q38" s="618" t="s">
        <v>283</v>
      </c>
    </row>
    <row r="39" spans="1:17" s="123" customFormat="1" ht="14.1" customHeight="1" x14ac:dyDescent="0.2">
      <c r="A39" s="121" t="s">
        <v>181</v>
      </c>
      <c r="B39" s="551"/>
      <c r="C39" s="551">
        <v>30</v>
      </c>
      <c r="D39" s="576">
        <v>6698</v>
      </c>
      <c r="E39" s="614">
        <v>11</v>
      </c>
      <c r="F39" s="627">
        <v>24.027999999999999</v>
      </c>
      <c r="G39" s="627">
        <v>0.45800000000000002</v>
      </c>
      <c r="H39" s="627">
        <v>0.24099999999999999</v>
      </c>
      <c r="I39" s="628">
        <v>0.79600000000000004</v>
      </c>
      <c r="J39" s="614">
        <v>9</v>
      </c>
      <c r="K39" s="617" t="s">
        <v>283</v>
      </c>
      <c r="L39" s="618" t="s">
        <v>283</v>
      </c>
      <c r="M39" s="617" t="s">
        <v>283</v>
      </c>
      <c r="N39" s="617" t="s">
        <v>283</v>
      </c>
      <c r="O39" s="617" t="s">
        <v>283</v>
      </c>
      <c r="P39" s="617" t="s">
        <v>283</v>
      </c>
      <c r="Q39" s="618" t="s">
        <v>283</v>
      </c>
    </row>
    <row r="40" spans="1:17" s="123" customFormat="1" ht="14.1" customHeight="1" x14ac:dyDescent="0.2">
      <c r="A40" s="121" t="s">
        <v>182</v>
      </c>
      <c r="B40" s="551"/>
      <c r="C40" s="551">
        <v>4</v>
      </c>
      <c r="D40" s="576" t="s">
        <v>283</v>
      </c>
      <c r="E40" s="490" t="s">
        <v>283</v>
      </c>
      <c r="F40" s="629" t="s">
        <v>283</v>
      </c>
      <c r="G40" s="629" t="s">
        <v>283</v>
      </c>
      <c r="H40" s="629" t="s">
        <v>283</v>
      </c>
      <c r="I40" s="630" t="s">
        <v>283</v>
      </c>
      <c r="J40" s="490" t="s">
        <v>283</v>
      </c>
      <c r="K40" s="617" t="s">
        <v>283</v>
      </c>
      <c r="L40" s="618" t="s">
        <v>283</v>
      </c>
      <c r="M40" s="617" t="s">
        <v>283</v>
      </c>
      <c r="N40" s="617" t="s">
        <v>283</v>
      </c>
      <c r="O40" s="617" t="s">
        <v>283</v>
      </c>
      <c r="P40" s="617" t="s">
        <v>283</v>
      </c>
      <c r="Q40" s="618" t="s">
        <v>283</v>
      </c>
    </row>
    <row r="41" spans="1:17" s="123" customFormat="1" ht="14.1" customHeight="1" x14ac:dyDescent="0.2">
      <c r="A41" s="121" t="s">
        <v>183</v>
      </c>
      <c r="B41" s="551" t="s">
        <v>49</v>
      </c>
      <c r="C41" s="551">
        <v>0</v>
      </c>
      <c r="D41" s="576" t="s">
        <v>283</v>
      </c>
      <c r="E41" s="490" t="s">
        <v>283</v>
      </c>
      <c r="F41" s="629" t="s">
        <v>283</v>
      </c>
      <c r="G41" s="629" t="s">
        <v>283</v>
      </c>
      <c r="H41" s="629" t="s">
        <v>283</v>
      </c>
      <c r="I41" s="630" t="s">
        <v>283</v>
      </c>
      <c r="J41" s="490" t="s">
        <v>283</v>
      </c>
      <c r="K41" s="617" t="s">
        <v>283</v>
      </c>
      <c r="L41" s="618" t="s">
        <v>283</v>
      </c>
      <c r="M41" s="617" t="s">
        <v>283</v>
      </c>
      <c r="N41" s="617" t="s">
        <v>283</v>
      </c>
      <c r="O41" s="617" t="s">
        <v>283</v>
      </c>
      <c r="P41" s="617" t="s">
        <v>283</v>
      </c>
      <c r="Q41" s="618" t="s">
        <v>283</v>
      </c>
    </row>
    <row r="42" spans="1:17" s="123" customFormat="1" ht="14.1" customHeight="1" x14ac:dyDescent="0.2">
      <c r="A42" s="121" t="s">
        <v>184</v>
      </c>
      <c r="B42" s="551" t="s">
        <v>49</v>
      </c>
      <c r="C42" s="551">
        <v>24</v>
      </c>
      <c r="D42" s="576">
        <v>4757</v>
      </c>
      <c r="E42" s="490">
        <v>18</v>
      </c>
      <c r="F42" s="629">
        <v>18.7</v>
      </c>
      <c r="G42" s="629">
        <v>0.96299999999999997</v>
      </c>
      <c r="H42" s="629">
        <v>0.58799999999999997</v>
      </c>
      <c r="I42" s="630">
        <v>1.492</v>
      </c>
      <c r="J42" s="490">
        <v>7</v>
      </c>
      <c r="K42" s="617" t="s">
        <v>283</v>
      </c>
      <c r="L42" s="618" t="s">
        <v>283</v>
      </c>
      <c r="M42" s="617" t="s">
        <v>283</v>
      </c>
      <c r="N42" s="617" t="s">
        <v>283</v>
      </c>
      <c r="O42" s="617" t="s">
        <v>283</v>
      </c>
      <c r="P42" s="617" t="s">
        <v>283</v>
      </c>
      <c r="Q42" s="618" t="s">
        <v>283</v>
      </c>
    </row>
    <row r="43" spans="1:17" s="123" customFormat="1" ht="14.1" customHeight="1" x14ac:dyDescent="0.2">
      <c r="A43" s="121" t="s">
        <v>185</v>
      </c>
      <c r="B43" s="551"/>
      <c r="C43" s="551">
        <v>1</v>
      </c>
      <c r="D43" s="576" t="s">
        <v>283</v>
      </c>
      <c r="E43" s="614" t="s">
        <v>283</v>
      </c>
      <c r="F43" s="627" t="s">
        <v>283</v>
      </c>
      <c r="G43" s="627" t="s">
        <v>283</v>
      </c>
      <c r="H43" s="627" t="s">
        <v>283</v>
      </c>
      <c r="I43" s="628" t="s">
        <v>283</v>
      </c>
      <c r="J43" s="614" t="s">
        <v>283</v>
      </c>
      <c r="K43" s="617" t="s">
        <v>283</v>
      </c>
      <c r="L43" s="618" t="s">
        <v>283</v>
      </c>
      <c r="M43" s="617" t="s">
        <v>283</v>
      </c>
      <c r="N43" s="617" t="s">
        <v>283</v>
      </c>
      <c r="O43" s="617" t="s">
        <v>283</v>
      </c>
      <c r="P43" s="617" t="s">
        <v>283</v>
      </c>
      <c r="Q43" s="618" t="s">
        <v>283</v>
      </c>
    </row>
    <row r="44" spans="1:17" s="123" customFormat="1" ht="14.1" customHeight="1" x14ac:dyDescent="0.2">
      <c r="A44" s="121" t="s">
        <v>186</v>
      </c>
      <c r="B44" s="551" t="s">
        <v>49</v>
      </c>
      <c r="C44" s="551">
        <v>21</v>
      </c>
      <c r="D44" s="576">
        <v>4212</v>
      </c>
      <c r="E44" s="490">
        <v>22</v>
      </c>
      <c r="F44" s="629">
        <v>16.114000000000001</v>
      </c>
      <c r="G44" s="629">
        <v>1.365</v>
      </c>
      <c r="H44" s="629">
        <v>0.877</v>
      </c>
      <c r="I44" s="630">
        <v>2.0329999999999999</v>
      </c>
      <c r="J44" s="490">
        <v>6</v>
      </c>
      <c r="K44" s="617" t="s">
        <v>283</v>
      </c>
      <c r="L44" s="618" t="s">
        <v>283</v>
      </c>
      <c r="M44" s="617" t="s">
        <v>283</v>
      </c>
      <c r="N44" s="617" t="s">
        <v>283</v>
      </c>
      <c r="O44" s="617" t="s">
        <v>283</v>
      </c>
      <c r="P44" s="617" t="s">
        <v>283</v>
      </c>
      <c r="Q44" s="618" t="s">
        <v>283</v>
      </c>
    </row>
    <row r="45" spans="1:17" s="123" customFormat="1" ht="14.1" customHeight="1" x14ac:dyDescent="0.2">
      <c r="A45" s="121" t="s">
        <v>187</v>
      </c>
      <c r="B45" s="551"/>
      <c r="C45" s="551">
        <v>56</v>
      </c>
      <c r="D45" s="576">
        <v>12301</v>
      </c>
      <c r="E45" s="490">
        <v>37</v>
      </c>
      <c r="F45" s="629">
        <v>49.332999999999998</v>
      </c>
      <c r="G45" s="629">
        <v>0.75</v>
      </c>
      <c r="H45" s="629">
        <v>0.53600000000000003</v>
      </c>
      <c r="I45" s="630">
        <v>1.0229999999999999</v>
      </c>
      <c r="J45" s="490">
        <v>17</v>
      </c>
      <c r="K45" s="617">
        <v>0.06</v>
      </c>
      <c r="L45" s="618">
        <v>0</v>
      </c>
      <c r="M45" s="617" t="s">
        <v>283</v>
      </c>
      <c r="N45" s="617" t="s">
        <v>283</v>
      </c>
      <c r="O45" s="617" t="s">
        <v>283</v>
      </c>
      <c r="P45" s="617" t="s">
        <v>283</v>
      </c>
      <c r="Q45" s="618" t="s">
        <v>283</v>
      </c>
    </row>
    <row r="46" spans="1:17" s="123" customFormat="1" ht="14.1" customHeight="1" x14ac:dyDescent="0.2">
      <c r="A46" s="121" t="s">
        <v>188</v>
      </c>
      <c r="B46" s="551"/>
      <c r="C46" s="551">
        <v>0</v>
      </c>
      <c r="D46" s="576" t="s">
        <v>283</v>
      </c>
      <c r="E46" s="614" t="s">
        <v>283</v>
      </c>
      <c r="F46" s="627" t="s">
        <v>283</v>
      </c>
      <c r="G46" s="627" t="s">
        <v>283</v>
      </c>
      <c r="H46" s="627" t="s">
        <v>283</v>
      </c>
      <c r="I46" s="628" t="s">
        <v>283</v>
      </c>
      <c r="J46" s="614" t="s">
        <v>283</v>
      </c>
      <c r="K46" s="617" t="s">
        <v>283</v>
      </c>
      <c r="L46" s="618" t="s">
        <v>283</v>
      </c>
      <c r="M46" s="617" t="s">
        <v>283</v>
      </c>
      <c r="N46" s="617" t="s">
        <v>283</v>
      </c>
      <c r="O46" s="617" t="s">
        <v>283</v>
      </c>
      <c r="P46" s="617" t="s">
        <v>283</v>
      </c>
      <c r="Q46" s="618" t="s">
        <v>283</v>
      </c>
    </row>
    <row r="47" spans="1:17" s="123" customFormat="1" ht="14.1" customHeight="1" x14ac:dyDescent="0.2">
      <c r="A47" s="121" t="s">
        <v>189</v>
      </c>
      <c r="B47" s="551" t="s">
        <v>49</v>
      </c>
      <c r="C47" s="551">
        <v>1</v>
      </c>
      <c r="D47" s="576" t="s">
        <v>283</v>
      </c>
      <c r="E47" s="614" t="s">
        <v>283</v>
      </c>
      <c r="F47" s="627" t="s">
        <v>283</v>
      </c>
      <c r="G47" s="627" t="s">
        <v>283</v>
      </c>
      <c r="H47" s="627" t="s">
        <v>283</v>
      </c>
      <c r="I47" s="628" t="s">
        <v>283</v>
      </c>
      <c r="J47" s="614" t="s">
        <v>283</v>
      </c>
      <c r="K47" s="617" t="s">
        <v>283</v>
      </c>
      <c r="L47" s="618" t="s">
        <v>283</v>
      </c>
      <c r="M47" s="617" t="s">
        <v>283</v>
      </c>
      <c r="N47" s="617" t="s">
        <v>283</v>
      </c>
      <c r="O47" s="617" t="s">
        <v>283</v>
      </c>
      <c r="P47" s="617" t="s">
        <v>283</v>
      </c>
      <c r="Q47" s="618" t="s">
        <v>283</v>
      </c>
    </row>
    <row r="48" spans="1:17" s="123" customFormat="1" ht="14.1" customHeight="1" x14ac:dyDescent="0.2">
      <c r="A48" s="121" t="s">
        <v>190</v>
      </c>
      <c r="B48" s="551" t="s">
        <v>49</v>
      </c>
      <c r="C48" s="551">
        <v>4</v>
      </c>
      <c r="D48" s="576" t="s">
        <v>283</v>
      </c>
      <c r="E48" s="614" t="s">
        <v>283</v>
      </c>
      <c r="F48" s="627" t="s">
        <v>283</v>
      </c>
      <c r="G48" s="627" t="s">
        <v>283</v>
      </c>
      <c r="H48" s="627" t="s">
        <v>283</v>
      </c>
      <c r="I48" s="628" t="s">
        <v>283</v>
      </c>
      <c r="J48" s="614" t="s">
        <v>283</v>
      </c>
      <c r="K48" s="617" t="s">
        <v>283</v>
      </c>
      <c r="L48" s="618" t="s">
        <v>283</v>
      </c>
      <c r="M48" s="617" t="s">
        <v>283</v>
      </c>
      <c r="N48" s="617" t="s">
        <v>283</v>
      </c>
      <c r="O48" s="617" t="s">
        <v>283</v>
      </c>
      <c r="P48" s="617" t="s">
        <v>283</v>
      </c>
      <c r="Q48" s="618" t="s">
        <v>283</v>
      </c>
    </row>
    <row r="49" spans="1:17" s="123" customFormat="1" ht="14.1" customHeight="1" x14ac:dyDescent="0.2">
      <c r="A49" s="121" t="s">
        <v>191</v>
      </c>
      <c r="B49" s="551" t="s">
        <v>49</v>
      </c>
      <c r="C49" s="551">
        <v>1</v>
      </c>
      <c r="D49" s="576" t="s">
        <v>283</v>
      </c>
      <c r="E49" s="614" t="s">
        <v>283</v>
      </c>
      <c r="F49" s="627" t="s">
        <v>283</v>
      </c>
      <c r="G49" s="627" t="s">
        <v>283</v>
      </c>
      <c r="H49" s="627" t="s">
        <v>283</v>
      </c>
      <c r="I49" s="628" t="s">
        <v>283</v>
      </c>
      <c r="J49" s="614" t="s">
        <v>283</v>
      </c>
      <c r="K49" s="617" t="s">
        <v>283</v>
      </c>
      <c r="L49" s="618" t="s">
        <v>283</v>
      </c>
      <c r="M49" s="617" t="s">
        <v>283</v>
      </c>
      <c r="N49" s="617" t="s">
        <v>283</v>
      </c>
      <c r="O49" s="617" t="s">
        <v>283</v>
      </c>
      <c r="P49" s="617" t="s">
        <v>283</v>
      </c>
      <c r="Q49" s="618" t="s">
        <v>283</v>
      </c>
    </row>
    <row r="50" spans="1:17" s="123" customFormat="1" ht="14.1" customHeight="1" x14ac:dyDescent="0.2">
      <c r="A50" s="121" t="s">
        <v>192</v>
      </c>
      <c r="B50" s="551" t="s">
        <v>49</v>
      </c>
      <c r="C50" s="551">
        <v>7</v>
      </c>
      <c r="D50" s="576">
        <v>1696</v>
      </c>
      <c r="E50" s="614">
        <v>9</v>
      </c>
      <c r="F50" s="627">
        <v>8.4540000000000006</v>
      </c>
      <c r="G50" s="627">
        <v>1.0649999999999999</v>
      </c>
      <c r="H50" s="627">
        <v>0.51900000000000002</v>
      </c>
      <c r="I50" s="628">
        <v>1.954</v>
      </c>
      <c r="J50" s="614">
        <v>3</v>
      </c>
      <c r="K50" s="617" t="s">
        <v>283</v>
      </c>
      <c r="L50" s="618" t="s">
        <v>283</v>
      </c>
      <c r="M50" s="617" t="s">
        <v>283</v>
      </c>
      <c r="N50" s="617" t="s">
        <v>283</v>
      </c>
      <c r="O50" s="617" t="s">
        <v>283</v>
      </c>
      <c r="P50" s="617" t="s">
        <v>283</v>
      </c>
      <c r="Q50" s="618" t="s">
        <v>283</v>
      </c>
    </row>
    <row r="51" spans="1:17" s="123" customFormat="1" ht="14.1" customHeight="1" x14ac:dyDescent="0.2">
      <c r="A51" s="121" t="s">
        <v>193</v>
      </c>
      <c r="B51" s="551"/>
      <c r="C51" s="551">
        <v>54</v>
      </c>
      <c r="D51" s="576">
        <v>6826</v>
      </c>
      <c r="E51" s="490">
        <v>22</v>
      </c>
      <c r="F51" s="629">
        <v>25.815999999999999</v>
      </c>
      <c r="G51" s="629">
        <v>0.85199999999999998</v>
      </c>
      <c r="H51" s="629">
        <v>0.54800000000000004</v>
      </c>
      <c r="I51" s="630">
        <v>1.2689999999999999</v>
      </c>
      <c r="J51" s="490">
        <v>7</v>
      </c>
      <c r="K51" s="617" t="s">
        <v>283</v>
      </c>
      <c r="L51" s="618" t="s">
        <v>283</v>
      </c>
      <c r="M51" s="617" t="s">
        <v>283</v>
      </c>
      <c r="N51" s="617" t="s">
        <v>283</v>
      </c>
      <c r="O51" s="617" t="s">
        <v>283</v>
      </c>
      <c r="P51" s="617" t="s">
        <v>283</v>
      </c>
      <c r="Q51" s="618" t="s">
        <v>283</v>
      </c>
    </row>
    <row r="52" spans="1:17" s="123" customFormat="1" ht="14.1" customHeight="1" x14ac:dyDescent="0.2">
      <c r="A52" s="121" t="s">
        <v>194</v>
      </c>
      <c r="B52" s="551" t="s">
        <v>49</v>
      </c>
      <c r="C52" s="551">
        <v>0</v>
      </c>
      <c r="D52" s="576" t="s">
        <v>283</v>
      </c>
      <c r="E52" s="614" t="s">
        <v>283</v>
      </c>
      <c r="F52" s="627" t="s">
        <v>283</v>
      </c>
      <c r="G52" s="627" t="s">
        <v>283</v>
      </c>
      <c r="H52" s="627" t="s">
        <v>283</v>
      </c>
      <c r="I52" s="628" t="s">
        <v>283</v>
      </c>
      <c r="J52" s="614" t="s">
        <v>283</v>
      </c>
      <c r="K52" s="617" t="s">
        <v>283</v>
      </c>
      <c r="L52" s="618" t="s">
        <v>283</v>
      </c>
      <c r="M52" s="617" t="s">
        <v>283</v>
      </c>
      <c r="N52" s="617" t="s">
        <v>283</v>
      </c>
      <c r="O52" s="617" t="s">
        <v>283</v>
      </c>
      <c r="P52" s="617" t="s">
        <v>283</v>
      </c>
      <c r="Q52" s="618" t="s">
        <v>283</v>
      </c>
    </row>
    <row r="53" spans="1:17" s="123" customFormat="1" ht="14.1" customHeight="1" x14ac:dyDescent="0.2">
      <c r="A53" s="121" t="s">
        <v>195</v>
      </c>
      <c r="B53" s="551"/>
      <c r="C53" s="551">
        <v>0</v>
      </c>
      <c r="D53" s="576" t="s">
        <v>283</v>
      </c>
      <c r="E53" s="490" t="s">
        <v>283</v>
      </c>
      <c r="F53" s="629" t="s">
        <v>283</v>
      </c>
      <c r="G53" s="629" t="s">
        <v>283</v>
      </c>
      <c r="H53" s="629" t="s">
        <v>283</v>
      </c>
      <c r="I53" s="630" t="s">
        <v>283</v>
      </c>
      <c r="J53" s="490" t="s">
        <v>283</v>
      </c>
      <c r="K53" s="617" t="s">
        <v>283</v>
      </c>
      <c r="L53" s="618" t="s">
        <v>283</v>
      </c>
      <c r="M53" s="617" t="s">
        <v>283</v>
      </c>
      <c r="N53" s="617" t="s">
        <v>283</v>
      </c>
      <c r="O53" s="617" t="s">
        <v>283</v>
      </c>
      <c r="P53" s="617" t="s">
        <v>283</v>
      </c>
      <c r="Q53" s="618" t="s">
        <v>283</v>
      </c>
    </row>
    <row r="54" spans="1:17" s="123" customFormat="1" ht="14.1" customHeight="1" x14ac:dyDescent="0.2">
      <c r="A54" s="121" t="s">
        <v>196</v>
      </c>
      <c r="B54" s="551"/>
      <c r="C54" s="551">
        <v>0</v>
      </c>
      <c r="D54" s="576" t="s">
        <v>283</v>
      </c>
      <c r="E54" s="614" t="s">
        <v>283</v>
      </c>
      <c r="F54" s="627" t="s">
        <v>283</v>
      </c>
      <c r="G54" s="627" t="s">
        <v>283</v>
      </c>
      <c r="H54" s="627" t="s">
        <v>283</v>
      </c>
      <c r="I54" s="628" t="s">
        <v>283</v>
      </c>
      <c r="J54" s="614" t="s">
        <v>283</v>
      </c>
      <c r="K54" s="617" t="s">
        <v>283</v>
      </c>
      <c r="L54" s="618" t="s">
        <v>283</v>
      </c>
      <c r="M54" s="617" t="s">
        <v>283</v>
      </c>
      <c r="N54" s="617" t="s">
        <v>283</v>
      </c>
      <c r="O54" s="617" t="s">
        <v>283</v>
      </c>
      <c r="P54" s="617" t="s">
        <v>283</v>
      </c>
      <c r="Q54" s="618" t="s">
        <v>283</v>
      </c>
    </row>
    <row r="55" spans="1:17" s="123" customFormat="1" ht="14.1" customHeight="1" x14ac:dyDescent="0.2">
      <c r="A55" s="121" t="s">
        <v>197</v>
      </c>
      <c r="B55" s="551" t="s">
        <v>49</v>
      </c>
      <c r="C55" s="551">
        <v>18</v>
      </c>
      <c r="D55" s="576">
        <v>3219</v>
      </c>
      <c r="E55" s="614">
        <v>13</v>
      </c>
      <c r="F55" s="627">
        <v>12.522</v>
      </c>
      <c r="G55" s="627">
        <v>1.038</v>
      </c>
      <c r="H55" s="627">
        <v>0.57699999999999996</v>
      </c>
      <c r="I55" s="628">
        <v>1.7310000000000001</v>
      </c>
      <c r="J55" s="614">
        <v>5</v>
      </c>
      <c r="K55" s="617" t="s">
        <v>283</v>
      </c>
      <c r="L55" s="618" t="s">
        <v>283</v>
      </c>
      <c r="M55" s="617" t="s">
        <v>283</v>
      </c>
      <c r="N55" s="617" t="s">
        <v>283</v>
      </c>
      <c r="O55" s="617" t="s">
        <v>283</v>
      </c>
      <c r="P55" s="617" t="s">
        <v>283</v>
      </c>
      <c r="Q55" s="618" t="s">
        <v>283</v>
      </c>
    </row>
    <row r="56" spans="1:17" s="123" customFormat="1" ht="14.1" customHeight="1" x14ac:dyDescent="0.2">
      <c r="A56" s="121" t="s">
        <v>198</v>
      </c>
      <c r="B56" s="551" t="s">
        <v>49</v>
      </c>
      <c r="C56" s="551">
        <v>13</v>
      </c>
      <c r="D56" s="667">
        <v>3054</v>
      </c>
      <c r="E56" s="490">
        <v>8</v>
      </c>
      <c r="F56" s="629">
        <v>10.025</v>
      </c>
      <c r="G56" s="629">
        <v>0.79800000000000004</v>
      </c>
      <c r="H56" s="629">
        <v>0.371</v>
      </c>
      <c r="I56" s="630">
        <v>1.5149999999999999</v>
      </c>
      <c r="J56" s="490">
        <v>2</v>
      </c>
      <c r="K56" s="617" t="s">
        <v>283</v>
      </c>
      <c r="L56" s="618" t="s">
        <v>283</v>
      </c>
      <c r="M56" s="617" t="s">
        <v>283</v>
      </c>
      <c r="N56" s="617" t="s">
        <v>283</v>
      </c>
      <c r="O56" s="617" t="s">
        <v>283</v>
      </c>
      <c r="P56" s="617" t="s">
        <v>283</v>
      </c>
      <c r="Q56" s="618" t="s">
        <v>283</v>
      </c>
    </row>
    <row r="57" spans="1:17" s="123" customFormat="1" ht="14.1" customHeight="1" x14ac:dyDescent="0.2">
      <c r="A57" s="121" t="s">
        <v>199</v>
      </c>
      <c r="B57" s="551" t="s">
        <v>49</v>
      </c>
      <c r="C57" s="551">
        <v>0</v>
      </c>
      <c r="D57" s="576" t="s">
        <v>283</v>
      </c>
      <c r="E57" s="490" t="s">
        <v>283</v>
      </c>
      <c r="F57" s="629" t="s">
        <v>283</v>
      </c>
      <c r="G57" s="629" t="s">
        <v>283</v>
      </c>
      <c r="H57" s="629" t="s">
        <v>283</v>
      </c>
      <c r="I57" s="630" t="s">
        <v>283</v>
      </c>
      <c r="J57" s="490" t="s">
        <v>283</v>
      </c>
      <c r="K57" s="617" t="s">
        <v>283</v>
      </c>
      <c r="L57" s="618" t="s">
        <v>283</v>
      </c>
      <c r="M57" s="617" t="s">
        <v>283</v>
      </c>
      <c r="N57" s="617" t="s">
        <v>283</v>
      </c>
      <c r="O57" s="617" t="s">
        <v>283</v>
      </c>
      <c r="P57" s="617" t="s">
        <v>283</v>
      </c>
      <c r="Q57" s="618" t="s">
        <v>283</v>
      </c>
    </row>
    <row r="58" spans="1:17" s="123" customFormat="1" ht="14.1" customHeight="1" x14ac:dyDescent="0.2">
      <c r="A58" s="121" t="s">
        <v>200</v>
      </c>
      <c r="B58" s="551" t="s">
        <v>49</v>
      </c>
      <c r="C58" s="551">
        <v>12</v>
      </c>
      <c r="D58" s="576">
        <v>2770</v>
      </c>
      <c r="E58" s="614">
        <v>6</v>
      </c>
      <c r="F58" s="627">
        <v>10.395</v>
      </c>
      <c r="G58" s="627">
        <v>0.57699999999999996</v>
      </c>
      <c r="H58" s="627">
        <v>0.23400000000000001</v>
      </c>
      <c r="I58" s="628">
        <v>1.2010000000000001</v>
      </c>
      <c r="J58" s="614">
        <v>4</v>
      </c>
      <c r="K58" s="617" t="s">
        <v>283</v>
      </c>
      <c r="L58" s="618" t="s">
        <v>283</v>
      </c>
      <c r="M58" s="617" t="s">
        <v>283</v>
      </c>
      <c r="N58" s="617" t="s">
        <v>283</v>
      </c>
      <c r="O58" s="617" t="s">
        <v>283</v>
      </c>
      <c r="P58" s="617" t="s">
        <v>283</v>
      </c>
      <c r="Q58" s="618" t="s">
        <v>283</v>
      </c>
    </row>
    <row r="59" spans="1:17" s="123" customFormat="1" ht="14.1" customHeight="1" x14ac:dyDescent="0.2">
      <c r="A59" s="121" t="s">
        <v>201</v>
      </c>
      <c r="B59" s="551"/>
      <c r="C59" s="551">
        <v>0</v>
      </c>
      <c r="D59" s="576" t="s">
        <v>283</v>
      </c>
      <c r="E59" s="614" t="s">
        <v>283</v>
      </c>
      <c r="F59" s="614" t="s">
        <v>283</v>
      </c>
      <c r="G59" s="614" t="s">
        <v>283</v>
      </c>
      <c r="H59" s="614" t="s">
        <v>283</v>
      </c>
      <c r="I59" s="576" t="s">
        <v>283</v>
      </c>
      <c r="J59" s="614" t="s">
        <v>283</v>
      </c>
      <c r="K59" s="631" t="s">
        <v>283</v>
      </c>
      <c r="L59" s="632" t="s">
        <v>283</v>
      </c>
      <c r="M59" s="617" t="s">
        <v>283</v>
      </c>
      <c r="N59" s="617" t="s">
        <v>283</v>
      </c>
      <c r="O59" s="617" t="s">
        <v>283</v>
      </c>
      <c r="P59" s="617" t="s">
        <v>283</v>
      </c>
      <c r="Q59" s="618" t="s">
        <v>283</v>
      </c>
    </row>
    <row r="60" spans="1:17" s="123" customFormat="1" ht="14.1" customHeight="1" x14ac:dyDescent="0.2">
      <c r="A60" s="124" t="s">
        <v>202</v>
      </c>
      <c r="B60" s="782"/>
      <c r="C60" s="524">
        <v>673</v>
      </c>
      <c r="D60" s="607">
        <v>130112</v>
      </c>
      <c r="E60" s="633">
        <v>373</v>
      </c>
      <c r="F60" s="634">
        <v>493.14600000000002</v>
      </c>
      <c r="G60" s="633">
        <v>0.75600000000000001</v>
      </c>
      <c r="H60" s="633">
        <v>0.68200000000000005</v>
      </c>
      <c r="I60" s="635">
        <v>0.83599999999999997</v>
      </c>
      <c r="J60" s="633">
        <v>159</v>
      </c>
      <c r="K60" s="438">
        <v>0.02</v>
      </c>
      <c r="L60" s="438">
        <v>0.01</v>
      </c>
      <c r="M60" s="634">
        <v>0</v>
      </c>
      <c r="N60" s="634">
        <v>0</v>
      </c>
      <c r="O60" s="634">
        <v>0.62</v>
      </c>
      <c r="P60" s="634">
        <v>1.026</v>
      </c>
      <c r="Q60" s="427">
        <v>1.8280000000000001</v>
      </c>
    </row>
    <row r="61" spans="1:17" x14ac:dyDescent="0.2">
      <c r="K61" s="784"/>
      <c r="L61" s="784"/>
      <c r="M61" s="784"/>
    </row>
    <row r="62" spans="1:17" x14ac:dyDescent="0.2">
      <c r="K62" s="784"/>
      <c r="L62" s="784"/>
      <c r="M62" s="784"/>
    </row>
    <row r="63" spans="1:17" x14ac:dyDescent="0.2">
      <c r="A63" s="25" t="s">
        <v>653</v>
      </c>
      <c r="D63" s="783"/>
      <c r="E63" s="783"/>
      <c r="H63" s="774"/>
      <c r="I63" s="774"/>
    </row>
    <row r="64" spans="1:17" x14ac:dyDescent="0.2">
      <c r="A64" s="25" t="s">
        <v>598</v>
      </c>
      <c r="D64" s="783"/>
      <c r="E64" s="783"/>
      <c r="H64" s="774"/>
      <c r="I64" s="774"/>
    </row>
    <row r="65" spans="1:9" x14ac:dyDescent="0.2">
      <c r="A65" s="774" t="s">
        <v>654</v>
      </c>
      <c r="D65" s="783"/>
      <c r="E65" s="783"/>
      <c r="H65" s="774"/>
      <c r="I65" s="774"/>
    </row>
    <row r="66" spans="1:9" x14ac:dyDescent="0.2">
      <c r="A66" s="774" t="s">
        <v>482</v>
      </c>
    </row>
    <row r="67" spans="1:9" x14ac:dyDescent="0.2">
      <c r="A67" s="25" t="s">
        <v>591</v>
      </c>
    </row>
    <row r="68" spans="1:9" x14ac:dyDescent="0.2">
      <c r="A68" s="25" t="s">
        <v>655</v>
      </c>
    </row>
    <row r="69" spans="1:9" x14ac:dyDescent="0.2">
      <c r="A69" s="774" t="s">
        <v>1107</v>
      </c>
    </row>
    <row r="70" spans="1:9" x14ac:dyDescent="0.2">
      <c r="A70" s="774" t="s">
        <v>656</v>
      </c>
    </row>
    <row r="71" spans="1:9" x14ac:dyDescent="0.2">
      <c r="A71" s="25" t="s">
        <v>657</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E363C-6AE1-4365-B0F0-16A43E9B1195}">
  <dimension ref="A1:Q72"/>
  <sheetViews>
    <sheetView workbookViewId="0">
      <selection sqref="A1:Q1"/>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2.140625" style="774" customWidth="1"/>
    <col min="11" max="12" width="12.7109375" style="774" customWidth="1"/>
    <col min="13" max="17" width="9.140625" style="774" customWidth="1"/>
    <col min="18" max="19" width="9.140625" style="774"/>
    <col min="20" max="20" width="6.85546875" style="774" customWidth="1"/>
    <col min="21" max="16384" width="9.140625" style="774"/>
  </cols>
  <sheetData>
    <row r="1" spans="1:17" ht="13.15" customHeight="1"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658</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D4" s="777"/>
      <c r="E4" s="1358" t="s">
        <v>404</v>
      </c>
      <c r="F4" s="1358"/>
      <c r="G4" s="791"/>
      <c r="H4" s="1363" t="s">
        <v>246</v>
      </c>
      <c r="I4" s="1364"/>
      <c r="J4" s="1332" t="s">
        <v>247</v>
      </c>
      <c r="K4" s="1332"/>
      <c r="L4" s="1333"/>
      <c r="M4" s="1332" t="s">
        <v>493</v>
      </c>
      <c r="N4" s="1332"/>
      <c r="O4" s="1332"/>
      <c r="P4" s="1332"/>
      <c r="Q4" s="1333"/>
    </row>
    <row r="5" spans="1:17" s="779" customFormat="1" ht="57"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20">
        <v>0.1</v>
      </c>
      <c r="N5" s="20">
        <v>0.25</v>
      </c>
      <c r="O5" s="17" t="s">
        <v>479</v>
      </c>
      <c r="P5" s="20">
        <v>0.75</v>
      </c>
      <c r="Q5" s="21">
        <v>0.9</v>
      </c>
    </row>
    <row r="6" spans="1:17" s="123" customFormat="1" ht="14.1" customHeight="1" x14ac:dyDescent="0.2">
      <c r="A6" s="121" t="s">
        <v>148</v>
      </c>
      <c r="B6" s="551" t="s">
        <v>49</v>
      </c>
      <c r="C6" s="65">
        <v>1</v>
      </c>
      <c r="D6" s="34" t="s">
        <v>283</v>
      </c>
      <c r="E6" s="551" t="s">
        <v>283</v>
      </c>
      <c r="F6" s="551" t="s">
        <v>283</v>
      </c>
      <c r="G6" s="551" t="s">
        <v>283</v>
      </c>
      <c r="H6" s="551" t="s">
        <v>283</v>
      </c>
      <c r="I6" s="34" t="s">
        <v>283</v>
      </c>
      <c r="J6" s="551" t="s">
        <v>283</v>
      </c>
      <c r="K6" s="551" t="s">
        <v>283</v>
      </c>
      <c r="L6" s="34" t="s">
        <v>283</v>
      </c>
      <c r="M6" s="551" t="s">
        <v>283</v>
      </c>
      <c r="N6" s="551" t="s">
        <v>283</v>
      </c>
      <c r="O6" s="551" t="s">
        <v>283</v>
      </c>
      <c r="P6" s="551" t="s">
        <v>283</v>
      </c>
      <c r="Q6" s="34" t="s">
        <v>283</v>
      </c>
    </row>
    <row r="7" spans="1:17" s="123" customFormat="1" ht="14.1" customHeight="1" x14ac:dyDescent="0.2">
      <c r="A7" s="121" t="s">
        <v>149</v>
      </c>
      <c r="B7" s="551" t="s">
        <v>49</v>
      </c>
      <c r="C7" s="65">
        <v>0</v>
      </c>
      <c r="D7" s="34" t="s">
        <v>283</v>
      </c>
      <c r="E7" s="551" t="s">
        <v>283</v>
      </c>
      <c r="F7" s="551" t="s">
        <v>283</v>
      </c>
      <c r="G7" s="551" t="s">
        <v>283</v>
      </c>
      <c r="H7" s="551" t="s">
        <v>283</v>
      </c>
      <c r="I7" s="34" t="s">
        <v>283</v>
      </c>
      <c r="J7" s="551" t="s">
        <v>283</v>
      </c>
      <c r="K7" s="551" t="s">
        <v>283</v>
      </c>
      <c r="L7" s="34" t="s">
        <v>283</v>
      </c>
      <c r="M7" s="551" t="s">
        <v>283</v>
      </c>
      <c r="N7" s="551" t="s">
        <v>283</v>
      </c>
      <c r="O7" s="551" t="s">
        <v>283</v>
      </c>
      <c r="P7" s="551" t="s">
        <v>283</v>
      </c>
      <c r="Q7" s="34" t="s">
        <v>283</v>
      </c>
    </row>
    <row r="8" spans="1:17" s="123" customFormat="1" ht="14.1" customHeight="1" x14ac:dyDescent="0.2">
      <c r="A8" s="121" t="s">
        <v>150</v>
      </c>
      <c r="B8" s="39"/>
      <c r="C8" s="65">
        <v>2</v>
      </c>
      <c r="D8" s="34" t="s">
        <v>283</v>
      </c>
      <c r="E8" s="551" t="s">
        <v>283</v>
      </c>
      <c r="F8" s="551" t="s">
        <v>283</v>
      </c>
      <c r="G8" s="551" t="s">
        <v>283</v>
      </c>
      <c r="H8" s="551" t="s">
        <v>283</v>
      </c>
      <c r="I8" s="34" t="s">
        <v>283</v>
      </c>
      <c r="J8" s="551" t="s">
        <v>283</v>
      </c>
      <c r="K8" s="551" t="s">
        <v>283</v>
      </c>
      <c r="L8" s="34" t="s">
        <v>283</v>
      </c>
      <c r="M8" s="551" t="s">
        <v>283</v>
      </c>
      <c r="N8" s="551" t="s">
        <v>283</v>
      </c>
      <c r="O8" s="551" t="s">
        <v>283</v>
      </c>
      <c r="P8" s="551" t="s">
        <v>283</v>
      </c>
      <c r="Q8" s="34" t="s">
        <v>283</v>
      </c>
    </row>
    <row r="9" spans="1:17" s="123" customFormat="1" ht="14.1" customHeight="1" x14ac:dyDescent="0.2">
      <c r="A9" s="121" t="s">
        <v>151</v>
      </c>
      <c r="B9" s="39"/>
      <c r="C9" s="65">
        <v>2</v>
      </c>
      <c r="D9" s="34" t="s">
        <v>283</v>
      </c>
      <c r="E9" s="551" t="s">
        <v>283</v>
      </c>
      <c r="F9" s="551" t="s">
        <v>283</v>
      </c>
      <c r="G9" s="551" t="s">
        <v>283</v>
      </c>
      <c r="H9" s="551" t="s">
        <v>283</v>
      </c>
      <c r="I9" s="34" t="s">
        <v>283</v>
      </c>
      <c r="J9" s="551" t="s">
        <v>283</v>
      </c>
      <c r="K9" s="551" t="s">
        <v>283</v>
      </c>
      <c r="L9" s="34" t="s">
        <v>283</v>
      </c>
      <c r="M9" s="551" t="s">
        <v>283</v>
      </c>
      <c r="N9" s="551" t="s">
        <v>283</v>
      </c>
      <c r="O9" s="551" t="s">
        <v>283</v>
      </c>
      <c r="P9" s="551" t="s">
        <v>283</v>
      </c>
      <c r="Q9" s="34" t="s">
        <v>283</v>
      </c>
    </row>
    <row r="10" spans="1:17" s="123" customFormat="1" ht="14.1" customHeight="1" x14ac:dyDescent="0.2">
      <c r="A10" s="121" t="s">
        <v>152</v>
      </c>
      <c r="B10" s="39"/>
      <c r="C10" s="65">
        <v>302</v>
      </c>
      <c r="D10" s="492">
        <v>48483</v>
      </c>
      <c r="E10" s="65">
        <v>169</v>
      </c>
      <c r="F10" s="361">
        <v>192.339</v>
      </c>
      <c r="G10" s="361">
        <v>0.879</v>
      </c>
      <c r="H10" s="361">
        <v>0.753</v>
      </c>
      <c r="I10" s="357">
        <v>1.0189999999999999</v>
      </c>
      <c r="J10" s="65">
        <v>69</v>
      </c>
      <c r="K10" s="362">
        <v>0.01</v>
      </c>
      <c r="L10" s="363">
        <v>0.01</v>
      </c>
      <c r="M10" s="361">
        <v>0</v>
      </c>
      <c r="N10" s="361">
        <v>0</v>
      </c>
      <c r="O10" s="361">
        <v>0.54300000000000004</v>
      </c>
      <c r="P10" s="361">
        <v>1.5469999999999999</v>
      </c>
      <c r="Q10" s="357">
        <v>2.1669999999999998</v>
      </c>
    </row>
    <row r="11" spans="1:17" s="123" customFormat="1" ht="14.1" customHeight="1" x14ac:dyDescent="0.2">
      <c r="A11" s="121" t="s">
        <v>153</v>
      </c>
      <c r="B11" s="39" t="s">
        <v>49</v>
      </c>
      <c r="C11" s="65">
        <v>8</v>
      </c>
      <c r="D11" s="34">
        <v>564</v>
      </c>
      <c r="E11" s="551">
        <v>2</v>
      </c>
      <c r="F11" s="159">
        <v>2.1819999999999999</v>
      </c>
      <c r="G11" s="551">
        <v>0.91700000000000004</v>
      </c>
      <c r="H11" s="551">
        <v>0.154</v>
      </c>
      <c r="I11" s="34">
        <v>3.028</v>
      </c>
      <c r="J11" s="551">
        <v>1</v>
      </c>
      <c r="K11" s="551" t="s">
        <v>283</v>
      </c>
      <c r="L11" s="34" t="s">
        <v>283</v>
      </c>
      <c r="M11" s="551" t="s">
        <v>283</v>
      </c>
      <c r="N11" s="551" t="s">
        <v>283</v>
      </c>
      <c r="O11" s="551" t="s">
        <v>283</v>
      </c>
      <c r="P11" s="551" t="s">
        <v>283</v>
      </c>
      <c r="Q11" s="34" t="s">
        <v>283</v>
      </c>
    </row>
    <row r="12" spans="1:17" s="123" customFormat="1" ht="14.1" customHeight="1" x14ac:dyDescent="0.2">
      <c r="A12" s="121" t="s">
        <v>154</v>
      </c>
      <c r="B12" s="39" t="s">
        <v>49</v>
      </c>
      <c r="C12" s="344">
        <v>0</v>
      </c>
      <c r="D12" s="34" t="s">
        <v>283</v>
      </c>
      <c r="E12" s="551" t="s">
        <v>283</v>
      </c>
      <c r="F12" s="622" t="s">
        <v>283</v>
      </c>
      <c r="G12" s="551" t="s">
        <v>283</v>
      </c>
      <c r="H12" s="159" t="s">
        <v>283</v>
      </c>
      <c r="I12" s="161" t="s">
        <v>283</v>
      </c>
      <c r="J12" s="551" t="s">
        <v>283</v>
      </c>
      <c r="K12" s="414" t="s">
        <v>283</v>
      </c>
      <c r="L12" s="525" t="s">
        <v>283</v>
      </c>
      <c r="M12" s="414" t="s">
        <v>283</v>
      </c>
      <c r="N12" s="414" t="s">
        <v>283</v>
      </c>
      <c r="O12" s="414" t="s">
        <v>283</v>
      </c>
      <c r="P12" s="414" t="s">
        <v>283</v>
      </c>
      <c r="Q12" s="525" t="s">
        <v>283</v>
      </c>
    </row>
    <row r="13" spans="1:17" s="123" customFormat="1" ht="14.1" customHeight="1" x14ac:dyDescent="0.2">
      <c r="A13" s="121" t="s">
        <v>155</v>
      </c>
      <c r="B13" s="551" t="s">
        <v>49</v>
      </c>
      <c r="C13" s="65">
        <v>0</v>
      </c>
      <c r="D13" s="34" t="s">
        <v>283</v>
      </c>
      <c r="E13" s="551" t="s">
        <v>283</v>
      </c>
      <c r="F13" s="551" t="s">
        <v>283</v>
      </c>
      <c r="G13" s="551" t="s">
        <v>283</v>
      </c>
      <c r="H13" s="551" t="s">
        <v>283</v>
      </c>
      <c r="I13" s="34" t="s">
        <v>283</v>
      </c>
      <c r="J13" s="551" t="s">
        <v>283</v>
      </c>
      <c r="K13" s="551" t="s">
        <v>283</v>
      </c>
      <c r="L13" s="34" t="s">
        <v>283</v>
      </c>
      <c r="M13" s="551" t="s">
        <v>283</v>
      </c>
      <c r="N13" s="551" t="s">
        <v>283</v>
      </c>
      <c r="O13" s="551" t="s">
        <v>283</v>
      </c>
      <c r="P13" s="551" t="s">
        <v>283</v>
      </c>
      <c r="Q13" s="34" t="s">
        <v>283</v>
      </c>
    </row>
    <row r="14" spans="1:17" s="123" customFormat="1" ht="14.1" customHeight="1" x14ac:dyDescent="0.2">
      <c r="A14" s="121" t="s">
        <v>156</v>
      </c>
      <c r="B14" s="39"/>
      <c r="C14" s="65">
        <v>1</v>
      </c>
      <c r="D14" s="34" t="s">
        <v>283</v>
      </c>
      <c r="E14" s="551" t="s">
        <v>283</v>
      </c>
      <c r="F14" s="551" t="s">
        <v>283</v>
      </c>
      <c r="G14" s="551" t="s">
        <v>283</v>
      </c>
      <c r="H14" s="551" t="s">
        <v>283</v>
      </c>
      <c r="I14" s="34" t="s">
        <v>283</v>
      </c>
      <c r="J14" s="551" t="s">
        <v>283</v>
      </c>
      <c r="K14" s="551" t="s">
        <v>283</v>
      </c>
      <c r="L14" s="34" t="s">
        <v>283</v>
      </c>
      <c r="M14" s="551" t="s">
        <v>283</v>
      </c>
      <c r="N14" s="551" t="s">
        <v>283</v>
      </c>
      <c r="O14" s="551" t="s">
        <v>283</v>
      </c>
      <c r="P14" s="551" t="s">
        <v>283</v>
      </c>
      <c r="Q14" s="34" t="s">
        <v>283</v>
      </c>
    </row>
    <row r="15" spans="1:17" s="123" customFormat="1" ht="14.1" customHeight="1" x14ac:dyDescent="0.2">
      <c r="A15" s="121" t="s">
        <v>157</v>
      </c>
      <c r="B15" s="551" t="s">
        <v>49</v>
      </c>
      <c r="C15" s="65">
        <v>9</v>
      </c>
      <c r="D15" s="576">
        <v>1144</v>
      </c>
      <c r="E15" s="65">
        <v>4</v>
      </c>
      <c r="F15" s="361">
        <v>3.74</v>
      </c>
      <c r="G15" s="361">
        <v>1.069</v>
      </c>
      <c r="H15" s="361">
        <v>0.34</v>
      </c>
      <c r="I15" s="357">
        <v>2.58</v>
      </c>
      <c r="J15" s="65">
        <v>2</v>
      </c>
      <c r="K15" s="414" t="s">
        <v>283</v>
      </c>
      <c r="L15" s="525" t="s">
        <v>283</v>
      </c>
      <c r="M15" s="414" t="s">
        <v>283</v>
      </c>
      <c r="N15" s="414" t="s">
        <v>283</v>
      </c>
      <c r="O15" s="414" t="s">
        <v>283</v>
      </c>
      <c r="P15" s="414" t="s">
        <v>283</v>
      </c>
      <c r="Q15" s="525" t="s">
        <v>283</v>
      </c>
    </row>
    <row r="16" spans="1:17" s="123" customFormat="1" ht="14.1" customHeight="1" x14ac:dyDescent="0.2">
      <c r="A16" s="121" t="s">
        <v>158</v>
      </c>
      <c r="B16" s="551"/>
      <c r="C16" s="65">
        <v>4</v>
      </c>
      <c r="D16" s="34" t="s">
        <v>283</v>
      </c>
      <c r="E16" s="551" t="s">
        <v>283</v>
      </c>
      <c r="F16" s="551" t="s">
        <v>283</v>
      </c>
      <c r="G16" s="551" t="s">
        <v>283</v>
      </c>
      <c r="H16" s="551" t="s">
        <v>283</v>
      </c>
      <c r="I16" s="34" t="s">
        <v>283</v>
      </c>
      <c r="J16" s="551" t="s">
        <v>283</v>
      </c>
      <c r="K16" s="551" t="s">
        <v>283</v>
      </c>
      <c r="L16" s="34" t="s">
        <v>283</v>
      </c>
      <c r="M16" s="551" t="s">
        <v>283</v>
      </c>
      <c r="N16" s="551" t="s">
        <v>283</v>
      </c>
      <c r="O16" s="551" t="s">
        <v>283</v>
      </c>
      <c r="P16" s="551" t="s">
        <v>283</v>
      </c>
      <c r="Q16" s="34" t="s">
        <v>283</v>
      </c>
    </row>
    <row r="17" spans="1:17" s="123" customFormat="1" ht="14.1" customHeight="1" x14ac:dyDescent="0.2">
      <c r="A17" s="121" t="s">
        <v>159</v>
      </c>
      <c r="B17" s="551"/>
      <c r="C17" s="65">
        <v>0</v>
      </c>
      <c r="D17" s="34" t="s">
        <v>283</v>
      </c>
      <c r="E17" s="551" t="s">
        <v>283</v>
      </c>
      <c r="F17" s="551" t="s">
        <v>283</v>
      </c>
      <c r="G17" s="551" t="s">
        <v>283</v>
      </c>
      <c r="H17" s="551" t="s">
        <v>283</v>
      </c>
      <c r="I17" s="34" t="s">
        <v>283</v>
      </c>
      <c r="J17" s="551" t="s">
        <v>283</v>
      </c>
      <c r="K17" s="551" t="s">
        <v>283</v>
      </c>
      <c r="L17" s="34" t="s">
        <v>283</v>
      </c>
      <c r="M17" s="551" t="s">
        <v>283</v>
      </c>
      <c r="N17" s="551" t="s">
        <v>283</v>
      </c>
      <c r="O17" s="551" t="s">
        <v>283</v>
      </c>
      <c r="P17" s="551" t="s">
        <v>283</v>
      </c>
      <c r="Q17" s="34" t="s">
        <v>283</v>
      </c>
    </row>
    <row r="18" spans="1:17" s="123" customFormat="1" ht="14.1" customHeight="1" x14ac:dyDescent="0.2">
      <c r="A18" s="121" t="s">
        <v>160</v>
      </c>
      <c r="B18" s="551" t="s">
        <v>49</v>
      </c>
      <c r="C18" s="65">
        <v>0</v>
      </c>
      <c r="D18" s="34" t="s">
        <v>283</v>
      </c>
      <c r="E18" s="551" t="s">
        <v>283</v>
      </c>
      <c r="F18" s="551" t="s">
        <v>283</v>
      </c>
      <c r="G18" s="551" t="s">
        <v>283</v>
      </c>
      <c r="H18" s="551" t="s">
        <v>283</v>
      </c>
      <c r="I18" s="34" t="s">
        <v>283</v>
      </c>
      <c r="J18" s="551" t="s">
        <v>283</v>
      </c>
      <c r="K18" s="551" t="s">
        <v>283</v>
      </c>
      <c r="L18" s="34" t="s">
        <v>283</v>
      </c>
      <c r="M18" s="551" t="s">
        <v>283</v>
      </c>
      <c r="N18" s="551" t="s">
        <v>283</v>
      </c>
      <c r="O18" s="551" t="s">
        <v>283</v>
      </c>
      <c r="P18" s="551" t="s">
        <v>283</v>
      </c>
      <c r="Q18" s="34" t="s">
        <v>283</v>
      </c>
    </row>
    <row r="19" spans="1:17" s="123" customFormat="1" ht="14.1" customHeight="1" x14ac:dyDescent="0.2">
      <c r="A19" s="121" t="s">
        <v>161</v>
      </c>
      <c r="B19" s="551" t="s">
        <v>49</v>
      </c>
      <c r="C19" s="65">
        <v>1</v>
      </c>
      <c r="D19" s="34" t="s">
        <v>283</v>
      </c>
      <c r="E19" s="551" t="s">
        <v>283</v>
      </c>
      <c r="F19" s="551" t="s">
        <v>283</v>
      </c>
      <c r="G19" s="551" t="s">
        <v>283</v>
      </c>
      <c r="H19" s="551" t="s">
        <v>283</v>
      </c>
      <c r="I19" s="34" t="s">
        <v>283</v>
      </c>
      <c r="J19" s="551" t="s">
        <v>283</v>
      </c>
      <c r="K19" s="551" t="s">
        <v>283</v>
      </c>
      <c r="L19" s="34" t="s">
        <v>283</v>
      </c>
      <c r="M19" s="551" t="s">
        <v>283</v>
      </c>
      <c r="N19" s="551" t="s">
        <v>283</v>
      </c>
      <c r="O19" s="551" t="s">
        <v>283</v>
      </c>
      <c r="P19" s="551" t="s">
        <v>283</v>
      </c>
      <c r="Q19" s="34" t="s">
        <v>283</v>
      </c>
    </row>
    <row r="20" spans="1:17" s="123" customFormat="1" ht="14.1" customHeight="1" x14ac:dyDescent="0.2">
      <c r="A20" s="121" t="s">
        <v>162</v>
      </c>
      <c r="B20" s="551" t="s">
        <v>49</v>
      </c>
      <c r="C20" s="65">
        <v>3</v>
      </c>
      <c r="D20" s="34" t="s">
        <v>283</v>
      </c>
      <c r="E20" s="551" t="s">
        <v>283</v>
      </c>
      <c r="F20" s="551" t="s">
        <v>283</v>
      </c>
      <c r="G20" s="551" t="s">
        <v>283</v>
      </c>
      <c r="H20" s="551" t="s">
        <v>283</v>
      </c>
      <c r="I20" s="34" t="s">
        <v>283</v>
      </c>
      <c r="J20" s="551" t="s">
        <v>283</v>
      </c>
      <c r="K20" s="551" t="s">
        <v>283</v>
      </c>
      <c r="L20" s="34" t="s">
        <v>283</v>
      </c>
      <c r="M20" s="551" t="s">
        <v>283</v>
      </c>
      <c r="N20" s="551" t="s">
        <v>283</v>
      </c>
      <c r="O20" s="551" t="s">
        <v>283</v>
      </c>
      <c r="P20" s="551" t="s">
        <v>283</v>
      </c>
      <c r="Q20" s="34" t="s">
        <v>283</v>
      </c>
    </row>
    <row r="21" spans="1:17" s="123" customFormat="1" ht="14.1" customHeight="1" x14ac:dyDescent="0.2">
      <c r="A21" s="121" t="s">
        <v>163</v>
      </c>
      <c r="B21" s="39" t="s">
        <v>49</v>
      </c>
      <c r="C21" s="65">
        <v>9</v>
      </c>
      <c r="D21" s="694">
        <v>190</v>
      </c>
      <c r="E21" s="65">
        <v>2</v>
      </c>
      <c r="F21" s="361">
        <v>0.6</v>
      </c>
      <c r="G21" s="361" t="s">
        <v>283</v>
      </c>
      <c r="H21" s="361" t="s">
        <v>283</v>
      </c>
      <c r="I21" s="357" t="s">
        <v>283</v>
      </c>
      <c r="J21" s="65">
        <v>0</v>
      </c>
      <c r="K21" s="414" t="s">
        <v>283</v>
      </c>
      <c r="L21" s="525" t="s">
        <v>283</v>
      </c>
      <c r="M21" s="414" t="s">
        <v>283</v>
      </c>
      <c r="N21" s="414" t="s">
        <v>283</v>
      </c>
      <c r="O21" s="414" t="s">
        <v>283</v>
      </c>
      <c r="P21" s="414" t="s">
        <v>283</v>
      </c>
      <c r="Q21" s="525" t="s">
        <v>283</v>
      </c>
    </row>
    <row r="22" spans="1:17" s="123" customFormat="1" ht="14.1" customHeight="1" x14ac:dyDescent="0.2">
      <c r="A22" s="121" t="s">
        <v>164</v>
      </c>
      <c r="B22" s="551" t="s">
        <v>49</v>
      </c>
      <c r="C22" s="65">
        <v>0</v>
      </c>
      <c r="D22" s="34" t="s">
        <v>283</v>
      </c>
      <c r="E22" s="551" t="s">
        <v>283</v>
      </c>
      <c r="F22" s="551" t="s">
        <v>283</v>
      </c>
      <c r="G22" s="551" t="s">
        <v>283</v>
      </c>
      <c r="H22" s="551" t="s">
        <v>283</v>
      </c>
      <c r="I22" s="34" t="s">
        <v>283</v>
      </c>
      <c r="J22" s="551" t="s">
        <v>283</v>
      </c>
      <c r="K22" s="551" t="s">
        <v>283</v>
      </c>
      <c r="L22" s="34" t="s">
        <v>283</v>
      </c>
      <c r="M22" s="551" t="s">
        <v>283</v>
      </c>
      <c r="N22" s="551" t="s">
        <v>283</v>
      </c>
      <c r="O22" s="551" t="s">
        <v>283</v>
      </c>
      <c r="P22" s="551" t="s">
        <v>283</v>
      </c>
      <c r="Q22" s="34" t="s">
        <v>283</v>
      </c>
    </row>
    <row r="23" spans="1:17" s="123" customFormat="1" ht="14.1" customHeight="1" x14ac:dyDescent="0.2">
      <c r="A23" s="121" t="s">
        <v>165</v>
      </c>
      <c r="B23" s="551"/>
      <c r="C23" s="65">
        <v>0</v>
      </c>
      <c r="D23" s="34" t="s">
        <v>283</v>
      </c>
      <c r="E23" s="551" t="s">
        <v>283</v>
      </c>
      <c r="F23" s="551" t="s">
        <v>283</v>
      </c>
      <c r="G23" s="551" t="s">
        <v>283</v>
      </c>
      <c r="H23" s="551" t="s">
        <v>283</v>
      </c>
      <c r="I23" s="34" t="s">
        <v>283</v>
      </c>
      <c r="J23" s="551" t="s">
        <v>283</v>
      </c>
      <c r="K23" s="551" t="s">
        <v>283</v>
      </c>
      <c r="L23" s="34" t="s">
        <v>283</v>
      </c>
      <c r="M23" s="551" t="s">
        <v>283</v>
      </c>
      <c r="N23" s="551" t="s">
        <v>283</v>
      </c>
      <c r="O23" s="551" t="s">
        <v>283</v>
      </c>
      <c r="P23" s="551" t="s">
        <v>283</v>
      </c>
      <c r="Q23" s="34" t="s">
        <v>283</v>
      </c>
    </row>
    <row r="24" spans="1:17" s="123" customFormat="1" ht="14.1" customHeight="1" x14ac:dyDescent="0.2">
      <c r="A24" s="121" t="s">
        <v>166</v>
      </c>
      <c r="B24" s="551"/>
      <c r="C24" s="65">
        <v>1</v>
      </c>
      <c r="D24" s="34" t="s">
        <v>283</v>
      </c>
      <c r="E24" s="551" t="s">
        <v>283</v>
      </c>
      <c r="F24" s="551" t="s">
        <v>283</v>
      </c>
      <c r="G24" s="551" t="s">
        <v>283</v>
      </c>
      <c r="H24" s="551" t="s">
        <v>283</v>
      </c>
      <c r="I24" s="34" t="s">
        <v>283</v>
      </c>
      <c r="J24" s="551" t="s">
        <v>283</v>
      </c>
      <c r="K24" s="551" t="s">
        <v>283</v>
      </c>
      <c r="L24" s="34" t="s">
        <v>283</v>
      </c>
      <c r="M24" s="551" t="s">
        <v>283</v>
      </c>
      <c r="N24" s="551" t="s">
        <v>283</v>
      </c>
      <c r="O24" s="551" t="s">
        <v>283</v>
      </c>
      <c r="P24" s="551" t="s">
        <v>283</v>
      </c>
      <c r="Q24" s="34" t="s">
        <v>283</v>
      </c>
    </row>
    <row r="25" spans="1:17" s="123" customFormat="1" ht="14.1" customHeight="1" x14ac:dyDescent="0.2">
      <c r="A25" s="121" t="s">
        <v>167</v>
      </c>
      <c r="B25" s="551"/>
      <c r="C25" s="65">
        <v>7</v>
      </c>
      <c r="D25" s="694">
        <v>429</v>
      </c>
      <c r="E25" s="65">
        <v>0</v>
      </c>
      <c r="F25" s="361">
        <v>1.7270000000000001</v>
      </c>
      <c r="G25" s="361">
        <v>0</v>
      </c>
      <c r="H25" s="361" t="s">
        <v>283</v>
      </c>
      <c r="I25" s="357">
        <v>1.734</v>
      </c>
      <c r="J25" s="65">
        <v>0</v>
      </c>
      <c r="K25" s="414" t="s">
        <v>283</v>
      </c>
      <c r="L25" s="525" t="s">
        <v>283</v>
      </c>
      <c r="M25" s="414" t="s">
        <v>283</v>
      </c>
      <c r="N25" s="414" t="s">
        <v>283</v>
      </c>
      <c r="O25" s="414" t="s">
        <v>283</v>
      </c>
      <c r="P25" s="414" t="s">
        <v>283</v>
      </c>
      <c r="Q25" s="525" t="s">
        <v>283</v>
      </c>
    </row>
    <row r="26" spans="1:17" s="123" customFormat="1" ht="14.1" customHeight="1" x14ac:dyDescent="0.2">
      <c r="A26" s="121" t="s">
        <v>168</v>
      </c>
      <c r="B26" s="551" t="s">
        <v>49</v>
      </c>
      <c r="C26" s="65">
        <v>0</v>
      </c>
      <c r="D26" s="34" t="s">
        <v>283</v>
      </c>
      <c r="E26" s="551" t="s">
        <v>283</v>
      </c>
      <c r="F26" s="551" t="s">
        <v>283</v>
      </c>
      <c r="G26" s="551" t="s">
        <v>283</v>
      </c>
      <c r="H26" s="551" t="s">
        <v>283</v>
      </c>
      <c r="I26" s="34" t="s">
        <v>283</v>
      </c>
      <c r="J26" s="551" t="s">
        <v>283</v>
      </c>
      <c r="K26" s="551" t="s">
        <v>283</v>
      </c>
      <c r="L26" s="34" t="s">
        <v>283</v>
      </c>
      <c r="M26" s="551" t="s">
        <v>283</v>
      </c>
      <c r="N26" s="551" t="s">
        <v>283</v>
      </c>
      <c r="O26" s="551" t="s">
        <v>283</v>
      </c>
      <c r="P26" s="551" t="s">
        <v>283</v>
      </c>
      <c r="Q26" s="34" t="s">
        <v>283</v>
      </c>
    </row>
    <row r="27" spans="1:17" s="123" customFormat="1" ht="14.1" customHeight="1" x14ac:dyDescent="0.2">
      <c r="A27" s="121" t="s">
        <v>169</v>
      </c>
      <c r="B27" s="551" t="s">
        <v>49</v>
      </c>
      <c r="C27" s="65">
        <v>0</v>
      </c>
      <c r="D27" s="34" t="s">
        <v>283</v>
      </c>
      <c r="E27" s="551" t="s">
        <v>283</v>
      </c>
      <c r="F27" s="551" t="s">
        <v>283</v>
      </c>
      <c r="G27" s="551" t="s">
        <v>283</v>
      </c>
      <c r="H27" s="551" t="s">
        <v>283</v>
      </c>
      <c r="I27" s="34" t="s">
        <v>283</v>
      </c>
      <c r="J27" s="551" t="s">
        <v>283</v>
      </c>
      <c r="K27" s="551" t="s">
        <v>283</v>
      </c>
      <c r="L27" s="34" t="s">
        <v>283</v>
      </c>
      <c r="M27" s="551" t="s">
        <v>283</v>
      </c>
      <c r="N27" s="551" t="s">
        <v>283</v>
      </c>
      <c r="O27" s="551" t="s">
        <v>283</v>
      </c>
      <c r="P27" s="551" t="s">
        <v>283</v>
      </c>
      <c r="Q27" s="34" t="s">
        <v>283</v>
      </c>
    </row>
    <row r="28" spans="1:17" s="123" customFormat="1" ht="14.1" customHeight="1" x14ac:dyDescent="0.2">
      <c r="A28" s="121" t="s">
        <v>170</v>
      </c>
      <c r="B28" s="551" t="s">
        <v>49</v>
      </c>
      <c r="C28" s="65">
        <v>2</v>
      </c>
      <c r="D28" s="34" t="s">
        <v>283</v>
      </c>
      <c r="E28" s="551" t="s">
        <v>283</v>
      </c>
      <c r="F28" s="551" t="s">
        <v>283</v>
      </c>
      <c r="G28" s="551" t="s">
        <v>283</v>
      </c>
      <c r="H28" s="551" t="s">
        <v>283</v>
      </c>
      <c r="I28" s="34" t="s">
        <v>283</v>
      </c>
      <c r="J28" s="551" t="s">
        <v>283</v>
      </c>
      <c r="K28" s="551" t="s">
        <v>283</v>
      </c>
      <c r="L28" s="34" t="s">
        <v>283</v>
      </c>
      <c r="M28" s="551" t="s">
        <v>283</v>
      </c>
      <c r="N28" s="551" t="s">
        <v>283</v>
      </c>
      <c r="O28" s="551" t="s">
        <v>283</v>
      </c>
      <c r="P28" s="551" t="s">
        <v>283</v>
      </c>
      <c r="Q28" s="34" t="s">
        <v>283</v>
      </c>
    </row>
    <row r="29" spans="1:17" s="123" customFormat="1" ht="14.1" customHeight="1" x14ac:dyDescent="0.2">
      <c r="A29" s="121" t="s">
        <v>171</v>
      </c>
      <c r="B29" s="551" t="s">
        <v>49</v>
      </c>
      <c r="C29" s="65">
        <v>3</v>
      </c>
      <c r="D29" s="34" t="s">
        <v>283</v>
      </c>
      <c r="E29" s="551" t="s">
        <v>283</v>
      </c>
      <c r="F29" s="551" t="s">
        <v>283</v>
      </c>
      <c r="G29" s="551" t="s">
        <v>283</v>
      </c>
      <c r="H29" s="551" t="s">
        <v>283</v>
      </c>
      <c r="I29" s="34" t="s">
        <v>283</v>
      </c>
      <c r="J29" s="551" t="s">
        <v>283</v>
      </c>
      <c r="K29" s="551" t="s">
        <v>283</v>
      </c>
      <c r="L29" s="34" t="s">
        <v>283</v>
      </c>
      <c r="M29" s="551" t="s">
        <v>283</v>
      </c>
      <c r="N29" s="551" t="s">
        <v>283</v>
      </c>
      <c r="O29" s="551" t="s">
        <v>283</v>
      </c>
      <c r="P29" s="551" t="s">
        <v>283</v>
      </c>
      <c r="Q29" s="34" t="s">
        <v>283</v>
      </c>
    </row>
    <row r="30" spans="1:17" s="123" customFormat="1" ht="14.1" customHeight="1" x14ac:dyDescent="0.2">
      <c r="A30" s="121" t="s">
        <v>172</v>
      </c>
      <c r="B30" s="551" t="s">
        <v>49</v>
      </c>
      <c r="C30" s="65">
        <v>7</v>
      </c>
      <c r="D30" s="34">
        <v>479</v>
      </c>
      <c r="E30" s="551">
        <v>3</v>
      </c>
      <c r="F30" s="551">
        <v>2.246</v>
      </c>
      <c r="G30" s="551">
        <v>1.3360000000000001</v>
      </c>
      <c r="H30" s="551">
        <v>0.34</v>
      </c>
      <c r="I30" s="34">
        <v>3.6360000000000001</v>
      </c>
      <c r="J30" s="551">
        <v>1</v>
      </c>
      <c r="K30" s="551" t="s">
        <v>283</v>
      </c>
      <c r="L30" s="34" t="s">
        <v>283</v>
      </c>
      <c r="M30" s="551" t="s">
        <v>283</v>
      </c>
      <c r="N30" s="551" t="s">
        <v>283</v>
      </c>
      <c r="O30" s="551" t="s">
        <v>283</v>
      </c>
      <c r="P30" s="551" t="s">
        <v>283</v>
      </c>
      <c r="Q30" s="34" t="s">
        <v>283</v>
      </c>
    </row>
    <row r="31" spans="1:17" s="123" customFormat="1" ht="14.1" customHeight="1" x14ac:dyDescent="0.2">
      <c r="A31" s="121" t="s">
        <v>173</v>
      </c>
      <c r="B31" s="39" t="s">
        <v>49</v>
      </c>
      <c r="C31" s="65">
        <v>0</v>
      </c>
      <c r="D31" s="34" t="s">
        <v>283</v>
      </c>
      <c r="E31" s="551" t="s">
        <v>283</v>
      </c>
      <c r="F31" s="551" t="s">
        <v>283</v>
      </c>
      <c r="G31" s="551" t="s">
        <v>283</v>
      </c>
      <c r="H31" s="551" t="s">
        <v>283</v>
      </c>
      <c r="I31" s="34" t="s">
        <v>283</v>
      </c>
      <c r="J31" s="551" t="s">
        <v>283</v>
      </c>
      <c r="K31" s="551" t="s">
        <v>283</v>
      </c>
      <c r="L31" s="34" t="s">
        <v>283</v>
      </c>
      <c r="M31" s="551" t="s">
        <v>283</v>
      </c>
      <c r="N31" s="551" t="s">
        <v>283</v>
      </c>
      <c r="O31" s="551" t="s">
        <v>283</v>
      </c>
      <c r="P31" s="551" t="s">
        <v>283</v>
      </c>
      <c r="Q31" s="34" t="s">
        <v>283</v>
      </c>
    </row>
    <row r="32" spans="1:17" s="123" customFormat="1" ht="14.1" customHeight="1" x14ac:dyDescent="0.2">
      <c r="A32" s="121" t="s">
        <v>174</v>
      </c>
      <c r="B32" s="551" t="s">
        <v>49</v>
      </c>
      <c r="C32" s="65">
        <v>3</v>
      </c>
      <c r="D32" s="34" t="s">
        <v>283</v>
      </c>
      <c r="E32" s="551" t="s">
        <v>283</v>
      </c>
      <c r="F32" s="551" t="s">
        <v>283</v>
      </c>
      <c r="G32" s="551" t="s">
        <v>283</v>
      </c>
      <c r="H32" s="551" t="s">
        <v>283</v>
      </c>
      <c r="I32" s="34" t="s">
        <v>283</v>
      </c>
      <c r="J32" s="551" t="s">
        <v>283</v>
      </c>
      <c r="K32" s="551" t="s">
        <v>283</v>
      </c>
      <c r="L32" s="34" t="s">
        <v>283</v>
      </c>
      <c r="M32" s="551" t="s">
        <v>283</v>
      </c>
      <c r="N32" s="551" t="s">
        <v>283</v>
      </c>
      <c r="O32" s="551" t="s">
        <v>283</v>
      </c>
      <c r="P32" s="551" t="s">
        <v>283</v>
      </c>
      <c r="Q32" s="34" t="s">
        <v>283</v>
      </c>
    </row>
    <row r="33" spans="1:17" s="123" customFormat="1" ht="14.1" customHeight="1" x14ac:dyDescent="0.2">
      <c r="A33" s="121" t="s">
        <v>175</v>
      </c>
      <c r="B33" s="551" t="s">
        <v>49</v>
      </c>
      <c r="C33" s="65">
        <v>2</v>
      </c>
      <c r="D33" s="34" t="s">
        <v>283</v>
      </c>
      <c r="E33" s="551" t="s">
        <v>283</v>
      </c>
      <c r="F33" s="551" t="s">
        <v>283</v>
      </c>
      <c r="G33" s="551" t="s">
        <v>283</v>
      </c>
      <c r="H33" s="551" t="s">
        <v>283</v>
      </c>
      <c r="I33" s="34" t="s">
        <v>283</v>
      </c>
      <c r="J33" s="551" t="s">
        <v>283</v>
      </c>
      <c r="K33" s="551" t="s">
        <v>283</v>
      </c>
      <c r="L33" s="34" t="s">
        <v>283</v>
      </c>
      <c r="M33" s="551" t="s">
        <v>283</v>
      </c>
      <c r="N33" s="551" t="s">
        <v>283</v>
      </c>
      <c r="O33" s="551" t="s">
        <v>283</v>
      </c>
      <c r="P33" s="551" t="s">
        <v>283</v>
      </c>
      <c r="Q33" s="34" t="s">
        <v>283</v>
      </c>
    </row>
    <row r="34" spans="1:17" s="123" customFormat="1" ht="14.1" customHeight="1" x14ac:dyDescent="0.2">
      <c r="A34" s="121" t="s">
        <v>176</v>
      </c>
      <c r="B34" s="551" t="s">
        <v>49</v>
      </c>
      <c r="C34" s="65">
        <v>1</v>
      </c>
      <c r="D34" s="34" t="s">
        <v>283</v>
      </c>
      <c r="E34" s="551" t="s">
        <v>283</v>
      </c>
      <c r="F34" s="551" t="s">
        <v>283</v>
      </c>
      <c r="G34" s="551" t="s">
        <v>283</v>
      </c>
      <c r="H34" s="551" t="s">
        <v>283</v>
      </c>
      <c r="I34" s="34" t="s">
        <v>283</v>
      </c>
      <c r="J34" s="551" t="s">
        <v>283</v>
      </c>
      <c r="K34" s="551" t="s">
        <v>283</v>
      </c>
      <c r="L34" s="34" t="s">
        <v>283</v>
      </c>
      <c r="M34" s="551" t="s">
        <v>283</v>
      </c>
      <c r="N34" s="551" t="s">
        <v>283</v>
      </c>
      <c r="O34" s="551" t="s">
        <v>283</v>
      </c>
      <c r="P34" s="551" t="s">
        <v>283</v>
      </c>
      <c r="Q34" s="34" t="s">
        <v>283</v>
      </c>
    </row>
    <row r="35" spans="1:17" s="123" customFormat="1" ht="14.1" customHeight="1" x14ac:dyDescent="0.2">
      <c r="A35" s="121" t="s">
        <v>177</v>
      </c>
      <c r="B35" s="551"/>
      <c r="C35" s="65">
        <v>4</v>
      </c>
      <c r="D35" s="34" t="s">
        <v>283</v>
      </c>
      <c r="E35" s="551" t="s">
        <v>283</v>
      </c>
      <c r="F35" s="551" t="s">
        <v>283</v>
      </c>
      <c r="G35" s="551" t="s">
        <v>283</v>
      </c>
      <c r="H35" s="551" t="s">
        <v>283</v>
      </c>
      <c r="I35" s="34" t="s">
        <v>283</v>
      </c>
      <c r="J35" s="551" t="s">
        <v>283</v>
      </c>
      <c r="K35" s="551" t="s">
        <v>283</v>
      </c>
      <c r="L35" s="34" t="s">
        <v>283</v>
      </c>
      <c r="M35" s="551" t="s">
        <v>283</v>
      </c>
      <c r="N35" s="551" t="s">
        <v>283</v>
      </c>
      <c r="O35" s="551" t="s">
        <v>283</v>
      </c>
      <c r="P35" s="551" t="s">
        <v>283</v>
      </c>
      <c r="Q35" s="34" t="s">
        <v>283</v>
      </c>
    </row>
    <row r="36" spans="1:17" s="123" customFormat="1" ht="14.1" customHeight="1" x14ac:dyDescent="0.2">
      <c r="A36" s="121" t="s">
        <v>178</v>
      </c>
      <c r="B36" s="551"/>
      <c r="C36" s="65">
        <v>0</v>
      </c>
      <c r="D36" s="34" t="s">
        <v>283</v>
      </c>
      <c r="E36" s="551" t="s">
        <v>283</v>
      </c>
      <c r="F36" s="551" t="s">
        <v>283</v>
      </c>
      <c r="G36" s="551" t="s">
        <v>283</v>
      </c>
      <c r="H36" s="551" t="s">
        <v>283</v>
      </c>
      <c r="I36" s="34" t="s">
        <v>283</v>
      </c>
      <c r="J36" s="551" t="s">
        <v>283</v>
      </c>
      <c r="K36" s="551" t="s">
        <v>283</v>
      </c>
      <c r="L36" s="34" t="s">
        <v>283</v>
      </c>
      <c r="M36" s="551" t="s">
        <v>283</v>
      </c>
      <c r="N36" s="551" t="s">
        <v>283</v>
      </c>
      <c r="O36" s="551" t="s">
        <v>283</v>
      </c>
      <c r="P36" s="551" t="s">
        <v>283</v>
      </c>
      <c r="Q36" s="34" t="s">
        <v>283</v>
      </c>
    </row>
    <row r="37" spans="1:17" s="123" customFormat="1" ht="14.1" customHeight="1" x14ac:dyDescent="0.2">
      <c r="A37" s="121" t="s">
        <v>179</v>
      </c>
      <c r="B37" s="551" t="s">
        <v>49</v>
      </c>
      <c r="C37" s="65">
        <v>1</v>
      </c>
      <c r="D37" s="34" t="s">
        <v>283</v>
      </c>
      <c r="E37" s="551" t="s">
        <v>283</v>
      </c>
      <c r="F37" s="551" t="s">
        <v>283</v>
      </c>
      <c r="G37" s="551" t="s">
        <v>283</v>
      </c>
      <c r="H37" s="551" t="s">
        <v>283</v>
      </c>
      <c r="I37" s="34" t="s">
        <v>283</v>
      </c>
      <c r="J37" s="551" t="s">
        <v>283</v>
      </c>
      <c r="K37" s="551" t="s">
        <v>283</v>
      </c>
      <c r="L37" s="34" t="s">
        <v>283</v>
      </c>
      <c r="M37" s="551" t="s">
        <v>283</v>
      </c>
      <c r="N37" s="551" t="s">
        <v>283</v>
      </c>
      <c r="O37" s="551" t="s">
        <v>283</v>
      </c>
      <c r="P37" s="551" t="s">
        <v>283</v>
      </c>
      <c r="Q37" s="34" t="s">
        <v>283</v>
      </c>
    </row>
    <row r="38" spans="1:17" s="123" customFormat="1" ht="14.1" customHeight="1" x14ac:dyDescent="0.2">
      <c r="A38" s="121" t="s">
        <v>180</v>
      </c>
      <c r="B38" s="39"/>
      <c r="C38" s="65">
        <v>2</v>
      </c>
      <c r="D38" s="34" t="s">
        <v>283</v>
      </c>
      <c r="E38" s="551" t="s">
        <v>283</v>
      </c>
      <c r="F38" s="551" t="s">
        <v>283</v>
      </c>
      <c r="G38" s="551" t="s">
        <v>283</v>
      </c>
      <c r="H38" s="551" t="s">
        <v>283</v>
      </c>
      <c r="I38" s="34" t="s">
        <v>283</v>
      </c>
      <c r="J38" s="551" t="s">
        <v>283</v>
      </c>
      <c r="K38" s="551" t="s">
        <v>283</v>
      </c>
      <c r="L38" s="34" t="s">
        <v>283</v>
      </c>
      <c r="M38" s="551" t="s">
        <v>283</v>
      </c>
      <c r="N38" s="551" t="s">
        <v>283</v>
      </c>
      <c r="O38" s="551" t="s">
        <v>283</v>
      </c>
      <c r="P38" s="551" t="s">
        <v>283</v>
      </c>
      <c r="Q38" s="34" t="s">
        <v>283</v>
      </c>
    </row>
    <row r="39" spans="1:17" s="123" customFormat="1" ht="14.1" customHeight="1" x14ac:dyDescent="0.2">
      <c r="A39" s="121" t="s">
        <v>181</v>
      </c>
      <c r="B39" s="551"/>
      <c r="C39" s="65">
        <v>1</v>
      </c>
      <c r="D39" s="34" t="s">
        <v>283</v>
      </c>
      <c r="E39" s="551" t="s">
        <v>283</v>
      </c>
      <c r="F39" s="551" t="s">
        <v>283</v>
      </c>
      <c r="G39" s="551" t="s">
        <v>283</v>
      </c>
      <c r="H39" s="551" t="s">
        <v>283</v>
      </c>
      <c r="I39" s="34" t="s">
        <v>283</v>
      </c>
      <c r="J39" s="551" t="s">
        <v>283</v>
      </c>
      <c r="K39" s="551" t="s">
        <v>283</v>
      </c>
      <c r="L39" s="34" t="s">
        <v>283</v>
      </c>
      <c r="M39" s="551" t="s">
        <v>283</v>
      </c>
      <c r="N39" s="551" t="s">
        <v>283</v>
      </c>
      <c r="O39" s="551" t="s">
        <v>283</v>
      </c>
      <c r="P39" s="551" t="s">
        <v>283</v>
      </c>
      <c r="Q39" s="34" t="s">
        <v>283</v>
      </c>
    </row>
    <row r="40" spans="1:17" s="123" customFormat="1" ht="14.1" customHeight="1" x14ac:dyDescent="0.2">
      <c r="A40" s="121" t="s">
        <v>182</v>
      </c>
      <c r="B40" s="39"/>
      <c r="C40" s="65">
        <v>1</v>
      </c>
      <c r="D40" s="34" t="s">
        <v>283</v>
      </c>
      <c r="E40" s="551" t="s">
        <v>283</v>
      </c>
      <c r="F40" s="551" t="s">
        <v>283</v>
      </c>
      <c r="G40" s="551" t="s">
        <v>283</v>
      </c>
      <c r="H40" s="551" t="s">
        <v>283</v>
      </c>
      <c r="I40" s="34" t="s">
        <v>283</v>
      </c>
      <c r="J40" s="551" t="s">
        <v>283</v>
      </c>
      <c r="K40" s="551" t="s">
        <v>283</v>
      </c>
      <c r="L40" s="34" t="s">
        <v>283</v>
      </c>
      <c r="M40" s="551" t="s">
        <v>283</v>
      </c>
      <c r="N40" s="551" t="s">
        <v>283</v>
      </c>
      <c r="O40" s="551" t="s">
        <v>283</v>
      </c>
      <c r="P40" s="551" t="s">
        <v>283</v>
      </c>
      <c r="Q40" s="34" t="s">
        <v>283</v>
      </c>
    </row>
    <row r="41" spans="1:17" s="123" customFormat="1" ht="14.1" customHeight="1" x14ac:dyDescent="0.2">
      <c r="A41" s="121" t="s">
        <v>183</v>
      </c>
      <c r="B41" s="39" t="s">
        <v>49</v>
      </c>
      <c r="C41" s="65">
        <v>0</v>
      </c>
      <c r="D41" s="34" t="s">
        <v>283</v>
      </c>
      <c r="E41" s="551" t="s">
        <v>283</v>
      </c>
      <c r="F41" s="551" t="s">
        <v>283</v>
      </c>
      <c r="G41" s="551" t="s">
        <v>283</v>
      </c>
      <c r="H41" s="551" t="s">
        <v>283</v>
      </c>
      <c r="I41" s="34" t="s">
        <v>283</v>
      </c>
      <c r="J41" s="551" t="s">
        <v>283</v>
      </c>
      <c r="K41" s="551" t="s">
        <v>283</v>
      </c>
      <c r="L41" s="34" t="s">
        <v>283</v>
      </c>
      <c r="M41" s="551" t="s">
        <v>283</v>
      </c>
      <c r="N41" s="551" t="s">
        <v>283</v>
      </c>
      <c r="O41" s="551" t="s">
        <v>283</v>
      </c>
      <c r="P41" s="551" t="s">
        <v>283</v>
      </c>
      <c r="Q41" s="34" t="s">
        <v>283</v>
      </c>
    </row>
    <row r="42" spans="1:17" s="123" customFormat="1" ht="14.1" customHeight="1" x14ac:dyDescent="0.2">
      <c r="A42" s="121" t="s">
        <v>184</v>
      </c>
      <c r="B42" s="551" t="s">
        <v>49</v>
      </c>
      <c r="C42" s="65">
        <v>17</v>
      </c>
      <c r="D42" s="34">
        <v>1862</v>
      </c>
      <c r="E42" s="551">
        <v>11</v>
      </c>
      <c r="F42" s="551">
        <v>7.3689999999999998</v>
      </c>
      <c r="G42" s="551">
        <v>1.4930000000000001</v>
      </c>
      <c r="H42" s="551">
        <v>0.78500000000000003</v>
      </c>
      <c r="I42" s="34">
        <v>2.5939999999999999</v>
      </c>
      <c r="J42" s="551">
        <v>0</v>
      </c>
      <c r="K42" s="551" t="s">
        <v>283</v>
      </c>
      <c r="L42" s="34" t="s">
        <v>283</v>
      </c>
      <c r="M42" s="551" t="s">
        <v>283</v>
      </c>
      <c r="N42" s="551" t="s">
        <v>283</v>
      </c>
      <c r="O42" s="551" t="s">
        <v>283</v>
      </c>
      <c r="P42" s="551" t="s">
        <v>283</v>
      </c>
      <c r="Q42" s="34" t="s">
        <v>283</v>
      </c>
    </row>
    <row r="43" spans="1:17" s="123" customFormat="1" ht="14.1" customHeight="1" x14ac:dyDescent="0.2">
      <c r="A43" s="121" t="s">
        <v>185</v>
      </c>
      <c r="B43" s="39"/>
      <c r="C43" s="65">
        <v>2</v>
      </c>
      <c r="D43" s="34" t="s">
        <v>283</v>
      </c>
      <c r="E43" s="551" t="s">
        <v>283</v>
      </c>
      <c r="F43" s="551" t="s">
        <v>283</v>
      </c>
      <c r="G43" s="551" t="s">
        <v>283</v>
      </c>
      <c r="H43" s="551" t="s">
        <v>283</v>
      </c>
      <c r="I43" s="34" t="s">
        <v>283</v>
      </c>
      <c r="J43" s="551" t="s">
        <v>283</v>
      </c>
      <c r="K43" s="551" t="s">
        <v>283</v>
      </c>
      <c r="L43" s="34" t="s">
        <v>283</v>
      </c>
      <c r="M43" s="551" t="s">
        <v>283</v>
      </c>
      <c r="N43" s="551" t="s">
        <v>283</v>
      </c>
      <c r="O43" s="551" t="s">
        <v>283</v>
      </c>
      <c r="P43" s="551" t="s">
        <v>283</v>
      </c>
      <c r="Q43" s="34" t="s">
        <v>283</v>
      </c>
    </row>
    <row r="44" spans="1:17" s="123" customFormat="1" ht="14.1" customHeight="1" x14ac:dyDescent="0.2">
      <c r="A44" s="121" t="s">
        <v>186</v>
      </c>
      <c r="B44" s="39" t="s">
        <v>49</v>
      </c>
      <c r="C44" s="65">
        <v>4</v>
      </c>
      <c r="D44" s="34" t="s">
        <v>283</v>
      </c>
      <c r="E44" s="551" t="s">
        <v>283</v>
      </c>
      <c r="F44" s="551" t="s">
        <v>283</v>
      </c>
      <c r="G44" s="551" t="s">
        <v>283</v>
      </c>
      <c r="H44" s="551" t="s">
        <v>283</v>
      </c>
      <c r="I44" s="34" t="s">
        <v>283</v>
      </c>
      <c r="J44" s="551" t="s">
        <v>283</v>
      </c>
      <c r="K44" s="551" t="s">
        <v>283</v>
      </c>
      <c r="L44" s="34" t="s">
        <v>283</v>
      </c>
      <c r="M44" s="551" t="s">
        <v>283</v>
      </c>
      <c r="N44" s="551" t="s">
        <v>283</v>
      </c>
      <c r="O44" s="551" t="s">
        <v>283</v>
      </c>
      <c r="P44" s="551" t="s">
        <v>283</v>
      </c>
      <c r="Q44" s="34" t="s">
        <v>283</v>
      </c>
    </row>
    <row r="45" spans="1:17" s="123" customFormat="1" ht="14.1" customHeight="1" x14ac:dyDescent="0.2">
      <c r="A45" s="121" t="s">
        <v>187</v>
      </c>
      <c r="B45" s="551"/>
      <c r="C45" s="65">
        <v>62</v>
      </c>
      <c r="D45" s="492">
        <v>7226</v>
      </c>
      <c r="E45" s="65">
        <v>59</v>
      </c>
      <c r="F45" s="361">
        <v>40.171999999999997</v>
      </c>
      <c r="G45" s="361">
        <v>1.4690000000000001</v>
      </c>
      <c r="H45" s="361">
        <v>1.1279999999999999</v>
      </c>
      <c r="I45" s="357">
        <v>1.881</v>
      </c>
      <c r="J45" s="65">
        <v>15</v>
      </c>
      <c r="K45" s="362">
        <v>7.0000000000000007E-2</v>
      </c>
      <c r="L45" s="363">
        <v>0</v>
      </c>
      <c r="M45" s="361" t="s">
        <v>283</v>
      </c>
      <c r="N45" s="361" t="s">
        <v>283</v>
      </c>
      <c r="O45" s="361" t="s">
        <v>283</v>
      </c>
      <c r="P45" s="361" t="s">
        <v>283</v>
      </c>
      <c r="Q45" s="357" t="s">
        <v>283</v>
      </c>
    </row>
    <row r="46" spans="1:17" s="123" customFormat="1" ht="14.1" customHeight="1" x14ac:dyDescent="0.2">
      <c r="A46" s="121" t="s">
        <v>188</v>
      </c>
      <c r="B46" s="39"/>
      <c r="C46" s="65">
        <v>0</v>
      </c>
      <c r="D46" s="34" t="s">
        <v>283</v>
      </c>
      <c r="E46" s="551" t="s">
        <v>283</v>
      </c>
      <c r="F46" s="551" t="s">
        <v>283</v>
      </c>
      <c r="G46" s="551" t="s">
        <v>283</v>
      </c>
      <c r="H46" s="551" t="s">
        <v>283</v>
      </c>
      <c r="I46" s="34" t="s">
        <v>283</v>
      </c>
      <c r="J46" s="551" t="s">
        <v>283</v>
      </c>
      <c r="K46" s="551" t="s">
        <v>283</v>
      </c>
      <c r="L46" s="34" t="s">
        <v>283</v>
      </c>
      <c r="M46" s="551" t="s">
        <v>283</v>
      </c>
      <c r="N46" s="551" t="s">
        <v>283</v>
      </c>
      <c r="O46" s="551" t="s">
        <v>283</v>
      </c>
      <c r="P46" s="551" t="s">
        <v>283</v>
      </c>
      <c r="Q46" s="34" t="s">
        <v>283</v>
      </c>
    </row>
    <row r="47" spans="1:17" s="123" customFormat="1" ht="14.1" customHeight="1" x14ac:dyDescent="0.2">
      <c r="A47" s="121" t="s">
        <v>189</v>
      </c>
      <c r="B47" s="551" t="s">
        <v>49</v>
      </c>
      <c r="C47" s="65">
        <v>0</v>
      </c>
      <c r="D47" s="34" t="s">
        <v>283</v>
      </c>
      <c r="E47" s="551" t="s">
        <v>283</v>
      </c>
      <c r="F47" s="551" t="s">
        <v>283</v>
      </c>
      <c r="G47" s="551" t="s">
        <v>283</v>
      </c>
      <c r="H47" s="551" t="s">
        <v>283</v>
      </c>
      <c r="I47" s="34" t="s">
        <v>283</v>
      </c>
      <c r="J47" s="551" t="s">
        <v>283</v>
      </c>
      <c r="K47" s="551" t="s">
        <v>283</v>
      </c>
      <c r="L47" s="34" t="s">
        <v>283</v>
      </c>
      <c r="M47" s="551" t="s">
        <v>283</v>
      </c>
      <c r="N47" s="551" t="s">
        <v>283</v>
      </c>
      <c r="O47" s="551" t="s">
        <v>283</v>
      </c>
      <c r="P47" s="551" t="s">
        <v>283</v>
      </c>
      <c r="Q47" s="34" t="s">
        <v>283</v>
      </c>
    </row>
    <row r="48" spans="1:17" s="123" customFormat="1" ht="14.1" customHeight="1" x14ac:dyDescent="0.2">
      <c r="A48" s="121" t="s">
        <v>190</v>
      </c>
      <c r="B48" s="39" t="s">
        <v>49</v>
      </c>
      <c r="C48" s="65">
        <v>4</v>
      </c>
      <c r="D48" s="34" t="s">
        <v>283</v>
      </c>
      <c r="E48" s="551" t="s">
        <v>283</v>
      </c>
      <c r="F48" s="551" t="s">
        <v>283</v>
      </c>
      <c r="G48" s="551" t="s">
        <v>283</v>
      </c>
      <c r="H48" s="551" t="s">
        <v>283</v>
      </c>
      <c r="I48" s="34" t="s">
        <v>283</v>
      </c>
      <c r="J48" s="551" t="s">
        <v>283</v>
      </c>
      <c r="K48" s="551" t="s">
        <v>283</v>
      </c>
      <c r="L48" s="34" t="s">
        <v>283</v>
      </c>
      <c r="M48" s="551" t="s">
        <v>283</v>
      </c>
      <c r="N48" s="551" t="s">
        <v>283</v>
      </c>
      <c r="O48" s="551" t="s">
        <v>283</v>
      </c>
      <c r="P48" s="551" t="s">
        <v>283</v>
      </c>
      <c r="Q48" s="34" t="s">
        <v>283</v>
      </c>
    </row>
    <row r="49" spans="1:17" s="123" customFormat="1" ht="14.1" customHeight="1" x14ac:dyDescent="0.2">
      <c r="A49" s="121" t="s">
        <v>191</v>
      </c>
      <c r="B49" s="551" t="s">
        <v>49</v>
      </c>
      <c r="C49" s="65">
        <v>2</v>
      </c>
      <c r="D49" s="34" t="s">
        <v>283</v>
      </c>
      <c r="E49" s="551" t="s">
        <v>283</v>
      </c>
      <c r="F49" s="551" t="s">
        <v>283</v>
      </c>
      <c r="G49" s="551" t="s">
        <v>283</v>
      </c>
      <c r="H49" s="551" t="s">
        <v>283</v>
      </c>
      <c r="I49" s="34" t="s">
        <v>283</v>
      </c>
      <c r="J49" s="551" t="s">
        <v>283</v>
      </c>
      <c r="K49" s="551" t="s">
        <v>283</v>
      </c>
      <c r="L49" s="34" t="s">
        <v>283</v>
      </c>
      <c r="M49" s="551" t="s">
        <v>283</v>
      </c>
      <c r="N49" s="551" t="s">
        <v>283</v>
      </c>
      <c r="O49" s="551" t="s">
        <v>283</v>
      </c>
      <c r="P49" s="551" t="s">
        <v>283</v>
      </c>
      <c r="Q49" s="34" t="s">
        <v>283</v>
      </c>
    </row>
    <row r="50" spans="1:17" s="123" customFormat="1" ht="14.1" customHeight="1" x14ac:dyDescent="0.2">
      <c r="A50" s="121" t="s">
        <v>192</v>
      </c>
      <c r="B50" s="551" t="s">
        <v>49</v>
      </c>
      <c r="C50" s="65">
        <v>0</v>
      </c>
      <c r="D50" s="34" t="s">
        <v>283</v>
      </c>
      <c r="E50" s="551" t="s">
        <v>283</v>
      </c>
      <c r="F50" s="551" t="s">
        <v>283</v>
      </c>
      <c r="G50" s="551" t="s">
        <v>283</v>
      </c>
      <c r="H50" s="551" t="s">
        <v>283</v>
      </c>
      <c r="I50" s="34" t="s">
        <v>283</v>
      </c>
      <c r="J50" s="551" t="s">
        <v>283</v>
      </c>
      <c r="K50" s="551" t="s">
        <v>283</v>
      </c>
      <c r="L50" s="34" t="s">
        <v>283</v>
      </c>
      <c r="M50" s="551" t="s">
        <v>283</v>
      </c>
      <c r="N50" s="551" t="s">
        <v>283</v>
      </c>
      <c r="O50" s="551" t="s">
        <v>283</v>
      </c>
      <c r="P50" s="551" t="s">
        <v>283</v>
      </c>
      <c r="Q50" s="34" t="s">
        <v>283</v>
      </c>
    </row>
    <row r="51" spans="1:17" s="123" customFormat="1" ht="14.1" customHeight="1" x14ac:dyDescent="0.2">
      <c r="A51" s="121" t="s">
        <v>193</v>
      </c>
      <c r="B51" s="551"/>
      <c r="C51" s="65">
        <v>13</v>
      </c>
      <c r="D51" s="694">
        <v>1933</v>
      </c>
      <c r="E51" s="65">
        <v>10</v>
      </c>
      <c r="F51" s="361">
        <v>7.6989999999999998</v>
      </c>
      <c r="G51" s="361">
        <v>1.2989999999999999</v>
      </c>
      <c r="H51" s="361">
        <v>0.66</v>
      </c>
      <c r="I51" s="357">
        <v>2.3149999999999999</v>
      </c>
      <c r="J51" s="65">
        <v>3</v>
      </c>
      <c r="K51" s="414" t="s">
        <v>283</v>
      </c>
      <c r="L51" s="525" t="s">
        <v>283</v>
      </c>
      <c r="M51" s="414" t="s">
        <v>283</v>
      </c>
      <c r="N51" s="414" t="s">
        <v>283</v>
      </c>
      <c r="O51" s="414" t="s">
        <v>283</v>
      </c>
      <c r="P51" s="414" t="s">
        <v>283</v>
      </c>
      <c r="Q51" s="525" t="s">
        <v>283</v>
      </c>
    </row>
    <row r="52" spans="1:17" s="123" customFormat="1" ht="14.1" customHeight="1" x14ac:dyDescent="0.2">
      <c r="A52" s="121" t="s">
        <v>194</v>
      </c>
      <c r="B52" s="551" t="s">
        <v>49</v>
      </c>
      <c r="C52" s="65">
        <v>0</v>
      </c>
      <c r="D52" s="34" t="s">
        <v>283</v>
      </c>
      <c r="E52" s="551" t="s">
        <v>283</v>
      </c>
      <c r="F52" s="551" t="s">
        <v>283</v>
      </c>
      <c r="G52" s="551" t="s">
        <v>283</v>
      </c>
      <c r="H52" s="551" t="s">
        <v>283</v>
      </c>
      <c r="I52" s="34" t="s">
        <v>283</v>
      </c>
      <c r="J52" s="551" t="s">
        <v>283</v>
      </c>
      <c r="K52" s="551" t="s">
        <v>283</v>
      </c>
      <c r="L52" s="34" t="s">
        <v>283</v>
      </c>
      <c r="M52" s="551" t="s">
        <v>283</v>
      </c>
      <c r="N52" s="551" t="s">
        <v>283</v>
      </c>
      <c r="O52" s="551" t="s">
        <v>283</v>
      </c>
      <c r="P52" s="551" t="s">
        <v>283</v>
      </c>
      <c r="Q52" s="34" t="s">
        <v>283</v>
      </c>
    </row>
    <row r="53" spans="1:17" s="123" customFormat="1" ht="14.1" customHeight="1" x14ac:dyDescent="0.2">
      <c r="A53" s="121" t="s">
        <v>195</v>
      </c>
      <c r="B53" s="39"/>
      <c r="C53" s="65">
        <v>0</v>
      </c>
      <c r="D53" s="34" t="s">
        <v>283</v>
      </c>
      <c r="E53" s="551" t="s">
        <v>283</v>
      </c>
      <c r="F53" s="551" t="s">
        <v>283</v>
      </c>
      <c r="G53" s="551" t="s">
        <v>283</v>
      </c>
      <c r="H53" s="551" t="s">
        <v>283</v>
      </c>
      <c r="I53" s="34" t="s">
        <v>283</v>
      </c>
      <c r="J53" s="551" t="s">
        <v>283</v>
      </c>
      <c r="K53" s="551" t="s">
        <v>283</v>
      </c>
      <c r="L53" s="34" t="s">
        <v>283</v>
      </c>
      <c r="M53" s="551" t="s">
        <v>283</v>
      </c>
      <c r="N53" s="551" t="s">
        <v>283</v>
      </c>
      <c r="O53" s="551" t="s">
        <v>283</v>
      </c>
      <c r="P53" s="551" t="s">
        <v>283</v>
      </c>
      <c r="Q53" s="34" t="s">
        <v>283</v>
      </c>
    </row>
    <row r="54" spans="1:17" s="123" customFormat="1" ht="14.1" customHeight="1" x14ac:dyDescent="0.2">
      <c r="A54" s="121" t="s">
        <v>196</v>
      </c>
      <c r="B54" s="551"/>
      <c r="C54" s="65">
        <v>0</v>
      </c>
      <c r="D54" s="34" t="s">
        <v>283</v>
      </c>
      <c r="E54" s="551" t="s">
        <v>283</v>
      </c>
      <c r="F54" s="551" t="s">
        <v>283</v>
      </c>
      <c r="G54" s="551" t="s">
        <v>283</v>
      </c>
      <c r="H54" s="551" t="s">
        <v>283</v>
      </c>
      <c r="I54" s="34" t="s">
        <v>283</v>
      </c>
      <c r="J54" s="551" t="s">
        <v>283</v>
      </c>
      <c r="K54" s="551" t="s">
        <v>283</v>
      </c>
      <c r="L54" s="34" t="s">
        <v>283</v>
      </c>
      <c r="M54" s="551" t="s">
        <v>283</v>
      </c>
      <c r="N54" s="551" t="s">
        <v>283</v>
      </c>
      <c r="O54" s="551" t="s">
        <v>283</v>
      </c>
      <c r="P54" s="551" t="s">
        <v>283</v>
      </c>
      <c r="Q54" s="34" t="s">
        <v>283</v>
      </c>
    </row>
    <row r="55" spans="1:17" s="123" customFormat="1" ht="14.1" customHeight="1" x14ac:dyDescent="0.2">
      <c r="A55" s="121" t="s">
        <v>197</v>
      </c>
      <c r="B55" s="551" t="s">
        <v>49</v>
      </c>
      <c r="C55" s="65">
        <v>10</v>
      </c>
      <c r="D55" s="34">
        <v>1127</v>
      </c>
      <c r="E55" s="551">
        <v>13</v>
      </c>
      <c r="F55" s="551">
        <v>4.9580000000000002</v>
      </c>
      <c r="G55" s="551">
        <v>2.6219999999999999</v>
      </c>
      <c r="H55" s="551">
        <v>1.458</v>
      </c>
      <c r="I55" s="34">
        <v>4.3710000000000004</v>
      </c>
      <c r="J55" s="551">
        <v>2</v>
      </c>
      <c r="K55" s="551" t="s">
        <v>283</v>
      </c>
      <c r="L55" s="34" t="s">
        <v>283</v>
      </c>
      <c r="M55" s="551" t="s">
        <v>283</v>
      </c>
      <c r="N55" s="551" t="s">
        <v>283</v>
      </c>
      <c r="O55" s="551" t="s">
        <v>283</v>
      </c>
      <c r="P55" s="551" t="s">
        <v>283</v>
      </c>
      <c r="Q55" s="34" t="s">
        <v>283</v>
      </c>
    </row>
    <row r="56" spans="1:17" s="123" customFormat="1" ht="14.1" customHeight="1" x14ac:dyDescent="0.2">
      <c r="A56" s="121" t="s">
        <v>198</v>
      </c>
      <c r="B56" s="551" t="s">
        <v>49</v>
      </c>
      <c r="C56" s="65">
        <v>5</v>
      </c>
      <c r="D56" s="492">
        <v>862</v>
      </c>
      <c r="E56" s="65">
        <v>1</v>
      </c>
      <c r="F56" s="361">
        <v>3.0720000000000001</v>
      </c>
      <c r="G56" s="361">
        <v>0.32600000000000001</v>
      </c>
      <c r="H56" s="361">
        <v>1.6E-2</v>
      </c>
      <c r="I56" s="357">
        <v>1.6060000000000001</v>
      </c>
      <c r="J56" s="65">
        <v>1</v>
      </c>
      <c r="K56" s="414" t="s">
        <v>283</v>
      </c>
      <c r="L56" s="525" t="s">
        <v>283</v>
      </c>
      <c r="M56" s="414" t="s">
        <v>283</v>
      </c>
      <c r="N56" s="414" t="s">
        <v>283</v>
      </c>
      <c r="O56" s="414" t="s">
        <v>283</v>
      </c>
      <c r="P56" s="414" t="s">
        <v>283</v>
      </c>
      <c r="Q56" s="525" t="s">
        <v>283</v>
      </c>
    </row>
    <row r="57" spans="1:17" s="123" customFormat="1" ht="14.1" customHeight="1" x14ac:dyDescent="0.2">
      <c r="A57" s="121" t="s">
        <v>199</v>
      </c>
      <c r="B57" s="551" t="s">
        <v>49</v>
      </c>
      <c r="C57" s="65">
        <v>2</v>
      </c>
      <c r="D57" s="34" t="s">
        <v>283</v>
      </c>
      <c r="E57" s="551" t="s">
        <v>283</v>
      </c>
      <c r="F57" s="159" t="s">
        <v>283</v>
      </c>
      <c r="G57" s="159" t="s">
        <v>283</v>
      </c>
      <c r="H57" s="159" t="s">
        <v>283</v>
      </c>
      <c r="I57" s="161" t="s">
        <v>283</v>
      </c>
      <c r="J57" s="551" t="s">
        <v>283</v>
      </c>
      <c r="K57" s="414" t="s">
        <v>283</v>
      </c>
      <c r="L57" s="525" t="s">
        <v>283</v>
      </c>
      <c r="M57" s="414" t="s">
        <v>283</v>
      </c>
      <c r="N57" s="414" t="s">
        <v>283</v>
      </c>
      <c r="O57" s="414" t="s">
        <v>283</v>
      </c>
      <c r="P57" s="414" t="s">
        <v>283</v>
      </c>
      <c r="Q57" s="525" t="s">
        <v>283</v>
      </c>
    </row>
    <row r="58" spans="1:17" s="123" customFormat="1" ht="14.1" customHeight="1" x14ac:dyDescent="0.2">
      <c r="A58" s="121" t="s">
        <v>200</v>
      </c>
      <c r="B58" s="551" t="s">
        <v>49</v>
      </c>
      <c r="C58" s="65">
        <v>4</v>
      </c>
      <c r="D58" s="34" t="s">
        <v>283</v>
      </c>
      <c r="E58" s="551" t="s">
        <v>283</v>
      </c>
      <c r="F58" s="551" t="s">
        <v>283</v>
      </c>
      <c r="G58" s="551" t="s">
        <v>283</v>
      </c>
      <c r="H58" s="551" t="s">
        <v>283</v>
      </c>
      <c r="I58" s="34" t="s">
        <v>283</v>
      </c>
      <c r="J58" s="551" t="s">
        <v>283</v>
      </c>
      <c r="K58" s="551" t="s">
        <v>283</v>
      </c>
      <c r="L58" s="34" t="s">
        <v>283</v>
      </c>
      <c r="M58" s="551" t="s">
        <v>283</v>
      </c>
      <c r="N58" s="551" t="s">
        <v>283</v>
      </c>
      <c r="O58" s="551" t="s">
        <v>283</v>
      </c>
      <c r="P58" s="551" t="s">
        <v>283</v>
      </c>
      <c r="Q58" s="34" t="s">
        <v>283</v>
      </c>
    </row>
    <row r="59" spans="1:17" s="123" customFormat="1" ht="14.1" customHeight="1" x14ac:dyDescent="0.2">
      <c r="A59" s="121" t="s">
        <v>201</v>
      </c>
      <c r="B59" s="551"/>
      <c r="C59" s="65">
        <v>0</v>
      </c>
      <c r="D59" s="34" t="s">
        <v>283</v>
      </c>
      <c r="E59" s="551" t="s">
        <v>283</v>
      </c>
      <c r="F59" s="551" t="s">
        <v>283</v>
      </c>
      <c r="G59" s="551" t="s">
        <v>283</v>
      </c>
      <c r="H59" s="551" t="s">
        <v>283</v>
      </c>
      <c r="I59" s="34" t="s">
        <v>283</v>
      </c>
      <c r="J59" s="551" t="s">
        <v>283</v>
      </c>
      <c r="K59" s="551" t="s">
        <v>283</v>
      </c>
      <c r="L59" s="34" t="s">
        <v>283</v>
      </c>
      <c r="M59" s="551" t="s">
        <v>283</v>
      </c>
      <c r="N59" s="551" t="s">
        <v>283</v>
      </c>
      <c r="O59" s="551" t="s">
        <v>283</v>
      </c>
      <c r="P59" s="551" t="s">
        <v>283</v>
      </c>
      <c r="Q59" s="34" t="s">
        <v>283</v>
      </c>
    </row>
    <row r="60" spans="1:17" s="123" customFormat="1" ht="14.1" customHeight="1" x14ac:dyDescent="0.2">
      <c r="A60" s="124" t="s">
        <v>202</v>
      </c>
      <c r="B60" s="190"/>
      <c r="C60" s="520">
        <v>502</v>
      </c>
      <c r="D60" s="531">
        <v>70000</v>
      </c>
      <c r="E60" s="520">
        <v>301</v>
      </c>
      <c r="F60" s="518">
        <v>290.76400000000001</v>
      </c>
      <c r="G60" s="518">
        <v>1.0349999999999999</v>
      </c>
      <c r="H60" s="520">
        <v>0.92300000000000004</v>
      </c>
      <c r="I60" s="523">
        <v>1.157</v>
      </c>
      <c r="J60" s="520">
        <v>100</v>
      </c>
      <c r="K60" s="521">
        <v>0.04</v>
      </c>
      <c r="L60" s="522">
        <v>0.01</v>
      </c>
      <c r="M60" s="518">
        <v>0</v>
      </c>
      <c r="N60" s="518">
        <v>0</v>
      </c>
      <c r="O60" s="518">
        <v>0.65500000000000003</v>
      </c>
      <c r="P60" s="518">
        <v>1.6839999999999999</v>
      </c>
      <c r="Q60" s="519">
        <v>2.2210000000000001</v>
      </c>
    </row>
    <row r="61" spans="1:17" x14ac:dyDescent="0.2">
      <c r="K61" s="784"/>
      <c r="L61" s="784"/>
      <c r="M61" s="784"/>
    </row>
    <row r="62" spans="1:17" x14ac:dyDescent="0.2">
      <c r="K62" s="784"/>
      <c r="L62" s="784"/>
      <c r="M62" s="784"/>
    </row>
    <row r="63" spans="1:17" x14ac:dyDescent="0.2">
      <c r="A63" s="25" t="s">
        <v>659</v>
      </c>
      <c r="D63" s="783"/>
      <c r="E63" s="783"/>
      <c r="H63" s="774"/>
      <c r="I63" s="774"/>
    </row>
    <row r="64" spans="1:17" x14ac:dyDescent="0.2">
      <c r="A64" s="25" t="s">
        <v>598</v>
      </c>
      <c r="D64" s="783"/>
      <c r="E64" s="783"/>
      <c r="H64" s="774"/>
      <c r="I64" s="774"/>
    </row>
    <row r="65" spans="1:9" x14ac:dyDescent="0.2">
      <c r="A65" s="774" t="s">
        <v>660</v>
      </c>
      <c r="D65" s="783"/>
      <c r="E65" s="783"/>
      <c r="H65" s="774"/>
      <c r="I65" s="774"/>
    </row>
    <row r="66" spans="1:9" x14ac:dyDescent="0.2">
      <c r="A66" s="774" t="s">
        <v>482</v>
      </c>
    </row>
    <row r="67" spans="1:9" x14ac:dyDescent="0.2">
      <c r="A67" s="25" t="s">
        <v>661</v>
      </c>
    </row>
    <row r="68" spans="1:9" x14ac:dyDescent="0.2">
      <c r="A68" s="25" t="s">
        <v>662</v>
      </c>
    </row>
    <row r="69" spans="1:9" x14ac:dyDescent="0.2">
      <c r="A69" s="774" t="s">
        <v>1108</v>
      </c>
    </row>
    <row r="70" spans="1:9" x14ac:dyDescent="0.2">
      <c r="A70" s="774" t="s">
        <v>663</v>
      </c>
    </row>
    <row r="71" spans="1:9" x14ac:dyDescent="0.2">
      <c r="A71" s="25" t="s">
        <v>664</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5A077-C7FC-451F-B783-C3BCB3242450}">
  <dimension ref="A1:Q72"/>
  <sheetViews>
    <sheetView workbookViewId="0">
      <selection sqref="A1:Q1"/>
    </sheetView>
  </sheetViews>
  <sheetFormatPr defaultColWidth="9.140625" defaultRowHeight="12.75" x14ac:dyDescent="0.2"/>
  <cols>
    <col min="1" max="1" width="16.85546875" style="774" customWidth="1"/>
    <col min="2" max="5" width="12.7109375" style="774" customWidth="1"/>
    <col min="6" max="7" width="12.7109375" style="783" customWidth="1"/>
    <col min="8" max="9" width="9.140625" style="783" customWidth="1"/>
    <col min="10" max="10" width="11.7109375" style="774" customWidth="1"/>
    <col min="11" max="12" width="12.7109375" style="774" customWidth="1"/>
    <col min="13" max="17" width="9.140625" style="774" customWidth="1"/>
    <col min="18" max="19" width="9.140625" style="774"/>
    <col min="20" max="20" width="6.85546875" style="774" customWidth="1"/>
    <col min="21" max="16384" width="9.140625" style="774"/>
  </cols>
  <sheetData>
    <row r="1" spans="1:17" ht="13.15" customHeight="1" x14ac:dyDescent="0.2">
      <c r="A1" s="1340" t="s">
        <v>562</v>
      </c>
      <c r="B1" s="1341"/>
      <c r="C1" s="1341"/>
      <c r="D1" s="1341"/>
      <c r="E1" s="1341"/>
      <c r="F1" s="1341"/>
      <c r="G1" s="1341"/>
      <c r="H1" s="1341"/>
      <c r="I1" s="1341"/>
      <c r="J1" s="1341"/>
      <c r="K1" s="1341"/>
      <c r="L1" s="1341"/>
      <c r="M1" s="1341"/>
      <c r="N1" s="1341"/>
      <c r="O1" s="1341"/>
      <c r="P1" s="1341"/>
      <c r="Q1" s="1342"/>
    </row>
    <row r="2" spans="1:17" ht="13.15" customHeight="1" x14ac:dyDescent="0.2">
      <c r="A2" s="1287" t="s">
        <v>470</v>
      </c>
      <c r="B2" s="1289"/>
      <c r="C2" s="1289"/>
      <c r="D2" s="1289"/>
      <c r="E2" s="1289"/>
      <c r="F2" s="1289"/>
      <c r="G2" s="1289"/>
      <c r="H2" s="1289"/>
      <c r="I2" s="1289"/>
      <c r="J2" s="1289"/>
      <c r="K2" s="1289"/>
      <c r="L2" s="1289"/>
      <c r="M2" s="1289"/>
      <c r="N2" s="1289"/>
      <c r="O2" s="1289"/>
      <c r="P2" s="1289"/>
      <c r="Q2" s="1343"/>
    </row>
    <row r="3" spans="1:17" ht="16.149999999999999" customHeight="1" thickBot="1" x14ac:dyDescent="0.25">
      <c r="A3" s="1288" t="s">
        <v>665</v>
      </c>
      <c r="B3" s="1283"/>
      <c r="C3" s="1283"/>
      <c r="D3" s="1283"/>
      <c r="E3" s="1283"/>
      <c r="F3" s="1283"/>
      <c r="G3" s="1283"/>
      <c r="H3" s="1283"/>
      <c r="I3" s="1283"/>
      <c r="J3" s="1283"/>
      <c r="K3" s="1283"/>
      <c r="L3" s="1283"/>
      <c r="M3" s="1283"/>
      <c r="N3" s="1283"/>
      <c r="O3" s="1283"/>
      <c r="P3" s="1283"/>
      <c r="Q3" s="1344"/>
    </row>
    <row r="4" spans="1:17" s="779" customFormat="1" ht="15" thickTop="1" x14ac:dyDescent="0.2">
      <c r="A4" s="775"/>
      <c r="B4" s="785"/>
      <c r="D4" s="777"/>
      <c r="E4" s="1358" t="s">
        <v>404</v>
      </c>
      <c r="F4" s="1358"/>
      <c r="G4" s="778"/>
      <c r="H4" s="1363" t="s">
        <v>246</v>
      </c>
      <c r="I4" s="1364"/>
      <c r="J4" s="1357" t="s">
        <v>247</v>
      </c>
      <c r="K4" s="1332"/>
      <c r="L4" s="1333"/>
      <c r="M4" s="1357" t="s">
        <v>493</v>
      </c>
      <c r="N4" s="1332"/>
      <c r="O4" s="1332"/>
      <c r="P4" s="1332"/>
      <c r="Q4" s="1333"/>
    </row>
    <row r="5" spans="1:17" s="779" customFormat="1" ht="57" customHeight="1" x14ac:dyDescent="0.2">
      <c r="A5" s="780" t="s">
        <v>9</v>
      </c>
      <c r="B5" s="781" t="s">
        <v>473</v>
      </c>
      <c r="C5" s="17" t="s">
        <v>587</v>
      </c>
      <c r="D5" s="10" t="s">
        <v>565</v>
      </c>
      <c r="E5" s="655" t="s">
        <v>250</v>
      </c>
      <c r="F5" s="18" t="s">
        <v>251</v>
      </c>
      <c r="G5" s="18" t="s">
        <v>252</v>
      </c>
      <c r="H5" s="18" t="s">
        <v>387</v>
      </c>
      <c r="I5" s="19" t="s">
        <v>388</v>
      </c>
      <c r="J5" s="17" t="s">
        <v>566</v>
      </c>
      <c r="K5" s="17" t="s">
        <v>495</v>
      </c>
      <c r="L5" s="10" t="s">
        <v>496</v>
      </c>
      <c r="M5" s="410">
        <v>0.1</v>
      </c>
      <c r="N5" s="20">
        <v>0.25</v>
      </c>
      <c r="O5" s="17" t="s">
        <v>479</v>
      </c>
      <c r="P5" s="20">
        <v>0.75</v>
      </c>
      <c r="Q5" s="21">
        <v>0.9</v>
      </c>
    </row>
    <row r="6" spans="1:17" s="123" customFormat="1" ht="14.1" customHeight="1" x14ac:dyDescent="0.2">
      <c r="A6" s="121" t="s">
        <v>148</v>
      </c>
      <c r="B6" s="551" t="s">
        <v>49</v>
      </c>
      <c r="C6" s="65">
        <v>2</v>
      </c>
      <c r="D6" s="34" t="s">
        <v>283</v>
      </c>
      <c r="E6" s="551" t="s">
        <v>283</v>
      </c>
      <c r="F6" s="551" t="s">
        <v>283</v>
      </c>
      <c r="G6" s="551" t="s">
        <v>283</v>
      </c>
      <c r="H6" s="551" t="s">
        <v>283</v>
      </c>
      <c r="I6" s="34" t="s">
        <v>283</v>
      </c>
      <c r="J6" s="551" t="s">
        <v>283</v>
      </c>
      <c r="K6" s="551" t="s">
        <v>283</v>
      </c>
      <c r="L6" s="34" t="s">
        <v>283</v>
      </c>
      <c r="M6" s="394" t="s">
        <v>283</v>
      </c>
      <c r="N6" s="551" t="s">
        <v>283</v>
      </c>
      <c r="O6" s="551" t="s">
        <v>283</v>
      </c>
      <c r="P6" s="551" t="s">
        <v>283</v>
      </c>
      <c r="Q6" s="34" t="s">
        <v>283</v>
      </c>
    </row>
    <row r="7" spans="1:17" s="123" customFormat="1" ht="14.1" customHeight="1" x14ac:dyDescent="0.2">
      <c r="A7" s="121" t="s">
        <v>149</v>
      </c>
      <c r="B7" s="551" t="s">
        <v>49</v>
      </c>
      <c r="C7" s="65">
        <v>0</v>
      </c>
      <c r="D7" s="34" t="s">
        <v>283</v>
      </c>
      <c r="E7" s="551" t="s">
        <v>283</v>
      </c>
      <c r="F7" s="551" t="s">
        <v>283</v>
      </c>
      <c r="G7" s="551" t="s">
        <v>283</v>
      </c>
      <c r="H7" s="551" t="s">
        <v>283</v>
      </c>
      <c r="I7" s="34" t="s">
        <v>283</v>
      </c>
      <c r="J7" s="551" t="s">
        <v>283</v>
      </c>
      <c r="K7" s="551" t="s">
        <v>283</v>
      </c>
      <c r="L7" s="34" t="s">
        <v>283</v>
      </c>
      <c r="M7" s="394" t="s">
        <v>283</v>
      </c>
      <c r="N7" s="551" t="s">
        <v>283</v>
      </c>
      <c r="O7" s="551" t="s">
        <v>283</v>
      </c>
      <c r="P7" s="551" t="s">
        <v>283</v>
      </c>
      <c r="Q7" s="34" t="s">
        <v>283</v>
      </c>
    </row>
    <row r="8" spans="1:17" s="123" customFormat="1" ht="14.1" customHeight="1" x14ac:dyDescent="0.2">
      <c r="A8" s="121" t="s">
        <v>150</v>
      </c>
      <c r="B8" s="551"/>
      <c r="C8" s="65">
        <v>3</v>
      </c>
      <c r="D8" s="34" t="s">
        <v>283</v>
      </c>
      <c r="E8" s="551" t="s">
        <v>283</v>
      </c>
      <c r="F8" s="551" t="s">
        <v>283</v>
      </c>
      <c r="G8" s="551" t="s">
        <v>283</v>
      </c>
      <c r="H8" s="551" t="s">
        <v>283</v>
      </c>
      <c r="I8" s="34" t="s">
        <v>283</v>
      </c>
      <c r="J8" s="551" t="s">
        <v>283</v>
      </c>
      <c r="K8" s="551" t="s">
        <v>283</v>
      </c>
      <c r="L8" s="34" t="s">
        <v>283</v>
      </c>
      <c r="M8" s="394" t="s">
        <v>283</v>
      </c>
      <c r="N8" s="551" t="s">
        <v>283</v>
      </c>
      <c r="O8" s="551" t="s">
        <v>283</v>
      </c>
      <c r="P8" s="551" t="s">
        <v>283</v>
      </c>
      <c r="Q8" s="34" t="s">
        <v>283</v>
      </c>
    </row>
    <row r="9" spans="1:17" s="123" customFormat="1" ht="14.1" customHeight="1" x14ac:dyDescent="0.2">
      <c r="A9" s="121" t="s">
        <v>151</v>
      </c>
      <c r="B9" s="551"/>
      <c r="C9" s="65">
        <v>3</v>
      </c>
      <c r="D9" s="34" t="s">
        <v>283</v>
      </c>
      <c r="E9" s="551" t="s">
        <v>283</v>
      </c>
      <c r="F9" s="551" t="s">
        <v>283</v>
      </c>
      <c r="G9" s="551" t="s">
        <v>283</v>
      </c>
      <c r="H9" s="551" t="s">
        <v>283</v>
      </c>
      <c r="I9" s="34" t="s">
        <v>283</v>
      </c>
      <c r="J9" s="551" t="s">
        <v>283</v>
      </c>
      <c r="K9" s="551" t="s">
        <v>283</v>
      </c>
      <c r="L9" s="34" t="s">
        <v>283</v>
      </c>
      <c r="M9" s="394" t="s">
        <v>283</v>
      </c>
      <c r="N9" s="551" t="s">
        <v>283</v>
      </c>
      <c r="O9" s="551" t="s">
        <v>283</v>
      </c>
      <c r="P9" s="551" t="s">
        <v>283</v>
      </c>
      <c r="Q9" s="34" t="s">
        <v>283</v>
      </c>
    </row>
    <row r="10" spans="1:17" s="123" customFormat="1" ht="14.1" customHeight="1" x14ac:dyDescent="0.2">
      <c r="A10" s="121" t="s">
        <v>152</v>
      </c>
      <c r="B10" s="551"/>
      <c r="C10" s="65">
        <v>306</v>
      </c>
      <c r="D10" s="492">
        <v>43870</v>
      </c>
      <c r="E10" s="65">
        <v>229</v>
      </c>
      <c r="F10" s="361">
        <v>261.36099999999999</v>
      </c>
      <c r="G10" s="361">
        <v>0.876</v>
      </c>
      <c r="H10" s="361">
        <v>0.76800000000000002</v>
      </c>
      <c r="I10" s="357">
        <v>0.995</v>
      </c>
      <c r="J10" s="65">
        <v>77</v>
      </c>
      <c r="K10" s="362">
        <v>0.06</v>
      </c>
      <c r="L10" s="363">
        <v>0.04</v>
      </c>
      <c r="M10" s="494">
        <v>0</v>
      </c>
      <c r="N10" s="361">
        <v>0</v>
      </c>
      <c r="O10" s="361">
        <v>0.65800000000000003</v>
      </c>
      <c r="P10" s="361">
        <v>1.375</v>
      </c>
      <c r="Q10" s="357">
        <v>2.6949999999999998</v>
      </c>
    </row>
    <row r="11" spans="1:17" s="123" customFormat="1" ht="14.1" customHeight="1" x14ac:dyDescent="0.2">
      <c r="A11" s="121" t="s">
        <v>153</v>
      </c>
      <c r="B11" s="551" t="s">
        <v>49</v>
      </c>
      <c r="C11" s="65">
        <v>9</v>
      </c>
      <c r="D11" s="694">
        <v>556</v>
      </c>
      <c r="E11" s="65">
        <v>6</v>
      </c>
      <c r="F11" s="361">
        <v>3.839</v>
      </c>
      <c r="G11" s="361">
        <v>1.5629999999999999</v>
      </c>
      <c r="H11" s="361">
        <v>0.63300000000000001</v>
      </c>
      <c r="I11" s="357">
        <v>3.25</v>
      </c>
      <c r="J11" s="65">
        <v>1</v>
      </c>
      <c r="K11" s="414" t="s">
        <v>283</v>
      </c>
      <c r="L11" s="525" t="s">
        <v>283</v>
      </c>
      <c r="M11" s="526" t="s">
        <v>283</v>
      </c>
      <c r="N11" s="414" t="s">
        <v>283</v>
      </c>
      <c r="O11" s="414" t="s">
        <v>283</v>
      </c>
      <c r="P11" s="414" t="s">
        <v>283</v>
      </c>
      <c r="Q11" s="525" t="s">
        <v>283</v>
      </c>
    </row>
    <row r="12" spans="1:17" s="123" customFormat="1" ht="14.1" customHeight="1" x14ac:dyDescent="0.2">
      <c r="A12" s="121" t="s">
        <v>154</v>
      </c>
      <c r="B12" s="551" t="s">
        <v>49</v>
      </c>
      <c r="C12" s="65">
        <v>0</v>
      </c>
      <c r="D12" s="34" t="s">
        <v>283</v>
      </c>
      <c r="E12" s="551" t="s">
        <v>283</v>
      </c>
      <c r="F12" s="551" t="s">
        <v>283</v>
      </c>
      <c r="G12" s="551" t="s">
        <v>283</v>
      </c>
      <c r="H12" s="551" t="s">
        <v>283</v>
      </c>
      <c r="I12" s="34" t="s">
        <v>283</v>
      </c>
      <c r="J12" s="551" t="s">
        <v>283</v>
      </c>
      <c r="K12" s="551" t="s">
        <v>283</v>
      </c>
      <c r="L12" s="34" t="s">
        <v>283</v>
      </c>
      <c r="M12" s="394" t="s">
        <v>283</v>
      </c>
      <c r="N12" s="551" t="s">
        <v>283</v>
      </c>
      <c r="O12" s="551" t="s">
        <v>283</v>
      </c>
      <c r="P12" s="551" t="s">
        <v>283</v>
      </c>
      <c r="Q12" s="34" t="s">
        <v>283</v>
      </c>
    </row>
    <row r="13" spans="1:17" s="123" customFormat="1" ht="14.1" customHeight="1" x14ac:dyDescent="0.2">
      <c r="A13" s="121" t="s">
        <v>155</v>
      </c>
      <c r="B13" s="551" t="s">
        <v>49</v>
      </c>
      <c r="C13" s="65">
        <v>0</v>
      </c>
      <c r="D13" s="34" t="s">
        <v>283</v>
      </c>
      <c r="E13" s="551" t="s">
        <v>283</v>
      </c>
      <c r="F13" s="551" t="s">
        <v>283</v>
      </c>
      <c r="G13" s="551" t="s">
        <v>283</v>
      </c>
      <c r="H13" s="551" t="s">
        <v>283</v>
      </c>
      <c r="I13" s="34" t="s">
        <v>283</v>
      </c>
      <c r="J13" s="551" t="s">
        <v>283</v>
      </c>
      <c r="K13" s="551" t="s">
        <v>283</v>
      </c>
      <c r="L13" s="34" t="s">
        <v>283</v>
      </c>
      <c r="M13" s="394" t="s">
        <v>283</v>
      </c>
      <c r="N13" s="551" t="s">
        <v>283</v>
      </c>
      <c r="O13" s="551" t="s">
        <v>283</v>
      </c>
      <c r="P13" s="551" t="s">
        <v>283</v>
      </c>
      <c r="Q13" s="34" t="s">
        <v>283</v>
      </c>
    </row>
    <row r="14" spans="1:17" s="123" customFormat="1" ht="14.1" customHeight="1" x14ac:dyDescent="0.2">
      <c r="A14" s="121" t="s">
        <v>156</v>
      </c>
      <c r="B14" s="551"/>
      <c r="C14" s="65">
        <v>1</v>
      </c>
      <c r="D14" s="34" t="s">
        <v>283</v>
      </c>
      <c r="E14" s="551" t="s">
        <v>283</v>
      </c>
      <c r="F14" s="551" t="s">
        <v>283</v>
      </c>
      <c r="G14" s="551" t="s">
        <v>283</v>
      </c>
      <c r="H14" s="551" t="s">
        <v>283</v>
      </c>
      <c r="I14" s="34" t="s">
        <v>283</v>
      </c>
      <c r="J14" s="551" t="s">
        <v>283</v>
      </c>
      <c r="K14" s="551" t="s">
        <v>283</v>
      </c>
      <c r="L14" s="34" t="s">
        <v>283</v>
      </c>
      <c r="M14" s="394" t="s">
        <v>283</v>
      </c>
      <c r="N14" s="551" t="s">
        <v>283</v>
      </c>
      <c r="O14" s="551" t="s">
        <v>283</v>
      </c>
      <c r="P14" s="551" t="s">
        <v>283</v>
      </c>
      <c r="Q14" s="34" t="s">
        <v>283</v>
      </c>
    </row>
    <row r="15" spans="1:17" s="123" customFormat="1" ht="14.1" customHeight="1" x14ac:dyDescent="0.2">
      <c r="A15" s="121" t="s">
        <v>157</v>
      </c>
      <c r="B15" s="551" t="s">
        <v>49</v>
      </c>
      <c r="C15" s="65">
        <v>11</v>
      </c>
      <c r="D15" s="492">
        <v>1982</v>
      </c>
      <c r="E15" s="65">
        <v>11</v>
      </c>
      <c r="F15" s="361">
        <v>11.965</v>
      </c>
      <c r="G15" s="361">
        <v>0.91900000000000004</v>
      </c>
      <c r="H15" s="361">
        <v>0.48299999999999998</v>
      </c>
      <c r="I15" s="357">
        <v>1.5980000000000001</v>
      </c>
      <c r="J15" s="65">
        <v>2</v>
      </c>
      <c r="K15" s="414" t="s">
        <v>283</v>
      </c>
      <c r="L15" s="525" t="s">
        <v>283</v>
      </c>
      <c r="M15" s="526" t="s">
        <v>283</v>
      </c>
      <c r="N15" s="414" t="s">
        <v>283</v>
      </c>
      <c r="O15" s="414" t="s">
        <v>283</v>
      </c>
      <c r="P15" s="414" t="s">
        <v>283</v>
      </c>
      <c r="Q15" s="525" t="s">
        <v>283</v>
      </c>
    </row>
    <row r="16" spans="1:17" s="123" customFormat="1" ht="14.1" customHeight="1" x14ac:dyDescent="0.2">
      <c r="A16" s="121" t="s">
        <v>158</v>
      </c>
      <c r="B16" s="551"/>
      <c r="C16" s="65">
        <v>0</v>
      </c>
      <c r="D16" s="34" t="s">
        <v>283</v>
      </c>
      <c r="E16" s="551" t="s">
        <v>283</v>
      </c>
      <c r="F16" s="551" t="s">
        <v>283</v>
      </c>
      <c r="G16" s="551" t="s">
        <v>283</v>
      </c>
      <c r="H16" s="551" t="s">
        <v>283</v>
      </c>
      <c r="I16" s="34" t="s">
        <v>283</v>
      </c>
      <c r="J16" s="551" t="s">
        <v>283</v>
      </c>
      <c r="K16" s="551" t="s">
        <v>283</v>
      </c>
      <c r="L16" s="34" t="s">
        <v>283</v>
      </c>
      <c r="M16" s="394" t="s">
        <v>283</v>
      </c>
      <c r="N16" s="551" t="s">
        <v>283</v>
      </c>
      <c r="O16" s="551" t="s">
        <v>283</v>
      </c>
      <c r="P16" s="551" t="s">
        <v>283</v>
      </c>
      <c r="Q16" s="34" t="s">
        <v>283</v>
      </c>
    </row>
    <row r="17" spans="1:17" s="123" customFormat="1" ht="14.1" customHeight="1" x14ac:dyDescent="0.2">
      <c r="A17" s="121" t="s">
        <v>159</v>
      </c>
      <c r="B17" s="551"/>
      <c r="C17" s="65">
        <v>0</v>
      </c>
      <c r="D17" s="34" t="s">
        <v>283</v>
      </c>
      <c r="E17" s="551" t="s">
        <v>283</v>
      </c>
      <c r="F17" s="551" t="s">
        <v>283</v>
      </c>
      <c r="G17" s="551" t="s">
        <v>283</v>
      </c>
      <c r="H17" s="551" t="s">
        <v>283</v>
      </c>
      <c r="I17" s="34" t="s">
        <v>283</v>
      </c>
      <c r="J17" s="551" t="s">
        <v>283</v>
      </c>
      <c r="K17" s="551" t="s">
        <v>283</v>
      </c>
      <c r="L17" s="34" t="s">
        <v>283</v>
      </c>
      <c r="M17" s="394" t="s">
        <v>283</v>
      </c>
      <c r="N17" s="551" t="s">
        <v>283</v>
      </c>
      <c r="O17" s="551" t="s">
        <v>283</v>
      </c>
      <c r="P17" s="551" t="s">
        <v>283</v>
      </c>
      <c r="Q17" s="34" t="s">
        <v>283</v>
      </c>
    </row>
    <row r="18" spans="1:17" s="123" customFormat="1" ht="14.1" customHeight="1" x14ac:dyDescent="0.2">
      <c r="A18" s="121" t="s">
        <v>160</v>
      </c>
      <c r="B18" s="551" t="s">
        <v>49</v>
      </c>
      <c r="C18" s="65">
        <v>0</v>
      </c>
      <c r="D18" s="34" t="s">
        <v>283</v>
      </c>
      <c r="E18" s="551" t="s">
        <v>283</v>
      </c>
      <c r="F18" s="551" t="s">
        <v>283</v>
      </c>
      <c r="G18" s="551" t="s">
        <v>283</v>
      </c>
      <c r="H18" s="551" t="s">
        <v>283</v>
      </c>
      <c r="I18" s="34" t="s">
        <v>283</v>
      </c>
      <c r="J18" s="551" t="s">
        <v>283</v>
      </c>
      <c r="K18" s="551" t="s">
        <v>283</v>
      </c>
      <c r="L18" s="34" t="s">
        <v>283</v>
      </c>
      <c r="M18" s="394" t="s">
        <v>283</v>
      </c>
      <c r="N18" s="551" t="s">
        <v>283</v>
      </c>
      <c r="O18" s="551" t="s">
        <v>283</v>
      </c>
      <c r="P18" s="551" t="s">
        <v>283</v>
      </c>
      <c r="Q18" s="34" t="s">
        <v>283</v>
      </c>
    </row>
    <row r="19" spans="1:17" s="123" customFormat="1" ht="14.1" customHeight="1" x14ac:dyDescent="0.2">
      <c r="A19" s="121" t="s">
        <v>161</v>
      </c>
      <c r="B19" s="551" t="s">
        <v>49</v>
      </c>
      <c r="C19" s="65">
        <v>1</v>
      </c>
      <c r="D19" s="34" t="s">
        <v>283</v>
      </c>
      <c r="E19" s="551" t="s">
        <v>283</v>
      </c>
      <c r="F19" s="551" t="s">
        <v>283</v>
      </c>
      <c r="G19" s="551" t="s">
        <v>283</v>
      </c>
      <c r="H19" s="551" t="s">
        <v>283</v>
      </c>
      <c r="I19" s="34" t="s">
        <v>283</v>
      </c>
      <c r="J19" s="551" t="s">
        <v>283</v>
      </c>
      <c r="K19" s="551" t="s">
        <v>283</v>
      </c>
      <c r="L19" s="34" t="s">
        <v>283</v>
      </c>
      <c r="M19" s="394" t="s">
        <v>283</v>
      </c>
      <c r="N19" s="551" t="s">
        <v>283</v>
      </c>
      <c r="O19" s="551" t="s">
        <v>283</v>
      </c>
      <c r="P19" s="551" t="s">
        <v>283</v>
      </c>
      <c r="Q19" s="34" t="s">
        <v>283</v>
      </c>
    </row>
    <row r="20" spans="1:17" s="123" customFormat="1" ht="14.1" customHeight="1" x14ac:dyDescent="0.2">
      <c r="A20" s="121" t="s">
        <v>162</v>
      </c>
      <c r="B20" s="551" t="s">
        <v>49</v>
      </c>
      <c r="C20" s="65">
        <v>4</v>
      </c>
      <c r="D20" s="34" t="s">
        <v>283</v>
      </c>
      <c r="E20" s="551" t="s">
        <v>283</v>
      </c>
      <c r="F20" s="551" t="s">
        <v>283</v>
      </c>
      <c r="G20" s="551" t="s">
        <v>283</v>
      </c>
      <c r="H20" s="551" t="s">
        <v>283</v>
      </c>
      <c r="I20" s="34" t="s">
        <v>283</v>
      </c>
      <c r="J20" s="551" t="s">
        <v>283</v>
      </c>
      <c r="K20" s="551" t="s">
        <v>283</v>
      </c>
      <c r="L20" s="34" t="s">
        <v>283</v>
      </c>
      <c r="M20" s="394" t="s">
        <v>283</v>
      </c>
      <c r="N20" s="551" t="s">
        <v>283</v>
      </c>
      <c r="O20" s="551" t="s">
        <v>283</v>
      </c>
      <c r="P20" s="551" t="s">
        <v>283</v>
      </c>
      <c r="Q20" s="34" t="s">
        <v>283</v>
      </c>
    </row>
    <row r="21" spans="1:17" s="123" customFormat="1" ht="14.1" customHeight="1" x14ac:dyDescent="0.2">
      <c r="A21" s="121" t="s">
        <v>163</v>
      </c>
      <c r="B21" s="551" t="s">
        <v>49</v>
      </c>
      <c r="C21" s="65">
        <v>5</v>
      </c>
      <c r="D21" s="34">
        <v>352</v>
      </c>
      <c r="E21" s="551">
        <v>8</v>
      </c>
      <c r="F21" s="551">
        <v>3.137</v>
      </c>
      <c r="G21" s="551">
        <v>2.5510000000000002</v>
      </c>
      <c r="H21" s="551">
        <v>1.1850000000000001</v>
      </c>
      <c r="I21" s="34">
        <v>4.843</v>
      </c>
      <c r="J21" s="551">
        <v>1</v>
      </c>
      <c r="K21" s="551" t="s">
        <v>283</v>
      </c>
      <c r="L21" s="34" t="s">
        <v>283</v>
      </c>
      <c r="M21" s="394" t="s">
        <v>283</v>
      </c>
      <c r="N21" s="551" t="s">
        <v>283</v>
      </c>
      <c r="O21" s="551" t="s">
        <v>283</v>
      </c>
      <c r="P21" s="551" t="s">
        <v>283</v>
      </c>
      <c r="Q21" s="34" t="s">
        <v>283</v>
      </c>
    </row>
    <row r="22" spans="1:17" s="123" customFormat="1" ht="14.1" customHeight="1" x14ac:dyDescent="0.2">
      <c r="A22" s="121" t="s">
        <v>164</v>
      </c>
      <c r="B22" s="551" t="s">
        <v>49</v>
      </c>
      <c r="C22" s="65">
        <v>0</v>
      </c>
      <c r="D22" s="34" t="s">
        <v>283</v>
      </c>
      <c r="E22" s="551" t="s">
        <v>283</v>
      </c>
      <c r="F22" s="551" t="s">
        <v>283</v>
      </c>
      <c r="G22" s="551" t="s">
        <v>283</v>
      </c>
      <c r="H22" s="551" t="s">
        <v>283</v>
      </c>
      <c r="I22" s="34" t="s">
        <v>283</v>
      </c>
      <c r="J22" s="551" t="s">
        <v>283</v>
      </c>
      <c r="K22" s="551" t="s">
        <v>283</v>
      </c>
      <c r="L22" s="34" t="s">
        <v>283</v>
      </c>
      <c r="M22" s="394" t="s">
        <v>283</v>
      </c>
      <c r="N22" s="551" t="s">
        <v>283</v>
      </c>
      <c r="O22" s="551" t="s">
        <v>283</v>
      </c>
      <c r="P22" s="551" t="s">
        <v>283</v>
      </c>
      <c r="Q22" s="34" t="s">
        <v>283</v>
      </c>
    </row>
    <row r="23" spans="1:17" s="123" customFormat="1" ht="14.1" customHeight="1" x14ac:dyDescent="0.2">
      <c r="A23" s="121" t="s">
        <v>165</v>
      </c>
      <c r="B23" s="551"/>
      <c r="C23" s="65">
        <v>0</v>
      </c>
      <c r="D23" s="34" t="s">
        <v>283</v>
      </c>
      <c r="E23" s="551" t="s">
        <v>283</v>
      </c>
      <c r="F23" s="551" t="s">
        <v>283</v>
      </c>
      <c r="G23" s="551" t="s">
        <v>283</v>
      </c>
      <c r="H23" s="551" t="s">
        <v>283</v>
      </c>
      <c r="I23" s="34" t="s">
        <v>283</v>
      </c>
      <c r="J23" s="551" t="s">
        <v>283</v>
      </c>
      <c r="K23" s="551" t="s">
        <v>283</v>
      </c>
      <c r="L23" s="34" t="s">
        <v>283</v>
      </c>
      <c r="M23" s="394" t="s">
        <v>283</v>
      </c>
      <c r="N23" s="551" t="s">
        <v>283</v>
      </c>
      <c r="O23" s="551" t="s">
        <v>283</v>
      </c>
      <c r="P23" s="551" t="s">
        <v>283</v>
      </c>
      <c r="Q23" s="34" t="s">
        <v>283</v>
      </c>
    </row>
    <row r="24" spans="1:17" s="123" customFormat="1" ht="14.1" customHeight="1" x14ac:dyDescent="0.2">
      <c r="A24" s="121" t="s">
        <v>166</v>
      </c>
      <c r="B24" s="551"/>
      <c r="C24" s="65">
        <v>1</v>
      </c>
      <c r="D24" s="34" t="s">
        <v>283</v>
      </c>
      <c r="E24" s="551" t="s">
        <v>283</v>
      </c>
      <c r="F24" s="551" t="s">
        <v>283</v>
      </c>
      <c r="G24" s="551" t="s">
        <v>283</v>
      </c>
      <c r="H24" s="551" t="s">
        <v>283</v>
      </c>
      <c r="I24" s="34" t="s">
        <v>283</v>
      </c>
      <c r="J24" s="551" t="s">
        <v>283</v>
      </c>
      <c r="K24" s="551" t="s">
        <v>283</v>
      </c>
      <c r="L24" s="34" t="s">
        <v>283</v>
      </c>
      <c r="M24" s="394" t="s">
        <v>283</v>
      </c>
      <c r="N24" s="551" t="s">
        <v>283</v>
      </c>
      <c r="O24" s="551" t="s">
        <v>283</v>
      </c>
      <c r="P24" s="551" t="s">
        <v>283</v>
      </c>
      <c r="Q24" s="34" t="s">
        <v>283</v>
      </c>
    </row>
    <row r="25" spans="1:17" s="123" customFormat="1" ht="14.1" customHeight="1" x14ac:dyDescent="0.2">
      <c r="A25" s="121" t="s">
        <v>167</v>
      </c>
      <c r="B25" s="551"/>
      <c r="C25" s="65">
        <v>6</v>
      </c>
      <c r="D25" s="576">
        <v>382</v>
      </c>
      <c r="E25" s="551">
        <v>2</v>
      </c>
      <c r="F25" s="159">
        <v>1.71</v>
      </c>
      <c r="G25" s="551">
        <v>1.17</v>
      </c>
      <c r="H25" s="551">
        <v>0.19600000000000001</v>
      </c>
      <c r="I25" s="34">
        <v>3.8650000000000002</v>
      </c>
      <c r="J25" s="551">
        <v>0</v>
      </c>
      <c r="K25" s="551" t="s">
        <v>283</v>
      </c>
      <c r="L25" s="34" t="s">
        <v>283</v>
      </c>
      <c r="M25" s="394" t="s">
        <v>283</v>
      </c>
      <c r="N25" s="551" t="s">
        <v>283</v>
      </c>
      <c r="O25" s="551" t="s">
        <v>283</v>
      </c>
      <c r="P25" s="551" t="s">
        <v>283</v>
      </c>
      <c r="Q25" s="34" t="s">
        <v>283</v>
      </c>
    </row>
    <row r="26" spans="1:17" s="123" customFormat="1" ht="14.1" customHeight="1" x14ac:dyDescent="0.2">
      <c r="A26" s="121" t="s">
        <v>168</v>
      </c>
      <c r="B26" s="551" t="s">
        <v>49</v>
      </c>
      <c r="C26" s="65">
        <v>0</v>
      </c>
      <c r="D26" s="34" t="s">
        <v>283</v>
      </c>
      <c r="E26" s="551" t="s">
        <v>283</v>
      </c>
      <c r="F26" s="551" t="s">
        <v>283</v>
      </c>
      <c r="G26" s="551" t="s">
        <v>283</v>
      </c>
      <c r="H26" s="551" t="s">
        <v>283</v>
      </c>
      <c r="I26" s="34" t="s">
        <v>283</v>
      </c>
      <c r="J26" s="551" t="s">
        <v>283</v>
      </c>
      <c r="K26" s="551" t="s">
        <v>283</v>
      </c>
      <c r="L26" s="34" t="s">
        <v>283</v>
      </c>
      <c r="M26" s="394" t="s">
        <v>283</v>
      </c>
      <c r="N26" s="551" t="s">
        <v>283</v>
      </c>
      <c r="O26" s="551" t="s">
        <v>283</v>
      </c>
      <c r="P26" s="551" t="s">
        <v>283</v>
      </c>
      <c r="Q26" s="34" t="s">
        <v>283</v>
      </c>
    </row>
    <row r="27" spans="1:17" s="123" customFormat="1" ht="14.1" customHeight="1" x14ac:dyDescent="0.2">
      <c r="A27" s="121" t="s">
        <v>169</v>
      </c>
      <c r="B27" s="551" t="s">
        <v>49</v>
      </c>
      <c r="C27" s="65">
        <v>0</v>
      </c>
      <c r="D27" s="34" t="s">
        <v>283</v>
      </c>
      <c r="E27" s="551" t="s">
        <v>283</v>
      </c>
      <c r="F27" s="551" t="s">
        <v>283</v>
      </c>
      <c r="G27" s="551" t="s">
        <v>283</v>
      </c>
      <c r="H27" s="551" t="s">
        <v>283</v>
      </c>
      <c r="I27" s="34" t="s">
        <v>283</v>
      </c>
      <c r="J27" s="551" t="s">
        <v>283</v>
      </c>
      <c r="K27" s="551" t="s">
        <v>283</v>
      </c>
      <c r="L27" s="34" t="s">
        <v>283</v>
      </c>
      <c r="M27" s="394" t="s">
        <v>283</v>
      </c>
      <c r="N27" s="551" t="s">
        <v>283</v>
      </c>
      <c r="O27" s="551" t="s">
        <v>283</v>
      </c>
      <c r="P27" s="551" t="s">
        <v>283</v>
      </c>
      <c r="Q27" s="34" t="s">
        <v>283</v>
      </c>
    </row>
    <row r="28" spans="1:17" s="123" customFormat="1" ht="14.1" customHeight="1" x14ac:dyDescent="0.2">
      <c r="A28" s="121" t="s">
        <v>170</v>
      </c>
      <c r="B28" s="551" t="s">
        <v>49</v>
      </c>
      <c r="C28" s="65">
        <v>2</v>
      </c>
      <c r="D28" s="34" t="s">
        <v>283</v>
      </c>
      <c r="E28" s="551" t="s">
        <v>283</v>
      </c>
      <c r="F28" s="551" t="s">
        <v>283</v>
      </c>
      <c r="G28" s="551" t="s">
        <v>283</v>
      </c>
      <c r="H28" s="551" t="s">
        <v>283</v>
      </c>
      <c r="I28" s="34" t="s">
        <v>283</v>
      </c>
      <c r="J28" s="551" t="s">
        <v>283</v>
      </c>
      <c r="K28" s="551" t="s">
        <v>283</v>
      </c>
      <c r="L28" s="34" t="s">
        <v>283</v>
      </c>
      <c r="M28" s="394" t="s">
        <v>283</v>
      </c>
      <c r="N28" s="551" t="s">
        <v>283</v>
      </c>
      <c r="O28" s="551" t="s">
        <v>283</v>
      </c>
      <c r="P28" s="551" t="s">
        <v>283</v>
      </c>
      <c r="Q28" s="34" t="s">
        <v>283</v>
      </c>
    </row>
    <row r="29" spans="1:17" s="123" customFormat="1" ht="14.1" customHeight="1" x14ac:dyDescent="0.2">
      <c r="A29" s="121" t="s">
        <v>171</v>
      </c>
      <c r="B29" s="551" t="s">
        <v>49</v>
      </c>
      <c r="C29" s="65">
        <v>1</v>
      </c>
      <c r="D29" s="34" t="s">
        <v>283</v>
      </c>
      <c r="E29" s="551" t="s">
        <v>283</v>
      </c>
      <c r="F29" s="551" t="s">
        <v>283</v>
      </c>
      <c r="G29" s="551" t="s">
        <v>283</v>
      </c>
      <c r="H29" s="551" t="s">
        <v>283</v>
      </c>
      <c r="I29" s="34" t="s">
        <v>283</v>
      </c>
      <c r="J29" s="551" t="s">
        <v>283</v>
      </c>
      <c r="K29" s="551" t="s">
        <v>283</v>
      </c>
      <c r="L29" s="34" t="s">
        <v>283</v>
      </c>
      <c r="M29" s="394" t="s">
        <v>283</v>
      </c>
      <c r="N29" s="551" t="s">
        <v>283</v>
      </c>
      <c r="O29" s="551" t="s">
        <v>283</v>
      </c>
      <c r="P29" s="551" t="s">
        <v>283</v>
      </c>
      <c r="Q29" s="34" t="s">
        <v>283</v>
      </c>
    </row>
    <row r="30" spans="1:17" s="123" customFormat="1" ht="14.1" customHeight="1" x14ac:dyDescent="0.2">
      <c r="A30" s="121" t="s">
        <v>172</v>
      </c>
      <c r="B30" s="551" t="s">
        <v>49</v>
      </c>
      <c r="C30" s="65">
        <v>6</v>
      </c>
      <c r="D30" s="34">
        <v>990</v>
      </c>
      <c r="E30" s="551">
        <v>2</v>
      </c>
      <c r="F30" s="551">
        <v>6.4450000000000003</v>
      </c>
      <c r="G30" s="551">
        <v>0.31</v>
      </c>
      <c r="H30" s="551">
        <v>5.1999999999999998E-2</v>
      </c>
      <c r="I30" s="34">
        <v>1.0249999999999999</v>
      </c>
      <c r="J30" s="551">
        <v>1</v>
      </c>
      <c r="K30" s="551" t="s">
        <v>283</v>
      </c>
      <c r="L30" s="34" t="s">
        <v>283</v>
      </c>
      <c r="M30" s="394" t="s">
        <v>283</v>
      </c>
      <c r="N30" s="551" t="s">
        <v>283</v>
      </c>
      <c r="O30" s="551" t="s">
        <v>283</v>
      </c>
      <c r="P30" s="551" t="s">
        <v>283</v>
      </c>
      <c r="Q30" s="34" t="s">
        <v>283</v>
      </c>
    </row>
    <row r="31" spans="1:17" s="123" customFormat="1" ht="14.1" customHeight="1" x14ac:dyDescent="0.2">
      <c r="A31" s="121" t="s">
        <v>173</v>
      </c>
      <c r="B31" s="551" t="s">
        <v>49</v>
      </c>
      <c r="C31" s="65">
        <v>0</v>
      </c>
      <c r="D31" s="34" t="s">
        <v>283</v>
      </c>
      <c r="E31" s="551" t="s">
        <v>283</v>
      </c>
      <c r="F31" s="551" t="s">
        <v>283</v>
      </c>
      <c r="G31" s="551" t="s">
        <v>283</v>
      </c>
      <c r="H31" s="551" t="s">
        <v>283</v>
      </c>
      <c r="I31" s="34" t="s">
        <v>283</v>
      </c>
      <c r="J31" s="551" t="s">
        <v>283</v>
      </c>
      <c r="K31" s="551" t="s">
        <v>283</v>
      </c>
      <c r="L31" s="34" t="s">
        <v>283</v>
      </c>
      <c r="M31" s="394" t="s">
        <v>283</v>
      </c>
      <c r="N31" s="551" t="s">
        <v>283</v>
      </c>
      <c r="O31" s="551" t="s">
        <v>283</v>
      </c>
      <c r="P31" s="551" t="s">
        <v>283</v>
      </c>
      <c r="Q31" s="34" t="s">
        <v>283</v>
      </c>
    </row>
    <row r="32" spans="1:17" s="123" customFormat="1" ht="14.1" customHeight="1" x14ac:dyDescent="0.2">
      <c r="A32" s="121" t="s">
        <v>174</v>
      </c>
      <c r="B32" s="551" t="s">
        <v>49</v>
      </c>
      <c r="C32" s="65">
        <v>3</v>
      </c>
      <c r="D32" s="34" t="s">
        <v>283</v>
      </c>
      <c r="E32" s="551" t="s">
        <v>283</v>
      </c>
      <c r="F32" s="159" t="s">
        <v>283</v>
      </c>
      <c r="G32" s="551" t="s">
        <v>283</v>
      </c>
      <c r="H32" s="551" t="s">
        <v>283</v>
      </c>
      <c r="I32" s="34" t="s">
        <v>283</v>
      </c>
      <c r="J32" s="551" t="s">
        <v>283</v>
      </c>
      <c r="K32" s="551" t="s">
        <v>283</v>
      </c>
      <c r="L32" s="34" t="s">
        <v>283</v>
      </c>
      <c r="M32" s="394" t="s">
        <v>283</v>
      </c>
      <c r="N32" s="551" t="s">
        <v>283</v>
      </c>
      <c r="O32" s="551" t="s">
        <v>283</v>
      </c>
      <c r="P32" s="551" t="s">
        <v>283</v>
      </c>
      <c r="Q32" s="34" t="s">
        <v>283</v>
      </c>
    </row>
    <row r="33" spans="1:17" s="123" customFormat="1" ht="14.1" customHeight="1" x14ac:dyDescent="0.2">
      <c r="A33" s="121" t="s">
        <v>175</v>
      </c>
      <c r="B33" s="551" t="s">
        <v>49</v>
      </c>
      <c r="C33" s="65">
        <v>2</v>
      </c>
      <c r="D33" s="34" t="s">
        <v>283</v>
      </c>
      <c r="E33" s="551" t="s">
        <v>283</v>
      </c>
      <c r="F33" s="551" t="s">
        <v>283</v>
      </c>
      <c r="G33" s="551" t="s">
        <v>283</v>
      </c>
      <c r="H33" s="551" t="s">
        <v>283</v>
      </c>
      <c r="I33" s="34" t="s">
        <v>283</v>
      </c>
      <c r="J33" s="551" t="s">
        <v>283</v>
      </c>
      <c r="K33" s="551" t="s">
        <v>283</v>
      </c>
      <c r="L33" s="34" t="s">
        <v>283</v>
      </c>
      <c r="M33" s="394" t="s">
        <v>283</v>
      </c>
      <c r="N33" s="551" t="s">
        <v>283</v>
      </c>
      <c r="O33" s="551" t="s">
        <v>283</v>
      </c>
      <c r="P33" s="551" t="s">
        <v>283</v>
      </c>
      <c r="Q33" s="34" t="s">
        <v>283</v>
      </c>
    </row>
    <row r="34" spans="1:17" s="123" customFormat="1" ht="14.1" customHeight="1" x14ac:dyDescent="0.2">
      <c r="A34" s="121" t="s">
        <v>176</v>
      </c>
      <c r="B34" s="551" t="s">
        <v>49</v>
      </c>
      <c r="C34" s="65">
        <v>1</v>
      </c>
      <c r="D34" s="34" t="s">
        <v>283</v>
      </c>
      <c r="E34" s="551" t="s">
        <v>283</v>
      </c>
      <c r="F34" s="551" t="s">
        <v>283</v>
      </c>
      <c r="G34" s="551" t="s">
        <v>283</v>
      </c>
      <c r="H34" s="551" t="s">
        <v>283</v>
      </c>
      <c r="I34" s="34" t="s">
        <v>283</v>
      </c>
      <c r="J34" s="551" t="s">
        <v>283</v>
      </c>
      <c r="K34" s="551" t="s">
        <v>283</v>
      </c>
      <c r="L34" s="34" t="s">
        <v>283</v>
      </c>
      <c r="M34" s="394" t="s">
        <v>283</v>
      </c>
      <c r="N34" s="551" t="s">
        <v>283</v>
      </c>
      <c r="O34" s="551" t="s">
        <v>283</v>
      </c>
      <c r="P34" s="551" t="s">
        <v>283</v>
      </c>
      <c r="Q34" s="34" t="s">
        <v>283</v>
      </c>
    </row>
    <row r="35" spans="1:17" s="123" customFormat="1" ht="14.1" customHeight="1" x14ac:dyDescent="0.2">
      <c r="A35" s="121" t="s">
        <v>177</v>
      </c>
      <c r="B35" s="551"/>
      <c r="C35" s="65">
        <v>1</v>
      </c>
      <c r="D35" s="34" t="s">
        <v>283</v>
      </c>
      <c r="E35" s="551" t="s">
        <v>283</v>
      </c>
      <c r="F35" s="551" t="s">
        <v>283</v>
      </c>
      <c r="G35" s="551" t="s">
        <v>283</v>
      </c>
      <c r="H35" s="551" t="s">
        <v>283</v>
      </c>
      <c r="I35" s="34" t="s">
        <v>283</v>
      </c>
      <c r="J35" s="551" t="s">
        <v>283</v>
      </c>
      <c r="K35" s="551" t="s">
        <v>283</v>
      </c>
      <c r="L35" s="34" t="s">
        <v>283</v>
      </c>
      <c r="M35" s="394" t="s">
        <v>283</v>
      </c>
      <c r="N35" s="551" t="s">
        <v>283</v>
      </c>
      <c r="O35" s="551" t="s">
        <v>283</v>
      </c>
      <c r="P35" s="551" t="s">
        <v>283</v>
      </c>
      <c r="Q35" s="34" t="s">
        <v>283</v>
      </c>
    </row>
    <row r="36" spans="1:17" s="123" customFormat="1" ht="14.1" customHeight="1" x14ac:dyDescent="0.2">
      <c r="A36" s="121" t="s">
        <v>178</v>
      </c>
      <c r="B36" s="551"/>
      <c r="C36" s="65">
        <v>0</v>
      </c>
      <c r="D36" s="34" t="s">
        <v>283</v>
      </c>
      <c r="E36" s="551" t="s">
        <v>283</v>
      </c>
      <c r="F36" s="551" t="s">
        <v>283</v>
      </c>
      <c r="G36" s="551" t="s">
        <v>283</v>
      </c>
      <c r="H36" s="551" t="s">
        <v>283</v>
      </c>
      <c r="I36" s="34" t="s">
        <v>283</v>
      </c>
      <c r="J36" s="551" t="s">
        <v>283</v>
      </c>
      <c r="K36" s="551" t="s">
        <v>283</v>
      </c>
      <c r="L36" s="34" t="s">
        <v>283</v>
      </c>
      <c r="M36" s="394" t="s">
        <v>283</v>
      </c>
      <c r="N36" s="551" t="s">
        <v>283</v>
      </c>
      <c r="O36" s="551" t="s">
        <v>283</v>
      </c>
      <c r="P36" s="551" t="s">
        <v>283</v>
      </c>
      <c r="Q36" s="34" t="s">
        <v>283</v>
      </c>
    </row>
    <row r="37" spans="1:17" s="123" customFormat="1" ht="14.1" customHeight="1" x14ac:dyDescent="0.2">
      <c r="A37" s="121" t="s">
        <v>179</v>
      </c>
      <c r="B37" s="551" t="s">
        <v>49</v>
      </c>
      <c r="C37" s="65">
        <v>0</v>
      </c>
      <c r="D37" s="34" t="s">
        <v>283</v>
      </c>
      <c r="E37" s="551" t="s">
        <v>283</v>
      </c>
      <c r="F37" s="551" t="s">
        <v>283</v>
      </c>
      <c r="G37" s="551" t="s">
        <v>283</v>
      </c>
      <c r="H37" s="551" t="s">
        <v>283</v>
      </c>
      <c r="I37" s="34" t="s">
        <v>283</v>
      </c>
      <c r="J37" s="551" t="s">
        <v>283</v>
      </c>
      <c r="K37" s="551" t="s">
        <v>283</v>
      </c>
      <c r="L37" s="34" t="s">
        <v>283</v>
      </c>
      <c r="M37" s="394" t="s">
        <v>283</v>
      </c>
      <c r="N37" s="551" t="s">
        <v>283</v>
      </c>
      <c r="O37" s="551" t="s">
        <v>283</v>
      </c>
      <c r="P37" s="551" t="s">
        <v>283</v>
      </c>
      <c r="Q37" s="34" t="s">
        <v>283</v>
      </c>
    </row>
    <row r="38" spans="1:17" s="123" customFormat="1" ht="14.1" customHeight="1" x14ac:dyDescent="0.2">
      <c r="A38" s="121" t="s">
        <v>180</v>
      </c>
      <c r="B38" s="551"/>
      <c r="C38" s="65">
        <v>1</v>
      </c>
      <c r="D38" s="34" t="s">
        <v>283</v>
      </c>
      <c r="E38" s="551" t="s">
        <v>283</v>
      </c>
      <c r="F38" s="551" t="s">
        <v>283</v>
      </c>
      <c r="G38" s="551" t="s">
        <v>283</v>
      </c>
      <c r="H38" s="551" t="s">
        <v>283</v>
      </c>
      <c r="I38" s="34" t="s">
        <v>283</v>
      </c>
      <c r="J38" s="551" t="s">
        <v>283</v>
      </c>
      <c r="K38" s="551" t="s">
        <v>283</v>
      </c>
      <c r="L38" s="34" t="s">
        <v>283</v>
      </c>
      <c r="M38" s="394" t="s">
        <v>283</v>
      </c>
      <c r="N38" s="551" t="s">
        <v>283</v>
      </c>
      <c r="O38" s="551" t="s">
        <v>283</v>
      </c>
      <c r="P38" s="551" t="s">
        <v>283</v>
      </c>
      <c r="Q38" s="34" t="s">
        <v>283</v>
      </c>
    </row>
    <row r="39" spans="1:17" s="123" customFormat="1" ht="14.1" customHeight="1" x14ac:dyDescent="0.2">
      <c r="A39" s="121" t="s">
        <v>181</v>
      </c>
      <c r="B39" s="551"/>
      <c r="C39" s="65">
        <v>1</v>
      </c>
      <c r="D39" s="34" t="s">
        <v>283</v>
      </c>
      <c r="E39" s="551" t="s">
        <v>283</v>
      </c>
      <c r="F39" s="551" t="s">
        <v>283</v>
      </c>
      <c r="G39" s="551" t="s">
        <v>283</v>
      </c>
      <c r="H39" s="551" t="s">
        <v>283</v>
      </c>
      <c r="I39" s="34" t="s">
        <v>283</v>
      </c>
      <c r="J39" s="551" t="s">
        <v>283</v>
      </c>
      <c r="K39" s="551" t="s">
        <v>283</v>
      </c>
      <c r="L39" s="34" t="s">
        <v>283</v>
      </c>
      <c r="M39" s="394" t="s">
        <v>283</v>
      </c>
      <c r="N39" s="551" t="s">
        <v>283</v>
      </c>
      <c r="O39" s="551" t="s">
        <v>283</v>
      </c>
      <c r="P39" s="551" t="s">
        <v>283</v>
      </c>
      <c r="Q39" s="34" t="s">
        <v>283</v>
      </c>
    </row>
    <row r="40" spans="1:17" s="123" customFormat="1" ht="14.1" customHeight="1" x14ac:dyDescent="0.2">
      <c r="A40" s="121" t="s">
        <v>182</v>
      </c>
      <c r="B40" s="551"/>
      <c r="C40" s="65">
        <v>1</v>
      </c>
      <c r="D40" s="34" t="s">
        <v>283</v>
      </c>
      <c r="E40" s="551" t="s">
        <v>283</v>
      </c>
      <c r="F40" s="551" t="s">
        <v>283</v>
      </c>
      <c r="G40" s="551" t="s">
        <v>283</v>
      </c>
      <c r="H40" s="551" t="s">
        <v>283</v>
      </c>
      <c r="I40" s="34" t="s">
        <v>283</v>
      </c>
      <c r="J40" s="551" t="s">
        <v>283</v>
      </c>
      <c r="K40" s="551" t="s">
        <v>283</v>
      </c>
      <c r="L40" s="34" t="s">
        <v>283</v>
      </c>
      <c r="M40" s="394" t="s">
        <v>283</v>
      </c>
      <c r="N40" s="551" t="s">
        <v>283</v>
      </c>
      <c r="O40" s="551" t="s">
        <v>283</v>
      </c>
      <c r="P40" s="551" t="s">
        <v>283</v>
      </c>
      <c r="Q40" s="34" t="s">
        <v>283</v>
      </c>
    </row>
    <row r="41" spans="1:17" s="123" customFormat="1" ht="14.1" customHeight="1" x14ac:dyDescent="0.2">
      <c r="A41" s="121" t="s">
        <v>183</v>
      </c>
      <c r="B41" s="551" t="s">
        <v>49</v>
      </c>
      <c r="C41" s="65">
        <v>0</v>
      </c>
      <c r="D41" s="34" t="s">
        <v>283</v>
      </c>
      <c r="E41" s="551" t="s">
        <v>283</v>
      </c>
      <c r="F41" s="551" t="s">
        <v>283</v>
      </c>
      <c r="G41" s="551" t="s">
        <v>283</v>
      </c>
      <c r="H41" s="551" t="s">
        <v>283</v>
      </c>
      <c r="I41" s="34" t="s">
        <v>283</v>
      </c>
      <c r="J41" s="551" t="s">
        <v>283</v>
      </c>
      <c r="K41" s="551" t="s">
        <v>283</v>
      </c>
      <c r="L41" s="34" t="s">
        <v>283</v>
      </c>
      <c r="M41" s="394" t="s">
        <v>283</v>
      </c>
      <c r="N41" s="551" t="s">
        <v>283</v>
      </c>
      <c r="O41" s="551" t="s">
        <v>283</v>
      </c>
      <c r="P41" s="551" t="s">
        <v>283</v>
      </c>
      <c r="Q41" s="34" t="s">
        <v>283</v>
      </c>
    </row>
    <row r="42" spans="1:17" s="123" customFormat="1" ht="14.1" customHeight="1" x14ac:dyDescent="0.2">
      <c r="A42" s="121" t="s">
        <v>184</v>
      </c>
      <c r="B42" s="551" t="s">
        <v>49</v>
      </c>
      <c r="C42" s="65">
        <v>17</v>
      </c>
      <c r="D42" s="34">
        <v>2267</v>
      </c>
      <c r="E42" s="551">
        <v>23</v>
      </c>
      <c r="F42" s="551">
        <v>13.456</v>
      </c>
      <c r="G42" s="551">
        <v>1.7090000000000001</v>
      </c>
      <c r="H42" s="551">
        <v>1.1100000000000001</v>
      </c>
      <c r="I42" s="34">
        <v>2.524</v>
      </c>
      <c r="J42" s="551">
        <v>5</v>
      </c>
      <c r="K42" s="551" t="s">
        <v>283</v>
      </c>
      <c r="L42" s="34" t="s">
        <v>283</v>
      </c>
      <c r="M42" s="394" t="s">
        <v>283</v>
      </c>
      <c r="N42" s="551" t="s">
        <v>283</v>
      </c>
      <c r="O42" s="551" t="s">
        <v>283</v>
      </c>
      <c r="P42" s="551" t="s">
        <v>283</v>
      </c>
      <c r="Q42" s="34" t="s">
        <v>283</v>
      </c>
    </row>
    <row r="43" spans="1:17" s="123" customFormat="1" ht="14.1" customHeight="1" x14ac:dyDescent="0.2">
      <c r="A43" s="121" t="s">
        <v>185</v>
      </c>
      <c r="B43" s="551"/>
      <c r="C43" s="65">
        <v>1</v>
      </c>
      <c r="D43" s="34" t="s">
        <v>283</v>
      </c>
      <c r="E43" s="551" t="s">
        <v>283</v>
      </c>
      <c r="F43" s="551" t="s">
        <v>283</v>
      </c>
      <c r="G43" s="551" t="s">
        <v>283</v>
      </c>
      <c r="H43" s="551" t="s">
        <v>283</v>
      </c>
      <c r="I43" s="34" t="s">
        <v>283</v>
      </c>
      <c r="J43" s="551" t="s">
        <v>283</v>
      </c>
      <c r="K43" s="551" t="s">
        <v>283</v>
      </c>
      <c r="L43" s="34" t="s">
        <v>283</v>
      </c>
      <c r="M43" s="394" t="s">
        <v>283</v>
      </c>
      <c r="N43" s="551" t="s">
        <v>283</v>
      </c>
      <c r="O43" s="551" t="s">
        <v>283</v>
      </c>
      <c r="P43" s="551" t="s">
        <v>283</v>
      </c>
      <c r="Q43" s="34" t="s">
        <v>283</v>
      </c>
    </row>
    <row r="44" spans="1:17" s="123" customFormat="1" ht="14.1" customHeight="1" x14ac:dyDescent="0.2">
      <c r="A44" s="121" t="s">
        <v>186</v>
      </c>
      <c r="B44" s="551" t="s">
        <v>49</v>
      </c>
      <c r="C44" s="65">
        <v>4</v>
      </c>
      <c r="D44" s="34" t="s">
        <v>283</v>
      </c>
      <c r="E44" s="551" t="s">
        <v>283</v>
      </c>
      <c r="F44" s="551" t="s">
        <v>283</v>
      </c>
      <c r="G44" s="551" t="s">
        <v>283</v>
      </c>
      <c r="H44" s="551" t="s">
        <v>283</v>
      </c>
      <c r="I44" s="34" t="s">
        <v>283</v>
      </c>
      <c r="J44" s="551" t="s">
        <v>283</v>
      </c>
      <c r="K44" s="551" t="s">
        <v>283</v>
      </c>
      <c r="L44" s="34" t="s">
        <v>283</v>
      </c>
      <c r="M44" s="394" t="s">
        <v>283</v>
      </c>
      <c r="N44" s="551" t="s">
        <v>283</v>
      </c>
      <c r="O44" s="551" t="s">
        <v>283</v>
      </c>
      <c r="P44" s="551" t="s">
        <v>283</v>
      </c>
      <c r="Q44" s="34" t="s">
        <v>283</v>
      </c>
    </row>
    <row r="45" spans="1:17" s="123" customFormat="1" ht="14.1" customHeight="1" x14ac:dyDescent="0.2">
      <c r="A45" s="121" t="s">
        <v>187</v>
      </c>
      <c r="B45" s="551"/>
      <c r="C45" s="65">
        <v>60</v>
      </c>
      <c r="D45" s="492">
        <v>10052</v>
      </c>
      <c r="E45" s="65">
        <v>88</v>
      </c>
      <c r="F45" s="361">
        <v>67.406999999999996</v>
      </c>
      <c r="G45" s="361">
        <v>1.3049999999999999</v>
      </c>
      <c r="H45" s="361">
        <v>1.0529999999999999</v>
      </c>
      <c r="I45" s="357">
        <v>1.601</v>
      </c>
      <c r="J45" s="65">
        <v>21</v>
      </c>
      <c r="K45" s="362">
        <v>0</v>
      </c>
      <c r="L45" s="363">
        <v>0</v>
      </c>
      <c r="M45" s="526">
        <v>0</v>
      </c>
      <c r="N45" s="414">
        <v>0</v>
      </c>
      <c r="O45" s="414">
        <v>0.78400000000000003</v>
      </c>
      <c r="P45" s="414">
        <v>1.1319999999999999</v>
      </c>
      <c r="Q45" s="525">
        <v>1.5620000000000001</v>
      </c>
    </row>
    <row r="46" spans="1:17" s="123" customFormat="1" ht="14.1" customHeight="1" x14ac:dyDescent="0.2">
      <c r="A46" s="121" t="s">
        <v>188</v>
      </c>
      <c r="B46" s="551"/>
      <c r="C46" s="65">
        <v>1</v>
      </c>
      <c r="D46" s="34" t="s">
        <v>283</v>
      </c>
      <c r="E46" s="551" t="s">
        <v>283</v>
      </c>
      <c r="F46" s="551" t="s">
        <v>283</v>
      </c>
      <c r="G46" s="551" t="s">
        <v>283</v>
      </c>
      <c r="H46" s="551" t="s">
        <v>283</v>
      </c>
      <c r="I46" s="34" t="s">
        <v>283</v>
      </c>
      <c r="J46" s="551" t="s">
        <v>283</v>
      </c>
      <c r="K46" s="551" t="s">
        <v>283</v>
      </c>
      <c r="L46" s="34" t="s">
        <v>283</v>
      </c>
      <c r="M46" s="394" t="s">
        <v>283</v>
      </c>
      <c r="N46" s="551" t="s">
        <v>283</v>
      </c>
      <c r="O46" s="551" t="s">
        <v>283</v>
      </c>
      <c r="P46" s="551" t="s">
        <v>283</v>
      </c>
      <c r="Q46" s="34" t="s">
        <v>283</v>
      </c>
    </row>
    <row r="47" spans="1:17" s="123" customFormat="1" ht="14.1" customHeight="1" x14ac:dyDescent="0.2">
      <c r="A47" s="121" t="s">
        <v>189</v>
      </c>
      <c r="B47" s="551" t="s">
        <v>49</v>
      </c>
      <c r="C47" s="65">
        <v>0</v>
      </c>
      <c r="D47" s="34" t="s">
        <v>283</v>
      </c>
      <c r="E47" s="551" t="s">
        <v>283</v>
      </c>
      <c r="F47" s="551" t="s">
        <v>283</v>
      </c>
      <c r="G47" s="551" t="s">
        <v>283</v>
      </c>
      <c r="H47" s="551" t="s">
        <v>283</v>
      </c>
      <c r="I47" s="34" t="s">
        <v>283</v>
      </c>
      <c r="J47" s="551" t="s">
        <v>283</v>
      </c>
      <c r="K47" s="551" t="s">
        <v>283</v>
      </c>
      <c r="L47" s="34" t="s">
        <v>283</v>
      </c>
      <c r="M47" s="394" t="s">
        <v>283</v>
      </c>
      <c r="N47" s="551" t="s">
        <v>283</v>
      </c>
      <c r="O47" s="551" t="s">
        <v>283</v>
      </c>
      <c r="P47" s="551" t="s">
        <v>283</v>
      </c>
      <c r="Q47" s="34" t="s">
        <v>283</v>
      </c>
    </row>
    <row r="48" spans="1:17" s="123" customFormat="1" ht="14.1" customHeight="1" x14ac:dyDescent="0.2">
      <c r="A48" s="121" t="s">
        <v>190</v>
      </c>
      <c r="B48" s="551" t="s">
        <v>49</v>
      </c>
      <c r="C48" s="65">
        <v>2</v>
      </c>
      <c r="D48" s="34" t="s">
        <v>283</v>
      </c>
      <c r="E48" s="551" t="s">
        <v>283</v>
      </c>
      <c r="F48" s="551" t="s">
        <v>283</v>
      </c>
      <c r="G48" s="551" t="s">
        <v>283</v>
      </c>
      <c r="H48" s="551" t="s">
        <v>283</v>
      </c>
      <c r="I48" s="34" t="s">
        <v>283</v>
      </c>
      <c r="J48" s="551" t="s">
        <v>283</v>
      </c>
      <c r="K48" s="551" t="s">
        <v>283</v>
      </c>
      <c r="L48" s="34" t="s">
        <v>283</v>
      </c>
      <c r="M48" s="394" t="s">
        <v>283</v>
      </c>
      <c r="N48" s="551" t="s">
        <v>283</v>
      </c>
      <c r="O48" s="551" t="s">
        <v>283</v>
      </c>
      <c r="P48" s="551" t="s">
        <v>283</v>
      </c>
      <c r="Q48" s="34" t="s">
        <v>283</v>
      </c>
    </row>
    <row r="49" spans="1:17" s="123" customFormat="1" ht="14.1" customHeight="1" x14ac:dyDescent="0.2">
      <c r="A49" s="121" t="s">
        <v>191</v>
      </c>
      <c r="B49" s="551" t="s">
        <v>49</v>
      </c>
      <c r="C49" s="65">
        <v>2</v>
      </c>
      <c r="D49" s="34" t="s">
        <v>283</v>
      </c>
      <c r="E49" s="551" t="s">
        <v>283</v>
      </c>
      <c r="F49" s="551" t="s">
        <v>283</v>
      </c>
      <c r="G49" s="551" t="s">
        <v>283</v>
      </c>
      <c r="H49" s="551" t="s">
        <v>283</v>
      </c>
      <c r="I49" s="34" t="s">
        <v>283</v>
      </c>
      <c r="J49" s="551" t="s">
        <v>283</v>
      </c>
      <c r="K49" s="551" t="s">
        <v>283</v>
      </c>
      <c r="L49" s="34" t="s">
        <v>283</v>
      </c>
      <c r="M49" s="394" t="s">
        <v>283</v>
      </c>
      <c r="N49" s="551" t="s">
        <v>283</v>
      </c>
      <c r="O49" s="551" t="s">
        <v>283</v>
      </c>
      <c r="P49" s="551" t="s">
        <v>283</v>
      </c>
      <c r="Q49" s="34" t="s">
        <v>283</v>
      </c>
    </row>
    <row r="50" spans="1:17" s="123" customFormat="1" ht="14.1" customHeight="1" x14ac:dyDescent="0.2">
      <c r="A50" s="121" t="s">
        <v>192</v>
      </c>
      <c r="B50" s="551" t="s">
        <v>49</v>
      </c>
      <c r="C50" s="65">
        <v>0</v>
      </c>
      <c r="D50" s="34" t="s">
        <v>283</v>
      </c>
      <c r="E50" s="551" t="s">
        <v>283</v>
      </c>
      <c r="F50" s="551" t="s">
        <v>283</v>
      </c>
      <c r="G50" s="551" t="s">
        <v>283</v>
      </c>
      <c r="H50" s="551" t="s">
        <v>283</v>
      </c>
      <c r="I50" s="34" t="s">
        <v>283</v>
      </c>
      <c r="J50" s="551" t="s">
        <v>283</v>
      </c>
      <c r="K50" s="551" t="s">
        <v>283</v>
      </c>
      <c r="L50" s="34" t="s">
        <v>283</v>
      </c>
      <c r="M50" s="394" t="s">
        <v>283</v>
      </c>
      <c r="N50" s="551" t="s">
        <v>283</v>
      </c>
      <c r="O50" s="551" t="s">
        <v>283</v>
      </c>
      <c r="P50" s="551" t="s">
        <v>283</v>
      </c>
      <c r="Q50" s="34" t="s">
        <v>283</v>
      </c>
    </row>
    <row r="51" spans="1:17" s="123" customFormat="1" ht="14.1" customHeight="1" x14ac:dyDescent="0.2">
      <c r="A51" s="121" t="s">
        <v>193</v>
      </c>
      <c r="B51" s="551"/>
      <c r="C51" s="65">
        <v>9</v>
      </c>
      <c r="D51" s="34">
        <v>1150</v>
      </c>
      <c r="E51" s="551">
        <v>9</v>
      </c>
      <c r="F51" s="159">
        <v>6.2960000000000003</v>
      </c>
      <c r="G51" s="551">
        <v>1.429</v>
      </c>
      <c r="H51" s="551">
        <v>0.69699999999999995</v>
      </c>
      <c r="I51" s="34">
        <v>2.6230000000000002</v>
      </c>
      <c r="J51" s="551">
        <v>2</v>
      </c>
      <c r="K51" s="551" t="s">
        <v>283</v>
      </c>
      <c r="L51" s="34" t="s">
        <v>283</v>
      </c>
      <c r="M51" s="394" t="s">
        <v>283</v>
      </c>
      <c r="N51" s="551" t="s">
        <v>283</v>
      </c>
      <c r="O51" s="551" t="s">
        <v>283</v>
      </c>
      <c r="P51" s="551" t="s">
        <v>283</v>
      </c>
      <c r="Q51" s="34" t="s">
        <v>283</v>
      </c>
    </row>
    <row r="52" spans="1:17" s="123" customFormat="1" ht="14.1" customHeight="1" x14ac:dyDescent="0.2">
      <c r="A52" s="121" t="s">
        <v>194</v>
      </c>
      <c r="B52" s="551" t="s">
        <v>49</v>
      </c>
      <c r="C52" s="65">
        <v>0</v>
      </c>
      <c r="D52" s="34" t="s">
        <v>283</v>
      </c>
      <c r="E52" s="551" t="s">
        <v>283</v>
      </c>
      <c r="F52" s="551" t="s">
        <v>283</v>
      </c>
      <c r="G52" s="551" t="s">
        <v>283</v>
      </c>
      <c r="H52" s="551" t="s">
        <v>283</v>
      </c>
      <c r="I52" s="34" t="s">
        <v>283</v>
      </c>
      <c r="J52" s="551" t="s">
        <v>283</v>
      </c>
      <c r="K52" s="551" t="s">
        <v>283</v>
      </c>
      <c r="L52" s="34" t="s">
        <v>283</v>
      </c>
      <c r="M52" s="394" t="s">
        <v>283</v>
      </c>
      <c r="N52" s="551" t="s">
        <v>283</v>
      </c>
      <c r="O52" s="551" t="s">
        <v>283</v>
      </c>
      <c r="P52" s="551" t="s">
        <v>283</v>
      </c>
      <c r="Q52" s="34" t="s">
        <v>283</v>
      </c>
    </row>
    <row r="53" spans="1:17" s="123" customFormat="1" ht="14.1" customHeight="1" x14ac:dyDescent="0.2">
      <c r="A53" s="121" t="s">
        <v>195</v>
      </c>
      <c r="B53" s="551"/>
      <c r="C53" s="65">
        <v>0</v>
      </c>
      <c r="D53" s="34" t="s">
        <v>283</v>
      </c>
      <c r="E53" s="551" t="s">
        <v>283</v>
      </c>
      <c r="F53" s="551" t="s">
        <v>283</v>
      </c>
      <c r="G53" s="551" t="s">
        <v>283</v>
      </c>
      <c r="H53" s="551" t="s">
        <v>283</v>
      </c>
      <c r="I53" s="34" t="s">
        <v>283</v>
      </c>
      <c r="J53" s="551" t="s">
        <v>283</v>
      </c>
      <c r="K53" s="551" t="s">
        <v>283</v>
      </c>
      <c r="L53" s="34" t="s">
        <v>283</v>
      </c>
      <c r="M53" s="394" t="s">
        <v>283</v>
      </c>
      <c r="N53" s="551" t="s">
        <v>283</v>
      </c>
      <c r="O53" s="551" t="s">
        <v>283</v>
      </c>
      <c r="P53" s="551" t="s">
        <v>283</v>
      </c>
      <c r="Q53" s="34" t="s">
        <v>283</v>
      </c>
    </row>
    <row r="54" spans="1:17" s="123" customFormat="1" ht="14.1" customHeight="1" x14ac:dyDescent="0.2">
      <c r="A54" s="121" t="s">
        <v>196</v>
      </c>
      <c r="B54" s="551"/>
      <c r="C54" s="65">
        <v>0</v>
      </c>
      <c r="D54" s="34" t="s">
        <v>283</v>
      </c>
      <c r="E54" s="551" t="s">
        <v>283</v>
      </c>
      <c r="F54" s="551" t="s">
        <v>283</v>
      </c>
      <c r="G54" s="551" t="s">
        <v>283</v>
      </c>
      <c r="H54" s="551" t="s">
        <v>283</v>
      </c>
      <c r="I54" s="34" t="s">
        <v>283</v>
      </c>
      <c r="J54" s="551" t="s">
        <v>283</v>
      </c>
      <c r="K54" s="551" t="s">
        <v>283</v>
      </c>
      <c r="L54" s="34" t="s">
        <v>283</v>
      </c>
      <c r="M54" s="394" t="s">
        <v>283</v>
      </c>
      <c r="N54" s="551" t="s">
        <v>283</v>
      </c>
      <c r="O54" s="551" t="s">
        <v>283</v>
      </c>
      <c r="P54" s="551" t="s">
        <v>283</v>
      </c>
      <c r="Q54" s="34" t="s">
        <v>283</v>
      </c>
    </row>
    <row r="55" spans="1:17" s="123" customFormat="1" ht="14.1" customHeight="1" x14ac:dyDescent="0.2">
      <c r="A55" s="121" t="s">
        <v>197</v>
      </c>
      <c r="B55" s="551" t="s">
        <v>49</v>
      </c>
      <c r="C55" s="65">
        <v>11</v>
      </c>
      <c r="D55" s="34">
        <v>1312</v>
      </c>
      <c r="E55" s="551">
        <v>10</v>
      </c>
      <c r="F55" s="551">
        <v>6.617</v>
      </c>
      <c r="G55" s="551">
        <v>1.5109999999999999</v>
      </c>
      <c r="H55" s="551">
        <v>0.76800000000000002</v>
      </c>
      <c r="I55" s="34">
        <v>2.694</v>
      </c>
      <c r="J55" s="551">
        <v>3</v>
      </c>
      <c r="K55" s="551" t="s">
        <v>283</v>
      </c>
      <c r="L55" s="34" t="s">
        <v>283</v>
      </c>
      <c r="M55" s="394" t="s">
        <v>283</v>
      </c>
      <c r="N55" s="551" t="s">
        <v>283</v>
      </c>
      <c r="O55" s="551" t="s">
        <v>283</v>
      </c>
      <c r="P55" s="551" t="s">
        <v>283</v>
      </c>
      <c r="Q55" s="34" t="s">
        <v>283</v>
      </c>
    </row>
    <row r="56" spans="1:17" s="123" customFormat="1" ht="14.1" customHeight="1" x14ac:dyDescent="0.2">
      <c r="A56" s="121" t="s">
        <v>198</v>
      </c>
      <c r="B56" s="551" t="s">
        <v>49</v>
      </c>
      <c r="C56" s="65">
        <v>5</v>
      </c>
      <c r="D56" s="492">
        <v>660</v>
      </c>
      <c r="E56" s="65">
        <v>2</v>
      </c>
      <c r="F56" s="361">
        <v>3.12</v>
      </c>
      <c r="G56" s="361">
        <v>0.64100000000000001</v>
      </c>
      <c r="H56" s="361">
        <v>0.107</v>
      </c>
      <c r="I56" s="357">
        <v>2.1179999999999999</v>
      </c>
      <c r="J56" s="65">
        <v>1</v>
      </c>
      <c r="K56" s="414" t="s">
        <v>283</v>
      </c>
      <c r="L56" s="525" t="s">
        <v>283</v>
      </c>
      <c r="M56" s="526" t="s">
        <v>283</v>
      </c>
      <c r="N56" s="414" t="s">
        <v>283</v>
      </c>
      <c r="O56" s="414" t="s">
        <v>283</v>
      </c>
      <c r="P56" s="414" t="s">
        <v>283</v>
      </c>
      <c r="Q56" s="525" t="s">
        <v>283</v>
      </c>
    </row>
    <row r="57" spans="1:17" s="123" customFormat="1" ht="14.1" customHeight="1" x14ac:dyDescent="0.2">
      <c r="A57" s="121" t="s">
        <v>199</v>
      </c>
      <c r="B57" s="551" t="s">
        <v>49</v>
      </c>
      <c r="C57" s="65">
        <v>2</v>
      </c>
      <c r="D57" s="34" t="s">
        <v>283</v>
      </c>
      <c r="E57" s="551" t="s">
        <v>283</v>
      </c>
      <c r="F57" s="159" t="s">
        <v>283</v>
      </c>
      <c r="G57" s="159" t="s">
        <v>283</v>
      </c>
      <c r="H57" s="159" t="s">
        <v>283</v>
      </c>
      <c r="I57" s="161" t="s">
        <v>283</v>
      </c>
      <c r="J57" s="551" t="s">
        <v>283</v>
      </c>
      <c r="K57" s="414" t="s">
        <v>283</v>
      </c>
      <c r="L57" s="525" t="s">
        <v>283</v>
      </c>
      <c r="M57" s="526" t="s">
        <v>283</v>
      </c>
      <c r="N57" s="414" t="s">
        <v>283</v>
      </c>
      <c r="O57" s="414" t="s">
        <v>283</v>
      </c>
      <c r="P57" s="414" t="s">
        <v>283</v>
      </c>
      <c r="Q57" s="525" t="s">
        <v>283</v>
      </c>
    </row>
    <row r="58" spans="1:17" s="123" customFormat="1" ht="14.1" customHeight="1" x14ac:dyDescent="0.2">
      <c r="A58" s="121" t="s">
        <v>200</v>
      </c>
      <c r="B58" s="551" t="s">
        <v>49</v>
      </c>
      <c r="C58" s="65">
        <v>4</v>
      </c>
      <c r="D58" s="576" t="s">
        <v>283</v>
      </c>
      <c r="E58" s="551" t="s">
        <v>283</v>
      </c>
      <c r="F58" s="551" t="s">
        <v>283</v>
      </c>
      <c r="G58" s="551" t="s">
        <v>283</v>
      </c>
      <c r="H58" s="551" t="s">
        <v>283</v>
      </c>
      <c r="I58" s="34" t="s">
        <v>283</v>
      </c>
      <c r="J58" s="551" t="s">
        <v>283</v>
      </c>
      <c r="K58" s="551" t="s">
        <v>283</v>
      </c>
      <c r="L58" s="34" t="s">
        <v>283</v>
      </c>
      <c r="M58" s="394" t="s">
        <v>283</v>
      </c>
      <c r="N58" s="551" t="s">
        <v>283</v>
      </c>
      <c r="O58" s="551" t="s">
        <v>283</v>
      </c>
      <c r="P58" s="551" t="s">
        <v>283</v>
      </c>
      <c r="Q58" s="34" t="s">
        <v>283</v>
      </c>
    </row>
    <row r="59" spans="1:17" s="123" customFormat="1" ht="14.1" customHeight="1" x14ac:dyDescent="0.2">
      <c r="A59" s="121" t="s">
        <v>201</v>
      </c>
      <c r="B59" s="551"/>
      <c r="C59" s="65">
        <v>0</v>
      </c>
      <c r="D59" s="34" t="s">
        <v>283</v>
      </c>
      <c r="E59" s="551" t="s">
        <v>283</v>
      </c>
      <c r="F59" s="551" t="s">
        <v>283</v>
      </c>
      <c r="G59" s="551" t="s">
        <v>283</v>
      </c>
      <c r="H59" s="551" t="s">
        <v>283</v>
      </c>
      <c r="I59" s="34" t="s">
        <v>283</v>
      </c>
      <c r="J59" s="551" t="s">
        <v>283</v>
      </c>
      <c r="K59" s="551" t="s">
        <v>283</v>
      </c>
      <c r="L59" s="34" t="s">
        <v>283</v>
      </c>
      <c r="M59" s="394" t="s">
        <v>283</v>
      </c>
      <c r="N59" s="551" t="s">
        <v>283</v>
      </c>
      <c r="O59" s="551" t="s">
        <v>283</v>
      </c>
      <c r="P59" s="551" t="s">
        <v>283</v>
      </c>
      <c r="Q59" s="34" t="s">
        <v>283</v>
      </c>
    </row>
    <row r="60" spans="1:17" s="123" customFormat="1" ht="14.1" customHeight="1" x14ac:dyDescent="0.2">
      <c r="A60" s="124" t="s">
        <v>202</v>
      </c>
      <c r="B60" s="782"/>
      <c r="C60" s="520">
        <v>489</v>
      </c>
      <c r="D60" s="531">
        <v>69829</v>
      </c>
      <c r="E60" s="520">
        <v>421</v>
      </c>
      <c r="F60" s="518">
        <v>424.27800000000002</v>
      </c>
      <c r="G60" s="520">
        <v>0.99199999999999999</v>
      </c>
      <c r="H60" s="520">
        <v>0.90100000000000002</v>
      </c>
      <c r="I60" s="519">
        <v>1.091</v>
      </c>
      <c r="J60" s="520">
        <v>126</v>
      </c>
      <c r="K60" s="521">
        <v>0.06</v>
      </c>
      <c r="L60" s="522">
        <v>0.03</v>
      </c>
      <c r="M60" s="527">
        <v>0</v>
      </c>
      <c r="N60" s="518">
        <v>0</v>
      </c>
      <c r="O60" s="518">
        <v>0.77300000000000002</v>
      </c>
      <c r="P60" s="518">
        <v>1.375</v>
      </c>
      <c r="Q60" s="519">
        <v>2.3889999999999998</v>
      </c>
    </row>
    <row r="61" spans="1:17" x14ac:dyDescent="0.2">
      <c r="K61" s="784"/>
      <c r="L61" s="784"/>
      <c r="M61" s="784"/>
    </row>
    <row r="62" spans="1:17" x14ac:dyDescent="0.2">
      <c r="K62" s="784"/>
      <c r="L62" s="784"/>
      <c r="M62" s="784"/>
    </row>
    <row r="63" spans="1:17" x14ac:dyDescent="0.2">
      <c r="A63" s="25" t="s">
        <v>666</v>
      </c>
      <c r="D63" s="783"/>
      <c r="E63" s="783"/>
      <c r="H63" s="774"/>
      <c r="I63" s="774"/>
    </row>
    <row r="64" spans="1:17" x14ac:dyDescent="0.2">
      <c r="A64" s="25" t="s">
        <v>598</v>
      </c>
      <c r="D64" s="783"/>
      <c r="E64" s="783"/>
      <c r="H64" s="774"/>
      <c r="I64" s="774"/>
    </row>
    <row r="65" spans="1:9" x14ac:dyDescent="0.2">
      <c r="A65" s="774" t="s">
        <v>667</v>
      </c>
      <c r="D65" s="783"/>
      <c r="E65" s="783"/>
      <c r="H65" s="774"/>
      <c r="I65" s="774"/>
    </row>
    <row r="66" spans="1:9" x14ac:dyDescent="0.2">
      <c r="A66" s="774" t="s">
        <v>668</v>
      </c>
    </row>
    <row r="67" spans="1:9" x14ac:dyDescent="0.2">
      <c r="A67" s="25" t="s">
        <v>591</v>
      </c>
    </row>
    <row r="68" spans="1:9" x14ac:dyDescent="0.2">
      <c r="A68" s="25" t="s">
        <v>669</v>
      </c>
    </row>
    <row r="69" spans="1:9" x14ac:dyDescent="0.2">
      <c r="A69" s="774" t="s">
        <v>1109</v>
      </c>
    </row>
    <row r="70" spans="1:9" x14ac:dyDescent="0.2">
      <c r="A70" s="774" t="s">
        <v>670</v>
      </c>
    </row>
    <row r="71" spans="1:9" x14ac:dyDescent="0.2">
      <c r="A71" s="25" t="s">
        <v>671</v>
      </c>
    </row>
    <row r="72" spans="1:9" x14ac:dyDescent="0.2">
      <c r="A72" s="774" t="s">
        <v>585</v>
      </c>
    </row>
  </sheetData>
  <mergeCells count="7">
    <mergeCell ref="A1:Q1"/>
    <mergeCell ref="A2:Q2"/>
    <mergeCell ref="A3:Q3"/>
    <mergeCell ref="E4:F4"/>
    <mergeCell ref="H4:I4"/>
    <mergeCell ref="J4:L4"/>
    <mergeCell ref="M4:Q4"/>
  </mergeCell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6C6E-4DEF-48B7-AD15-6CCFBA33F7DD}">
  <sheetPr>
    <pageSetUpPr fitToPage="1"/>
  </sheetPr>
  <dimension ref="A1:Q78"/>
  <sheetViews>
    <sheetView workbookViewId="0">
      <selection sqref="A1:Q1"/>
    </sheetView>
  </sheetViews>
  <sheetFormatPr defaultRowHeight="12.75" x14ac:dyDescent="0.2"/>
  <cols>
    <col min="1" max="1" width="16.85546875" style="997" customWidth="1"/>
    <col min="2" max="5" width="12.7109375" style="997" customWidth="1"/>
    <col min="6" max="6" width="12.7109375" style="1001" customWidth="1"/>
    <col min="7" max="9" width="9.140625" style="1001"/>
    <col min="10" max="11" width="12.7109375" style="997" customWidth="1"/>
    <col min="12" max="12" width="12.7109375" style="1002" customWidth="1"/>
    <col min="13" max="16384" width="9.140625" style="997"/>
  </cols>
  <sheetData>
    <row r="1" spans="1:17" x14ac:dyDescent="0.2">
      <c r="A1" s="1365" t="s">
        <v>672</v>
      </c>
      <c r="B1" s="1366"/>
      <c r="C1" s="1366"/>
      <c r="D1" s="1366"/>
      <c r="E1" s="1366"/>
      <c r="F1" s="1366"/>
      <c r="G1" s="1366"/>
      <c r="H1" s="1366"/>
      <c r="I1" s="1366"/>
      <c r="J1" s="1366"/>
      <c r="K1" s="1366"/>
      <c r="L1" s="1366"/>
      <c r="M1" s="1366"/>
      <c r="N1" s="1366"/>
      <c r="O1" s="1366"/>
      <c r="P1" s="1366"/>
      <c r="Q1" s="1367"/>
    </row>
    <row r="2" spans="1:17" x14ac:dyDescent="0.2">
      <c r="A2" s="1296" t="s">
        <v>470</v>
      </c>
      <c r="B2" s="1297"/>
      <c r="C2" s="1297"/>
      <c r="D2" s="1297"/>
      <c r="E2" s="1297"/>
      <c r="F2" s="1297"/>
      <c r="G2" s="1297"/>
      <c r="H2" s="1297"/>
      <c r="I2" s="1297"/>
      <c r="J2" s="1297"/>
      <c r="K2" s="1297"/>
      <c r="L2" s="1297"/>
      <c r="M2" s="1297"/>
      <c r="N2" s="1297"/>
      <c r="O2" s="1297"/>
      <c r="P2" s="1297"/>
      <c r="Q2" s="1368"/>
    </row>
    <row r="3" spans="1:17" ht="15" thickBot="1" x14ac:dyDescent="0.25">
      <c r="A3" s="1369" t="s">
        <v>673</v>
      </c>
      <c r="B3" s="1370"/>
      <c r="C3" s="1370"/>
      <c r="D3" s="1370"/>
      <c r="E3" s="1370"/>
      <c r="F3" s="1370"/>
      <c r="G3" s="1370"/>
      <c r="H3" s="1370"/>
      <c r="I3" s="1370"/>
      <c r="J3" s="1370"/>
      <c r="K3" s="1370"/>
      <c r="L3" s="1370"/>
      <c r="M3" s="1370"/>
      <c r="N3" s="1370"/>
      <c r="O3" s="1370"/>
      <c r="P3" s="1370"/>
      <c r="Q3" s="1371"/>
    </row>
    <row r="4" spans="1:17" ht="15" thickTop="1" x14ac:dyDescent="0.2">
      <c r="A4" s="1003"/>
      <c r="B4" s="1004"/>
      <c r="C4" s="1005"/>
      <c r="D4" s="1006"/>
      <c r="E4" s="1372" t="s">
        <v>541</v>
      </c>
      <c r="F4" s="1372"/>
      <c r="G4" s="1007"/>
      <c r="H4" s="1373" t="s">
        <v>246</v>
      </c>
      <c r="I4" s="1374"/>
      <c r="J4" s="1375" t="s">
        <v>247</v>
      </c>
      <c r="K4" s="1376"/>
      <c r="L4" s="1008"/>
      <c r="M4" s="1375" t="s">
        <v>472</v>
      </c>
      <c r="N4" s="1376"/>
      <c r="O4" s="1376"/>
      <c r="P4" s="1376"/>
      <c r="Q4" s="1377"/>
    </row>
    <row r="5" spans="1:17" ht="65.25" x14ac:dyDescent="0.2">
      <c r="A5" s="1009" t="s">
        <v>9</v>
      </c>
      <c r="B5" s="1010" t="s">
        <v>473</v>
      </c>
      <c r="C5" s="1011" t="s">
        <v>474</v>
      </c>
      <c r="D5" s="1012" t="s">
        <v>475</v>
      </c>
      <c r="E5" s="1013" t="s">
        <v>250</v>
      </c>
      <c r="F5" s="1014" t="s">
        <v>251</v>
      </c>
      <c r="G5" s="1014" t="s">
        <v>252</v>
      </c>
      <c r="H5" s="1014" t="s">
        <v>387</v>
      </c>
      <c r="I5" s="1015" t="s">
        <v>388</v>
      </c>
      <c r="J5" s="1016" t="s">
        <v>674</v>
      </c>
      <c r="K5" s="1017" t="s">
        <v>477</v>
      </c>
      <c r="L5" s="1012" t="s">
        <v>478</v>
      </c>
      <c r="M5" s="1018">
        <v>0.1</v>
      </c>
      <c r="N5" s="1019">
        <v>0.25</v>
      </c>
      <c r="O5" s="1011" t="s">
        <v>479</v>
      </c>
      <c r="P5" s="1019">
        <v>0.75</v>
      </c>
      <c r="Q5" s="1020">
        <v>0.9</v>
      </c>
    </row>
    <row r="6" spans="1:17" s="998" customFormat="1" x14ac:dyDescent="0.2">
      <c r="A6" s="1021" t="s">
        <v>148</v>
      </c>
      <c r="B6" s="894" t="s">
        <v>49</v>
      </c>
      <c r="C6" s="894" t="s">
        <v>49</v>
      </c>
      <c r="D6" s="1022">
        <v>88</v>
      </c>
      <c r="E6" s="1023">
        <v>337</v>
      </c>
      <c r="F6" s="1024">
        <v>223.51499999999999</v>
      </c>
      <c r="G6" s="1024">
        <v>1.508</v>
      </c>
      <c r="H6" s="1024">
        <v>1.353</v>
      </c>
      <c r="I6" s="1025">
        <v>1.675</v>
      </c>
      <c r="J6" s="1026">
        <v>37</v>
      </c>
      <c r="K6" s="1027">
        <v>0.19</v>
      </c>
      <c r="L6" s="960">
        <v>0</v>
      </c>
      <c r="M6" s="1028">
        <v>0.39800000000000002</v>
      </c>
      <c r="N6" s="1029">
        <v>0.78700000000000003</v>
      </c>
      <c r="O6" s="1029">
        <v>1.1559999999999999</v>
      </c>
      <c r="P6" s="1029">
        <v>1.8180000000000001</v>
      </c>
      <c r="Q6" s="1030">
        <v>2.2610000000000001</v>
      </c>
    </row>
    <row r="7" spans="1:17" s="998" customFormat="1" x14ac:dyDescent="0.2">
      <c r="A7" s="1021" t="s">
        <v>149</v>
      </c>
      <c r="B7" s="551" t="s">
        <v>48</v>
      </c>
      <c r="C7" s="894" t="s">
        <v>49</v>
      </c>
      <c r="D7" s="1022">
        <v>8</v>
      </c>
      <c r="E7" s="1023">
        <v>26</v>
      </c>
      <c r="F7" s="1024">
        <v>21.196999999999999</v>
      </c>
      <c r="G7" s="1024">
        <v>1.2270000000000001</v>
      </c>
      <c r="H7" s="1024">
        <v>0.81799999999999995</v>
      </c>
      <c r="I7" s="1025">
        <v>1.772</v>
      </c>
      <c r="J7" s="1031">
        <v>4</v>
      </c>
      <c r="K7" s="960" t="s">
        <v>283</v>
      </c>
      <c r="L7" s="960" t="s">
        <v>283</v>
      </c>
      <c r="M7" s="962" t="s">
        <v>283</v>
      </c>
      <c r="N7" s="957" t="s">
        <v>283</v>
      </c>
      <c r="O7" s="957" t="s">
        <v>283</v>
      </c>
      <c r="P7" s="957" t="s">
        <v>283</v>
      </c>
      <c r="Q7" s="963" t="s">
        <v>283</v>
      </c>
    </row>
    <row r="8" spans="1:17" s="998" customFormat="1" x14ac:dyDescent="0.2">
      <c r="A8" s="1021" t="s">
        <v>150</v>
      </c>
      <c r="B8" s="894"/>
      <c r="C8" s="894"/>
      <c r="D8" s="1022">
        <v>69</v>
      </c>
      <c r="E8" s="1023">
        <v>222</v>
      </c>
      <c r="F8" s="1024">
        <v>235.85599999999999</v>
      </c>
      <c r="G8" s="1024">
        <v>0.94099999999999995</v>
      </c>
      <c r="H8" s="1024">
        <v>0.82299999999999995</v>
      </c>
      <c r="I8" s="1025">
        <v>1.071</v>
      </c>
      <c r="J8" s="1031">
        <v>38</v>
      </c>
      <c r="K8" s="960">
        <v>0.08</v>
      </c>
      <c r="L8" s="960">
        <v>0.05</v>
      </c>
      <c r="M8" s="1028">
        <v>0</v>
      </c>
      <c r="N8" s="1029">
        <v>0.58199999999999996</v>
      </c>
      <c r="O8" s="1029">
        <v>0.876</v>
      </c>
      <c r="P8" s="1029">
        <v>1.272</v>
      </c>
      <c r="Q8" s="1030">
        <v>2.214</v>
      </c>
    </row>
    <row r="9" spans="1:17" s="998" customFormat="1" x14ac:dyDescent="0.2">
      <c r="A9" s="1021" t="s">
        <v>151</v>
      </c>
      <c r="B9" s="894"/>
      <c r="C9" s="894"/>
      <c r="D9" s="1022">
        <v>50</v>
      </c>
      <c r="E9" s="1023">
        <v>178</v>
      </c>
      <c r="F9" s="1024">
        <v>113.10599999999999</v>
      </c>
      <c r="G9" s="1024">
        <v>1.5740000000000001</v>
      </c>
      <c r="H9" s="1024">
        <v>1.355</v>
      </c>
      <c r="I9" s="1025">
        <v>1.8180000000000001</v>
      </c>
      <c r="J9" s="1031">
        <v>20</v>
      </c>
      <c r="K9" s="960">
        <v>0.15</v>
      </c>
      <c r="L9" s="960">
        <v>0</v>
      </c>
      <c r="M9" s="962">
        <v>0.53700000000000003</v>
      </c>
      <c r="N9" s="957">
        <v>0.73899999999999999</v>
      </c>
      <c r="O9" s="957">
        <v>1.4870000000000001</v>
      </c>
      <c r="P9" s="957">
        <v>1.956</v>
      </c>
      <c r="Q9" s="963">
        <v>2.8039999999999998</v>
      </c>
    </row>
    <row r="10" spans="1:17" s="998" customFormat="1" x14ac:dyDescent="0.2">
      <c r="A10" s="1021" t="s">
        <v>152</v>
      </c>
      <c r="B10" s="894"/>
      <c r="C10" s="894"/>
      <c r="D10" s="1022">
        <v>336</v>
      </c>
      <c r="E10" s="1023">
        <v>895</v>
      </c>
      <c r="F10" s="1024">
        <v>891.899</v>
      </c>
      <c r="G10" s="1024">
        <v>1.0029999999999999</v>
      </c>
      <c r="H10" s="1024">
        <v>0.93899999999999995</v>
      </c>
      <c r="I10" s="1025">
        <v>1.071</v>
      </c>
      <c r="J10" s="1031">
        <v>208</v>
      </c>
      <c r="K10" s="960">
        <v>0.06</v>
      </c>
      <c r="L10" s="960">
        <v>0.04</v>
      </c>
      <c r="M10" s="1032">
        <v>0</v>
      </c>
      <c r="N10" s="1033">
        <v>0.42099999999999999</v>
      </c>
      <c r="O10" s="1033">
        <v>0.82499999999999996</v>
      </c>
      <c r="P10" s="1033">
        <v>1.488</v>
      </c>
      <c r="Q10" s="1034">
        <v>2.1219999999999999</v>
      </c>
    </row>
    <row r="11" spans="1:17" s="998" customFormat="1" x14ac:dyDescent="0.2">
      <c r="A11" s="1021" t="s">
        <v>153</v>
      </c>
      <c r="B11" s="551" t="s">
        <v>48</v>
      </c>
      <c r="C11" s="894" t="s">
        <v>49</v>
      </c>
      <c r="D11" s="1022">
        <v>56</v>
      </c>
      <c r="E11" s="1023">
        <v>104</v>
      </c>
      <c r="F11" s="1024">
        <v>132.41900000000001</v>
      </c>
      <c r="G11" s="1024">
        <v>0.78500000000000003</v>
      </c>
      <c r="H11" s="1024">
        <v>0.64500000000000002</v>
      </c>
      <c r="I11" s="1025">
        <v>0.94799999999999995</v>
      </c>
      <c r="J11" s="1031">
        <v>27</v>
      </c>
      <c r="K11" s="960">
        <v>0</v>
      </c>
      <c r="L11" s="960">
        <v>7.0000000000000007E-2</v>
      </c>
      <c r="M11" s="1032">
        <v>0</v>
      </c>
      <c r="N11" s="1033">
        <v>0.39500000000000002</v>
      </c>
      <c r="O11" s="1033">
        <v>0.78300000000000003</v>
      </c>
      <c r="P11" s="1033">
        <v>1.08</v>
      </c>
      <c r="Q11" s="1034">
        <v>1.621</v>
      </c>
    </row>
    <row r="12" spans="1:17" s="998" customFormat="1" x14ac:dyDescent="0.2">
      <c r="A12" s="1021" t="s">
        <v>154</v>
      </c>
      <c r="B12" s="894" t="s">
        <v>48</v>
      </c>
      <c r="C12" s="894" t="s">
        <v>49</v>
      </c>
      <c r="D12" s="1022">
        <v>29</v>
      </c>
      <c r="E12" s="1023">
        <v>86</v>
      </c>
      <c r="F12" s="1024">
        <v>98.238</v>
      </c>
      <c r="G12" s="1024">
        <v>0.875</v>
      </c>
      <c r="H12" s="1024">
        <v>0.70499999999999996</v>
      </c>
      <c r="I12" s="1025">
        <v>1.0760000000000001</v>
      </c>
      <c r="J12" s="1031">
        <v>20</v>
      </c>
      <c r="K12" s="960">
        <v>0.05</v>
      </c>
      <c r="L12" s="960">
        <v>0.05</v>
      </c>
      <c r="M12" s="1032">
        <v>0</v>
      </c>
      <c r="N12" s="1033">
        <v>0.33600000000000002</v>
      </c>
      <c r="O12" s="1033">
        <v>0.63500000000000001</v>
      </c>
      <c r="P12" s="1033">
        <v>1.0860000000000001</v>
      </c>
      <c r="Q12" s="1034">
        <v>1.8120000000000001</v>
      </c>
    </row>
    <row r="13" spans="1:17" s="998" customFormat="1" x14ac:dyDescent="0.2">
      <c r="A13" s="1021" t="s">
        <v>155</v>
      </c>
      <c r="B13" s="894" t="s">
        <v>48</v>
      </c>
      <c r="C13" s="894" t="s">
        <v>49</v>
      </c>
      <c r="D13" s="1022">
        <v>8</v>
      </c>
      <c r="E13" s="1023">
        <v>56</v>
      </c>
      <c r="F13" s="1024">
        <v>58.128</v>
      </c>
      <c r="G13" s="1024">
        <v>0.96299999999999997</v>
      </c>
      <c r="H13" s="1024">
        <v>0.73499999999999999</v>
      </c>
      <c r="I13" s="1025">
        <v>1.242</v>
      </c>
      <c r="J13" s="1031">
        <v>7</v>
      </c>
      <c r="K13" s="960" t="s">
        <v>283</v>
      </c>
      <c r="L13" s="960" t="s">
        <v>283</v>
      </c>
      <c r="M13" s="1035" t="s">
        <v>283</v>
      </c>
      <c r="N13" s="1036" t="s">
        <v>283</v>
      </c>
      <c r="O13" s="1036" t="s">
        <v>283</v>
      </c>
      <c r="P13" s="1036" t="s">
        <v>283</v>
      </c>
      <c r="Q13" s="1037" t="s">
        <v>283</v>
      </c>
    </row>
    <row r="14" spans="1:17" s="998" customFormat="1" x14ac:dyDescent="0.2">
      <c r="A14" s="1021" t="s">
        <v>156</v>
      </c>
      <c r="B14" s="894"/>
      <c r="C14" s="894"/>
      <c r="D14" s="1022">
        <v>8</v>
      </c>
      <c r="E14" s="1023">
        <v>37</v>
      </c>
      <c r="F14" s="1024">
        <v>46.16</v>
      </c>
      <c r="G14" s="1024">
        <v>0.80200000000000005</v>
      </c>
      <c r="H14" s="1024">
        <v>0.57299999999999995</v>
      </c>
      <c r="I14" s="1025">
        <v>1.093</v>
      </c>
      <c r="J14" s="1031">
        <v>8</v>
      </c>
      <c r="K14" s="960" t="s">
        <v>283</v>
      </c>
      <c r="L14" s="960" t="s">
        <v>283</v>
      </c>
      <c r="M14" s="1035" t="s">
        <v>283</v>
      </c>
      <c r="N14" s="1036" t="s">
        <v>283</v>
      </c>
      <c r="O14" s="1036" t="s">
        <v>283</v>
      </c>
      <c r="P14" s="1036" t="s">
        <v>283</v>
      </c>
      <c r="Q14" s="1037" t="s">
        <v>283</v>
      </c>
    </row>
    <row r="15" spans="1:17" s="998" customFormat="1" x14ac:dyDescent="0.2">
      <c r="A15" s="1021" t="s">
        <v>157</v>
      </c>
      <c r="B15" s="894" t="s">
        <v>49</v>
      </c>
      <c r="C15" s="894" t="s">
        <v>48</v>
      </c>
      <c r="D15" s="1038">
        <v>215</v>
      </c>
      <c r="E15" s="1039">
        <v>1031</v>
      </c>
      <c r="F15" s="1024">
        <v>873.83100000000002</v>
      </c>
      <c r="G15" s="1024">
        <v>1.18</v>
      </c>
      <c r="H15" s="1024">
        <v>1.109</v>
      </c>
      <c r="I15" s="1025">
        <v>1.254</v>
      </c>
      <c r="J15" s="1031">
        <v>162</v>
      </c>
      <c r="K15" s="960">
        <v>0.09</v>
      </c>
      <c r="L15" s="960">
        <v>0.02</v>
      </c>
      <c r="M15" s="1032">
        <v>0.29199999999999998</v>
      </c>
      <c r="N15" s="1033">
        <v>0.63900000000000001</v>
      </c>
      <c r="O15" s="1033">
        <v>1.0920000000000001</v>
      </c>
      <c r="P15" s="1033">
        <v>1.575</v>
      </c>
      <c r="Q15" s="1034">
        <v>2.2999999999999998</v>
      </c>
    </row>
    <row r="16" spans="1:17" s="998" customFormat="1" x14ac:dyDescent="0.2">
      <c r="A16" s="1021" t="s">
        <v>158</v>
      </c>
      <c r="B16" s="894"/>
      <c r="C16" s="894"/>
      <c r="D16" s="1022">
        <v>109</v>
      </c>
      <c r="E16" s="1023">
        <v>499</v>
      </c>
      <c r="F16" s="1024">
        <v>381.03</v>
      </c>
      <c r="G16" s="1024">
        <v>1.31</v>
      </c>
      <c r="H16" s="1024">
        <v>1.198</v>
      </c>
      <c r="I16" s="1025">
        <v>1.4279999999999999</v>
      </c>
      <c r="J16" s="1031">
        <v>59</v>
      </c>
      <c r="K16" s="960">
        <v>0.19</v>
      </c>
      <c r="L16" s="960">
        <v>7.0000000000000007E-2</v>
      </c>
      <c r="M16" s="1032">
        <v>0.36199999999999999</v>
      </c>
      <c r="N16" s="1033">
        <v>0.78100000000000003</v>
      </c>
      <c r="O16" s="1033">
        <v>1.3109999999999999</v>
      </c>
      <c r="P16" s="1033">
        <v>1.75</v>
      </c>
      <c r="Q16" s="1034">
        <v>2.3450000000000002</v>
      </c>
    </row>
    <row r="17" spans="1:17" s="998" customFormat="1" x14ac:dyDescent="0.2">
      <c r="A17" s="1021" t="s">
        <v>159</v>
      </c>
      <c r="B17" s="894"/>
      <c r="C17" s="894"/>
      <c r="D17" s="1022">
        <v>2</v>
      </c>
      <c r="E17" s="1040" t="s">
        <v>283</v>
      </c>
      <c r="F17" s="1036" t="s">
        <v>283</v>
      </c>
      <c r="G17" s="1036" t="s">
        <v>283</v>
      </c>
      <c r="H17" s="1036" t="s">
        <v>283</v>
      </c>
      <c r="I17" s="1037" t="s">
        <v>283</v>
      </c>
      <c r="J17" s="1040" t="s">
        <v>283</v>
      </c>
      <c r="K17" s="960" t="s">
        <v>283</v>
      </c>
      <c r="L17" s="960" t="s">
        <v>283</v>
      </c>
      <c r="M17" s="1035" t="s">
        <v>283</v>
      </c>
      <c r="N17" s="1036" t="s">
        <v>283</v>
      </c>
      <c r="O17" s="1036" t="s">
        <v>283</v>
      </c>
      <c r="P17" s="1036" t="s">
        <v>283</v>
      </c>
      <c r="Q17" s="1037" t="s">
        <v>283</v>
      </c>
    </row>
    <row r="18" spans="1:17" s="998" customFormat="1" x14ac:dyDescent="0.2">
      <c r="A18" s="1021" t="s">
        <v>160</v>
      </c>
      <c r="B18" s="894" t="s">
        <v>49</v>
      </c>
      <c r="C18" s="894" t="s">
        <v>49</v>
      </c>
      <c r="D18" s="1022">
        <v>17</v>
      </c>
      <c r="E18" s="1023">
        <v>16</v>
      </c>
      <c r="F18" s="1024">
        <v>36.381</v>
      </c>
      <c r="G18" s="1024">
        <v>0.44</v>
      </c>
      <c r="H18" s="1024">
        <v>0.26</v>
      </c>
      <c r="I18" s="1025">
        <v>0.69899999999999995</v>
      </c>
      <c r="J18" s="1031">
        <v>11</v>
      </c>
      <c r="K18" s="960">
        <v>0</v>
      </c>
      <c r="L18" s="960">
        <v>0</v>
      </c>
      <c r="M18" s="1035" t="s">
        <v>283</v>
      </c>
      <c r="N18" s="1036" t="s">
        <v>283</v>
      </c>
      <c r="O18" s="1036" t="s">
        <v>283</v>
      </c>
      <c r="P18" s="1036" t="s">
        <v>283</v>
      </c>
      <c r="Q18" s="1037" t="s">
        <v>283</v>
      </c>
    </row>
    <row r="19" spans="1:17" s="998" customFormat="1" x14ac:dyDescent="0.2">
      <c r="A19" s="1021" t="s">
        <v>161</v>
      </c>
      <c r="B19" s="894" t="s">
        <v>49</v>
      </c>
      <c r="C19" s="894" t="s">
        <v>49</v>
      </c>
      <c r="D19" s="1022">
        <v>17</v>
      </c>
      <c r="E19" s="1023">
        <v>30</v>
      </c>
      <c r="F19" s="1024">
        <v>29.888999999999999</v>
      </c>
      <c r="G19" s="1024">
        <v>1.004</v>
      </c>
      <c r="H19" s="1024">
        <v>0.69</v>
      </c>
      <c r="I19" s="1025">
        <v>1.415</v>
      </c>
      <c r="J19" s="1031">
        <v>8</v>
      </c>
      <c r="K19" s="960" t="s">
        <v>283</v>
      </c>
      <c r="L19" s="960" t="s">
        <v>283</v>
      </c>
      <c r="M19" s="1035" t="s">
        <v>283</v>
      </c>
      <c r="N19" s="1036" t="s">
        <v>283</v>
      </c>
      <c r="O19" s="1036" t="s">
        <v>283</v>
      </c>
      <c r="P19" s="1036" t="s">
        <v>283</v>
      </c>
      <c r="Q19" s="1037" t="s">
        <v>283</v>
      </c>
    </row>
    <row r="20" spans="1:17" s="998" customFormat="1" x14ac:dyDescent="0.2">
      <c r="A20" s="1021" t="s">
        <v>162</v>
      </c>
      <c r="B20" s="894" t="s">
        <v>48</v>
      </c>
      <c r="C20" s="894" t="s">
        <v>48</v>
      </c>
      <c r="D20" s="1022">
        <v>132</v>
      </c>
      <c r="E20" s="1023">
        <v>279</v>
      </c>
      <c r="F20" s="1024">
        <v>369.52800000000002</v>
      </c>
      <c r="G20" s="1024">
        <v>0.755</v>
      </c>
      <c r="H20" s="1024">
        <v>0.67</v>
      </c>
      <c r="I20" s="1025">
        <v>0.84799999999999998</v>
      </c>
      <c r="J20" s="1031">
        <v>80</v>
      </c>
      <c r="K20" s="960">
        <v>0.03</v>
      </c>
      <c r="L20" s="960">
        <v>0.1</v>
      </c>
      <c r="M20" s="1041">
        <v>0</v>
      </c>
      <c r="N20" s="1024">
        <v>0.28899999999999998</v>
      </c>
      <c r="O20" s="1024">
        <v>0.64100000000000001</v>
      </c>
      <c r="P20" s="1024">
        <v>0.997</v>
      </c>
      <c r="Q20" s="1042">
        <v>1.3160000000000001</v>
      </c>
    </row>
    <row r="21" spans="1:17" s="998" customFormat="1" x14ac:dyDescent="0.2">
      <c r="A21" s="1021" t="s">
        <v>163</v>
      </c>
      <c r="B21" s="894" t="s">
        <v>1114</v>
      </c>
      <c r="C21" s="894" t="s">
        <v>48</v>
      </c>
      <c r="D21" s="1022">
        <v>92</v>
      </c>
      <c r="E21" s="1023">
        <v>190</v>
      </c>
      <c r="F21" s="1024">
        <v>212.727</v>
      </c>
      <c r="G21" s="1024">
        <v>0.89300000000000002</v>
      </c>
      <c r="H21" s="1024">
        <v>0.77300000000000002</v>
      </c>
      <c r="I21" s="1025">
        <v>1.0269999999999999</v>
      </c>
      <c r="J21" s="1031">
        <v>46</v>
      </c>
      <c r="K21" s="960">
        <v>7.0000000000000007E-2</v>
      </c>
      <c r="L21" s="960">
        <v>7.0000000000000007E-2</v>
      </c>
      <c r="M21" s="1032">
        <v>0</v>
      </c>
      <c r="N21" s="1033">
        <v>0.41299999999999998</v>
      </c>
      <c r="O21" s="1033">
        <v>0.91800000000000004</v>
      </c>
      <c r="P21" s="1033">
        <v>1.175</v>
      </c>
      <c r="Q21" s="1034">
        <v>1.722</v>
      </c>
    </row>
    <row r="22" spans="1:17" s="998" customFormat="1" x14ac:dyDescent="0.2">
      <c r="A22" s="1021" t="s">
        <v>164</v>
      </c>
      <c r="B22" s="894" t="s">
        <v>49</v>
      </c>
      <c r="C22" s="894" t="s">
        <v>48</v>
      </c>
      <c r="D22" s="1022">
        <v>39</v>
      </c>
      <c r="E22" s="1023">
        <v>82</v>
      </c>
      <c r="F22" s="1024">
        <v>96.326999999999998</v>
      </c>
      <c r="G22" s="1024">
        <v>0.85099999999999998</v>
      </c>
      <c r="H22" s="1024">
        <v>0.68100000000000005</v>
      </c>
      <c r="I22" s="1025">
        <v>1.0509999999999999</v>
      </c>
      <c r="J22" s="1031">
        <v>15</v>
      </c>
      <c r="K22" s="960">
        <v>0</v>
      </c>
      <c r="L22" s="960">
        <v>0</v>
      </c>
      <c r="M22" s="962" t="s">
        <v>283</v>
      </c>
      <c r="N22" s="957" t="s">
        <v>283</v>
      </c>
      <c r="O22" s="957" t="s">
        <v>283</v>
      </c>
      <c r="P22" s="957" t="s">
        <v>283</v>
      </c>
      <c r="Q22" s="963" t="s">
        <v>283</v>
      </c>
    </row>
    <row r="23" spans="1:17" s="998" customFormat="1" x14ac:dyDescent="0.2">
      <c r="A23" s="1021" t="s">
        <v>165</v>
      </c>
      <c r="B23" s="894"/>
      <c r="C23" s="894"/>
      <c r="D23" s="1022">
        <v>60</v>
      </c>
      <c r="E23" s="1023">
        <v>73</v>
      </c>
      <c r="F23" s="1024">
        <v>77.558999999999997</v>
      </c>
      <c r="G23" s="1024">
        <v>0.94099999999999995</v>
      </c>
      <c r="H23" s="1024">
        <v>0.74299999999999999</v>
      </c>
      <c r="I23" s="1025">
        <v>1.177</v>
      </c>
      <c r="J23" s="1031">
        <v>14</v>
      </c>
      <c r="K23" s="960">
        <v>0</v>
      </c>
      <c r="L23" s="960">
        <v>0</v>
      </c>
      <c r="M23" s="1035" t="s">
        <v>283</v>
      </c>
      <c r="N23" s="1036" t="s">
        <v>283</v>
      </c>
      <c r="O23" s="1036" t="s">
        <v>283</v>
      </c>
      <c r="P23" s="1036" t="s">
        <v>283</v>
      </c>
      <c r="Q23" s="1037" t="s">
        <v>283</v>
      </c>
    </row>
    <row r="24" spans="1:17" s="998" customFormat="1" x14ac:dyDescent="0.2">
      <c r="A24" s="1021" t="s">
        <v>166</v>
      </c>
      <c r="B24" s="894"/>
      <c r="C24" s="894"/>
      <c r="D24" s="1022">
        <v>68</v>
      </c>
      <c r="E24" s="1023">
        <v>294</v>
      </c>
      <c r="F24" s="1024">
        <v>209.55699999999999</v>
      </c>
      <c r="G24" s="1024">
        <v>1.403</v>
      </c>
      <c r="H24" s="1024">
        <v>1.2490000000000001</v>
      </c>
      <c r="I24" s="1025">
        <v>1.57</v>
      </c>
      <c r="J24" s="1031">
        <v>34</v>
      </c>
      <c r="K24" s="960">
        <v>0.21</v>
      </c>
      <c r="L24" s="960">
        <v>0.03</v>
      </c>
      <c r="M24" s="1032">
        <v>0.439</v>
      </c>
      <c r="N24" s="1033">
        <v>0.82399999999999995</v>
      </c>
      <c r="O24" s="1033">
        <v>1.2609999999999999</v>
      </c>
      <c r="P24" s="1033">
        <v>1.847</v>
      </c>
      <c r="Q24" s="1034">
        <v>3.0339999999999998</v>
      </c>
    </row>
    <row r="25" spans="1:17" s="998" customFormat="1" x14ac:dyDescent="0.2">
      <c r="A25" s="1021" t="s">
        <v>167</v>
      </c>
      <c r="B25" s="894"/>
      <c r="C25" s="894"/>
      <c r="D25" s="1022">
        <v>102</v>
      </c>
      <c r="E25" s="1023">
        <v>332</v>
      </c>
      <c r="F25" s="1024">
        <v>181.23400000000001</v>
      </c>
      <c r="G25" s="1024">
        <v>1.8320000000000001</v>
      </c>
      <c r="H25" s="1024">
        <v>1.643</v>
      </c>
      <c r="I25" s="1025">
        <v>2.0369999999999999</v>
      </c>
      <c r="J25" s="1031">
        <v>37</v>
      </c>
      <c r="K25" s="960">
        <v>0.41</v>
      </c>
      <c r="L25" s="960">
        <v>0</v>
      </c>
      <c r="M25" s="1032">
        <v>0.34200000000000003</v>
      </c>
      <c r="N25" s="1033">
        <v>0.85899999999999999</v>
      </c>
      <c r="O25" s="1033">
        <v>1.794</v>
      </c>
      <c r="P25" s="1033">
        <v>2.9940000000000002</v>
      </c>
      <c r="Q25" s="1034">
        <v>3.7</v>
      </c>
    </row>
    <row r="26" spans="1:17" s="998" customFormat="1" x14ac:dyDescent="0.2">
      <c r="A26" s="1021" t="s">
        <v>168</v>
      </c>
      <c r="B26" s="894" t="s">
        <v>48</v>
      </c>
      <c r="C26" s="894" t="s">
        <v>49</v>
      </c>
      <c r="D26" s="1022">
        <v>19</v>
      </c>
      <c r="E26" s="1023">
        <v>22</v>
      </c>
      <c r="F26" s="1024">
        <v>39.93</v>
      </c>
      <c r="G26" s="1024">
        <v>0.55100000000000005</v>
      </c>
      <c r="H26" s="1024">
        <v>0.35399999999999998</v>
      </c>
      <c r="I26" s="1025">
        <v>0.82</v>
      </c>
      <c r="J26" s="1031">
        <v>8</v>
      </c>
      <c r="K26" s="960" t="s">
        <v>283</v>
      </c>
      <c r="L26" s="960" t="s">
        <v>283</v>
      </c>
      <c r="M26" s="962" t="s">
        <v>283</v>
      </c>
      <c r="N26" s="957" t="s">
        <v>283</v>
      </c>
      <c r="O26" s="957" t="s">
        <v>283</v>
      </c>
      <c r="P26" s="957" t="s">
        <v>283</v>
      </c>
      <c r="Q26" s="963" t="s">
        <v>283</v>
      </c>
    </row>
    <row r="27" spans="1:17" s="998" customFormat="1" x14ac:dyDescent="0.2">
      <c r="A27" s="1021" t="s">
        <v>169</v>
      </c>
      <c r="B27" s="894" t="s">
        <v>48</v>
      </c>
      <c r="C27" s="894" t="s">
        <v>49</v>
      </c>
      <c r="D27" s="1022">
        <v>48</v>
      </c>
      <c r="E27" s="1023">
        <v>193</v>
      </c>
      <c r="F27" s="1024">
        <v>205.08699999999999</v>
      </c>
      <c r="G27" s="1024">
        <v>0.94099999999999995</v>
      </c>
      <c r="H27" s="1024">
        <v>0.81499999999999995</v>
      </c>
      <c r="I27" s="1025">
        <v>1.081</v>
      </c>
      <c r="J27" s="1031">
        <v>35</v>
      </c>
      <c r="K27" s="960">
        <v>0.06</v>
      </c>
      <c r="L27" s="960">
        <v>0.06</v>
      </c>
      <c r="M27" s="1032">
        <v>0.128</v>
      </c>
      <c r="N27" s="1033">
        <v>0.38100000000000001</v>
      </c>
      <c r="O27" s="1033">
        <v>0.67300000000000004</v>
      </c>
      <c r="P27" s="1033">
        <v>1.073</v>
      </c>
      <c r="Q27" s="1034">
        <v>1.8029999999999999</v>
      </c>
    </row>
    <row r="28" spans="1:17" s="998" customFormat="1" x14ac:dyDescent="0.2">
      <c r="A28" s="1021" t="s">
        <v>170</v>
      </c>
      <c r="B28" s="894" t="s">
        <v>48</v>
      </c>
      <c r="C28" s="894" t="s">
        <v>49</v>
      </c>
      <c r="D28" s="1043">
        <v>67</v>
      </c>
      <c r="E28" s="1023">
        <v>220</v>
      </c>
      <c r="F28" s="1024">
        <v>259.51799999999997</v>
      </c>
      <c r="G28" s="1024">
        <v>0.84799999999999998</v>
      </c>
      <c r="H28" s="1024">
        <v>0.74099999999999999</v>
      </c>
      <c r="I28" s="1025">
        <v>0.96499999999999997</v>
      </c>
      <c r="J28" s="1031">
        <v>43</v>
      </c>
      <c r="K28" s="960">
        <v>0.02</v>
      </c>
      <c r="L28" s="960">
        <v>7.0000000000000007E-2</v>
      </c>
      <c r="M28" s="1041">
        <v>0.27600000000000002</v>
      </c>
      <c r="N28" s="1024">
        <v>0.53400000000000003</v>
      </c>
      <c r="O28" s="1024">
        <v>0.85099999999999998</v>
      </c>
      <c r="P28" s="1024">
        <v>1.234</v>
      </c>
      <c r="Q28" s="1042">
        <v>1.9970000000000001</v>
      </c>
    </row>
    <row r="29" spans="1:17" s="998" customFormat="1" x14ac:dyDescent="0.2">
      <c r="A29" s="1021" t="s">
        <v>171</v>
      </c>
      <c r="B29" s="894" t="s">
        <v>49</v>
      </c>
      <c r="C29" s="894" t="s">
        <v>48</v>
      </c>
      <c r="D29" s="1044">
        <v>99</v>
      </c>
      <c r="E29" s="1023">
        <v>413</v>
      </c>
      <c r="F29" s="1024">
        <v>343.00599999999997</v>
      </c>
      <c r="G29" s="1024">
        <v>1.204</v>
      </c>
      <c r="H29" s="1024">
        <v>1.0920000000000001</v>
      </c>
      <c r="I29" s="1025">
        <v>1.325</v>
      </c>
      <c r="J29" s="1031">
        <v>57</v>
      </c>
      <c r="K29" s="960">
        <v>0.12</v>
      </c>
      <c r="L29" s="960">
        <v>0.02</v>
      </c>
      <c r="M29" s="1032">
        <v>0.45800000000000002</v>
      </c>
      <c r="N29" s="1033">
        <v>0.70199999999999996</v>
      </c>
      <c r="O29" s="1033">
        <v>1.165</v>
      </c>
      <c r="P29" s="1033">
        <v>1.671</v>
      </c>
      <c r="Q29" s="1034">
        <v>2.1869999999999998</v>
      </c>
    </row>
    <row r="30" spans="1:17" s="998" customFormat="1" x14ac:dyDescent="0.2">
      <c r="A30" s="1021" t="s">
        <v>172</v>
      </c>
      <c r="B30" s="551" t="s">
        <v>49</v>
      </c>
      <c r="C30" s="551" t="s">
        <v>49</v>
      </c>
      <c r="D30" s="1038">
        <v>51</v>
      </c>
      <c r="E30" s="1023">
        <v>81</v>
      </c>
      <c r="F30" s="1024">
        <v>133.94300000000001</v>
      </c>
      <c r="G30" s="1024">
        <v>0.60499999999999998</v>
      </c>
      <c r="H30" s="1024">
        <v>0.48299999999999998</v>
      </c>
      <c r="I30" s="1025">
        <v>0.748</v>
      </c>
      <c r="J30" s="1031">
        <v>20</v>
      </c>
      <c r="K30" s="960">
        <v>0</v>
      </c>
      <c r="L30" s="960">
        <v>0.25</v>
      </c>
      <c r="M30" s="1035">
        <v>0</v>
      </c>
      <c r="N30" s="1036">
        <v>0.28100000000000003</v>
      </c>
      <c r="O30" s="1036">
        <v>0.56899999999999995</v>
      </c>
      <c r="P30" s="1036">
        <v>0.68899999999999995</v>
      </c>
      <c r="Q30" s="1037">
        <v>1.3380000000000001</v>
      </c>
    </row>
    <row r="31" spans="1:17" s="998" customFormat="1" x14ac:dyDescent="0.2">
      <c r="A31" s="1021" t="s">
        <v>173</v>
      </c>
      <c r="B31" s="894" t="s">
        <v>48</v>
      </c>
      <c r="C31" s="894" t="s">
        <v>48</v>
      </c>
      <c r="D31" s="1038">
        <v>61</v>
      </c>
      <c r="E31" s="1023">
        <v>180</v>
      </c>
      <c r="F31" s="1024">
        <v>117.32599999999999</v>
      </c>
      <c r="G31" s="1024">
        <v>1.534</v>
      </c>
      <c r="H31" s="1024">
        <v>1.3220000000000001</v>
      </c>
      <c r="I31" s="1025">
        <v>1.7709999999999999</v>
      </c>
      <c r="J31" s="1031">
        <v>20</v>
      </c>
      <c r="K31" s="960">
        <v>0.25</v>
      </c>
      <c r="L31" s="960">
        <v>0.05</v>
      </c>
      <c r="M31" s="1032">
        <v>0.55300000000000005</v>
      </c>
      <c r="N31" s="1033">
        <v>1.1439999999999999</v>
      </c>
      <c r="O31" s="1033">
        <v>1.637</v>
      </c>
      <c r="P31" s="1033">
        <v>2.5990000000000002</v>
      </c>
      <c r="Q31" s="1034">
        <v>3.339</v>
      </c>
    </row>
    <row r="32" spans="1:17" s="998" customFormat="1" x14ac:dyDescent="0.2">
      <c r="A32" s="1021" t="s">
        <v>174</v>
      </c>
      <c r="B32" s="894" t="s">
        <v>49</v>
      </c>
      <c r="C32" s="894" t="s">
        <v>49</v>
      </c>
      <c r="D32" s="1038">
        <v>74</v>
      </c>
      <c r="E32" s="1023">
        <v>267</v>
      </c>
      <c r="F32" s="1024">
        <v>251.977</v>
      </c>
      <c r="G32" s="1024">
        <v>1.06</v>
      </c>
      <c r="H32" s="1024">
        <v>0.93799999999999994</v>
      </c>
      <c r="I32" s="1025">
        <v>1.1930000000000001</v>
      </c>
      <c r="J32" s="1031">
        <v>43</v>
      </c>
      <c r="K32" s="960">
        <v>0.05</v>
      </c>
      <c r="L32" s="960">
        <v>0.05</v>
      </c>
      <c r="M32" s="1032">
        <v>0.32</v>
      </c>
      <c r="N32" s="1033">
        <v>0.68799999999999994</v>
      </c>
      <c r="O32" s="1033">
        <v>1.042</v>
      </c>
      <c r="P32" s="1033">
        <v>1.379</v>
      </c>
      <c r="Q32" s="1034">
        <v>1.831</v>
      </c>
    </row>
    <row r="33" spans="1:17" s="998" customFormat="1" x14ac:dyDescent="0.2">
      <c r="A33" s="1021" t="s">
        <v>175</v>
      </c>
      <c r="B33" s="894" t="s">
        <v>49</v>
      </c>
      <c r="C33" s="894" t="s">
        <v>49</v>
      </c>
      <c r="D33" s="1038">
        <v>13</v>
      </c>
      <c r="E33" s="1023">
        <v>17</v>
      </c>
      <c r="F33" s="1024">
        <v>24.939</v>
      </c>
      <c r="G33" s="1024">
        <v>0.68200000000000005</v>
      </c>
      <c r="H33" s="1024">
        <v>0.41</v>
      </c>
      <c r="I33" s="1025">
        <v>1.069</v>
      </c>
      <c r="J33" s="1031">
        <v>8</v>
      </c>
      <c r="K33" s="960" t="s">
        <v>283</v>
      </c>
      <c r="L33" s="960" t="s">
        <v>283</v>
      </c>
      <c r="M33" s="1035" t="s">
        <v>283</v>
      </c>
      <c r="N33" s="1036" t="s">
        <v>283</v>
      </c>
      <c r="O33" s="1036" t="s">
        <v>283</v>
      </c>
      <c r="P33" s="1036" t="s">
        <v>283</v>
      </c>
      <c r="Q33" s="1037" t="s">
        <v>283</v>
      </c>
    </row>
    <row r="34" spans="1:17" s="998" customFormat="1" x14ac:dyDescent="0.2">
      <c r="A34" s="1021" t="s">
        <v>176</v>
      </c>
      <c r="B34" s="551" t="s">
        <v>49</v>
      </c>
      <c r="C34" s="551" t="s">
        <v>49</v>
      </c>
      <c r="D34" s="1038">
        <v>28</v>
      </c>
      <c r="E34" s="1023">
        <v>51</v>
      </c>
      <c r="F34" s="1024">
        <v>53.988</v>
      </c>
      <c r="G34" s="1024">
        <v>0.94499999999999995</v>
      </c>
      <c r="H34" s="1024">
        <v>0.71099999999999997</v>
      </c>
      <c r="I34" s="1025">
        <v>1.232</v>
      </c>
      <c r="J34" s="1031">
        <v>13</v>
      </c>
      <c r="K34" s="960">
        <v>0</v>
      </c>
      <c r="L34" s="960">
        <v>0</v>
      </c>
      <c r="M34" s="962" t="s">
        <v>283</v>
      </c>
      <c r="N34" s="957" t="s">
        <v>283</v>
      </c>
      <c r="O34" s="957" t="s">
        <v>283</v>
      </c>
      <c r="P34" s="957" t="s">
        <v>283</v>
      </c>
      <c r="Q34" s="963" t="s">
        <v>283</v>
      </c>
    </row>
    <row r="35" spans="1:17" s="998" customFormat="1" x14ac:dyDescent="0.2">
      <c r="A35" s="1021" t="s">
        <v>177</v>
      </c>
      <c r="B35" s="894"/>
      <c r="C35" s="894"/>
      <c r="D35" s="1038">
        <v>27</v>
      </c>
      <c r="E35" s="1023">
        <v>114</v>
      </c>
      <c r="F35" s="1024">
        <v>105.51900000000001</v>
      </c>
      <c r="G35" s="1024">
        <v>1.08</v>
      </c>
      <c r="H35" s="1024">
        <v>0.89500000000000002</v>
      </c>
      <c r="I35" s="1025">
        <v>1.2929999999999999</v>
      </c>
      <c r="J35" s="1031">
        <v>17</v>
      </c>
      <c r="K35" s="960">
        <v>0.06</v>
      </c>
      <c r="L35" s="960">
        <v>0.06</v>
      </c>
      <c r="M35" s="1035" t="s">
        <v>283</v>
      </c>
      <c r="N35" s="1036" t="s">
        <v>283</v>
      </c>
      <c r="O35" s="1036" t="s">
        <v>283</v>
      </c>
      <c r="P35" s="1036" t="s">
        <v>283</v>
      </c>
      <c r="Q35" s="1037" t="s">
        <v>283</v>
      </c>
    </row>
    <row r="36" spans="1:17" s="998" customFormat="1" x14ac:dyDescent="0.2">
      <c r="A36" s="1021" t="s">
        <v>178</v>
      </c>
      <c r="B36" s="894"/>
      <c r="C36" s="894"/>
      <c r="D36" s="1038">
        <v>13</v>
      </c>
      <c r="E36" s="1023">
        <v>24</v>
      </c>
      <c r="F36" s="1024">
        <v>34.762999999999998</v>
      </c>
      <c r="G36" s="1024">
        <v>0.69</v>
      </c>
      <c r="H36" s="1024">
        <v>0.45300000000000001</v>
      </c>
      <c r="I36" s="1025">
        <v>1.012</v>
      </c>
      <c r="J36" s="1031">
        <v>9</v>
      </c>
      <c r="K36" s="960" t="s">
        <v>283</v>
      </c>
      <c r="L36" s="960" t="s">
        <v>283</v>
      </c>
      <c r="M36" s="1035" t="s">
        <v>283</v>
      </c>
      <c r="N36" s="1036" t="s">
        <v>283</v>
      </c>
      <c r="O36" s="1036" t="s">
        <v>283</v>
      </c>
      <c r="P36" s="1036" t="s">
        <v>283</v>
      </c>
      <c r="Q36" s="1037" t="s">
        <v>283</v>
      </c>
    </row>
    <row r="37" spans="1:17" s="998" customFormat="1" x14ac:dyDescent="0.2">
      <c r="A37" s="1021" t="s">
        <v>179</v>
      </c>
      <c r="B37" s="551" t="s">
        <v>48</v>
      </c>
      <c r="C37" s="551" t="s">
        <v>48</v>
      </c>
      <c r="D37" s="1038">
        <v>71</v>
      </c>
      <c r="E37" s="1023">
        <v>288</v>
      </c>
      <c r="F37" s="1024">
        <v>278.47399999999999</v>
      </c>
      <c r="G37" s="1024">
        <v>1.034</v>
      </c>
      <c r="H37" s="1024">
        <v>0.92</v>
      </c>
      <c r="I37" s="1025">
        <v>1.159</v>
      </c>
      <c r="J37" s="1031">
        <v>61</v>
      </c>
      <c r="K37" s="960">
        <v>0.05</v>
      </c>
      <c r="L37" s="960">
        <v>0.13</v>
      </c>
      <c r="M37" s="1041">
        <v>0</v>
      </c>
      <c r="N37" s="1024">
        <v>0.47499999999999998</v>
      </c>
      <c r="O37" s="1024">
        <v>0.96499999999999997</v>
      </c>
      <c r="P37" s="1024">
        <v>1.575</v>
      </c>
      <c r="Q37" s="1042">
        <v>2.0819999999999999</v>
      </c>
    </row>
    <row r="38" spans="1:17" s="998" customFormat="1" x14ac:dyDescent="0.2">
      <c r="A38" s="1021" t="s">
        <v>180</v>
      </c>
      <c r="B38" s="894"/>
      <c r="C38" s="894"/>
      <c r="D38" s="1038">
        <v>31</v>
      </c>
      <c r="E38" s="1023">
        <v>53</v>
      </c>
      <c r="F38" s="1024">
        <v>46.747999999999998</v>
      </c>
      <c r="G38" s="1024">
        <v>1.1339999999999999</v>
      </c>
      <c r="H38" s="1024">
        <v>0.85799999999999998</v>
      </c>
      <c r="I38" s="1025">
        <v>1.472</v>
      </c>
      <c r="J38" s="1031">
        <v>8</v>
      </c>
      <c r="K38" s="960" t="s">
        <v>283</v>
      </c>
      <c r="L38" s="960" t="s">
        <v>283</v>
      </c>
      <c r="M38" s="962" t="s">
        <v>283</v>
      </c>
      <c r="N38" s="957" t="s">
        <v>283</v>
      </c>
      <c r="O38" s="957" t="s">
        <v>283</v>
      </c>
      <c r="P38" s="957" t="s">
        <v>283</v>
      </c>
      <c r="Q38" s="963" t="s">
        <v>283</v>
      </c>
    </row>
    <row r="39" spans="1:17" s="998" customFormat="1" x14ac:dyDescent="0.2">
      <c r="A39" s="1021" t="s">
        <v>181</v>
      </c>
      <c r="B39" s="894"/>
      <c r="C39" s="894"/>
      <c r="D39" s="1038">
        <v>170</v>
      </c>
      <c r="E39" s="1023">
        <v>718</v>
      </c>
      <c r="F39" s="1024">
        <v>736.56</v>
      </c>
      <c r="G39" s="1024">
        <v>0.97499999999999998</v>
      </c>
      <c r="H39" s="1024">
        <v>0.90500000000000003</v>
      </c>
      <c r="I39" s="1025">
        <v>1.048</v>
      </c>
      <c r="J39" s="1031">
        <v>125</v>
      </c>
      <c r="K39" s="960">
        <v>0.04</v>
      </c>
      <c r="L39" s="960">
        <v>0.06</v>
      </c>
      <c r="M39" s="1041">
        <v>0.184</v>
      </c>
      <c r="N39" s="1024">
        <v>0.53400000000000003</v>
      </c>
      <c r="O39" s="1024">
        <v>0.87</v>
      </c>
      <c r="P39" s="1024">
        <v>1.508</v>
      </c>
      <c r="Q39" s="1042">
        <v>1.9630000000000001</v>
      </c>
    </row>
    <row r="40" spans="1:17" s="998" customFormat="1" x14ac:dyDescent="0.2">
      <c r="A40" s="1021" t="s">
        <v>182</v>
      </c>
      <c r="B40" s="894"/>
      <c r="C40" s="894"/>
      <c r="D40" s="1038">
        <v>101</v>
      </c>
      <c r="E40" s="1023">
        <v>471</v>
      </c>
      <c r="F40" s="1024">
        <v>432.62099999999998</v>
      </c>
      <c r="G40" s="1024">
        <v>1.089</v>
      </c>
      <c r="H40" s="1024">
        <v>0.99399999999999999</v>
      </c>
      <c r="I40" s="1025">
        <v>1.19</v>
      </c>
      <c r="J40" s="1031">
        <v>60</v>
      </c>
      <c r="K40" s="960">
        <v>0.08</v>
      </c>
      <c r="L40" s="960">
        <v>0.05</v>
      </c>
      <c r="M40" s="1041">
        <v>0</v>
      </c>
      <c r="N40" s="1024">
        <v>0.59799999999999998</v>
      </c>
      <c r="O40" s="1024">
        <v>0.93500000000000005</v>
      </c>
      <c r="P40" s="1024">
        <v>1.5660000000000001</v>
      </c>
      <c r="Q40" s="1042">
        <v>2.5750000000000002</v>
      </c>
    </row>
    <row r="41" spans="1:17" s="998" customFormat="1" x14ac:dyDescent="0.2">
      <c r="A41" s="1021" t="s">
        <v>183</v>
      </c>
      <c r="B41" s="894" t="s">
        <v>49</v>
      </c>
      <c r="C41" s="894" t="s">
        <v>49</v>
      </c>
      <c r="D41" s="1038">
        <v>10</v>
      </c>
      <c r="E41" s="1023">
        <v>15</v>
      </c>
      <c r="F41" s="1024">
        <v>26.832000000000001</v>
      </c>
      <c r="G41" s="1024">
        <v>0.55900000000000005</v>
      </c>
      <c r="H41" s="1024">
        <v>0.32500000000000001</v>
      </c>
      <c r="I41" s="1025">
        <v>0.90100000000000002</v>
      </c>
      <c r="J41" s="1031">
        <v>7</v>
      </c>
      <c r="K41" s="960" t="s">
        <v>283</v>
      </c>
      <c r="L41" s="960" t="s">
        <v>283</v>
      </c>
      <c r="M41" s="962" t="s">
        <v>283</v>
      </c>
      <c r="N41" s="957" t="s">
        <v>283</v>
      </c>
      <c r="O41" s="957" t="s">
        <v>283</v>
      </c>
      <c r="P41" s="957" t="s">
        <v>283</v>
      </c>
      <c r="Q41" s="963" t="s">
        <v>283</v>
      </c>
    </row>
    <row r="42" spans="1:17" s="998" customFormat="1" x14ac:dyDescent="0.2">
      <c r="A42" s="1021" t="s">
        <v>184</v>
      </c>
      <c r="B42" s="894" t="s">
        <v>49</v>
      </c>
      <c r="C42" s="894" t="s">
        <v>49</v>
      </c>
      <c r="D42" s="1022">
        <v>146</v>
      </c>
      <c r="E42" s="1023">
        <v>570</v>
      </c>
      <c r="F42" s="1024">
        <v>464.78899999999999</v>
      </c>
      <c r="G42" s="1024">
        <v>1.226</v>
      </c>
      <c r="H42" s="1024">
        <v>1.129</v>
      </c>
      <c r="I42" s="1025">
        <v>1.33</v>
      </c>
      <c r="J42" s="1031">
        <v>81</v>
      </c>
      <c r="K42" s="960">
        <v>0.12</v>
      </c>
      <c r="L42" s="960">
        <v>7.0000000000000007E-2</v>
      </c>
      <c r="M42" s="1032">
        <v>0.30399999999999999</v>
      </c>
      <c r="N42" s="1033">
        <v>0.71099999999999997</v>
      </c>
      <c r="O42" s="1033">
        <v>1.089</v>
      </c>
      <c r="P42" s="1033">
        <v>1.8420000000000001</v>
      </c>
      <c r="Q42" s="1034">
        <v>2.431</v>
      </c>
    </row>
    <row r="43" spans="1:17" s="998" customFormat="1" x14ac:dyDescent="0.2">
      <c r="A43" s="1021" t="s">
        <v>185</v>
      </c>
      <c r="B43" s="894"/>
      <c r="C43" s="894"/>
      <c r="D43" s="1022">
        <v>85</v>
      </c>
      <c r="E43" s="1023">
        <v>158</v>
      </c>
      <c r="F43" s="1024">
        <v>132.952</v>
      </c>
      <c r="G43" s="1024">
        <v>1.1879999999999999</v>
      </c>
      <c r="H43" s="1024">
        <v>1.014</v>
      </c>
      <c r="I43" s="1025">
        <v>1.385</v>
      </c>
      <c r="J43" s="1031">
        <v>18</v>
      </c>
      <c r="K43" s="960">
        <v>0.11</v>
      </c>
      <c r="L43" s="960">
        <v>0.11</v>
      </c>
      <c r="M43" s="1035" t="s">
        <v>283</v>
      </c>
      <c r="N43" s="1036" t="s">
        <v>283</v>
      </c>
      <c r="O43" s="1036" t="s">
        <v>283</v>
      </c>
      <c r="P43" s="1036" t="s">
        <v>283</v>
      </c>
      <c r="Q43" s="1037" t="s">
        <v>283</v>
      </c>
    </row>
    <row r="44" spans="1:17" s="998" customFormat="1" x14ac:dyDescent="0.2">
      <c r="A44" s="1021" t="s">
        <v>186</v>
      </c>
      <c r="B44" s="894" t="s">
        <v>48</v>
      </c>
      <c r="C44" s="894" t="s">
        <v>49</v>
      </c>
      <c r="D44" s="1022">
        <v>35</v>
      </c>
      <c r="E44" s="1023">
        <v>82</v>
      </c>
      <c r="F44" s="1024">
        <v>102.485</v>
      </c>
      <c r="G44" s="1024">
        <v>0.8</v>
      </c>
      <c r="H44" s="1024">
        <v>0.64</v>
      </c>
      <c r="I44" s="1025">
        <v>0.98799999999999999</v>
      </c>
      <c r="J44" s="1031">
        <v>21</v>
      </c>
      <c r="K44" s="960">
        <v>0</v>
      </c>
      <c r="L44" s="960">
        <v>0.19</v>
      </c>
      <c r="M44" s="1035">
        <v>0.36399999999999999</v>
      </c>
      <c r="N44" s="1036">
        <v>0.435</v>
      </c>
      <c r="O44" s="1036">
        <v>0.96299999999999997</v>
      </c>
      <c r="P44" s="1036">
        <v>1.605</v>
      </c>
      <c r="Q44" s="1037">
        <v>2.1360000000000001</v>
      </c>
    </row>
    <row r="45" spans="1:17" s="998" customFormat="1" x14ac:dyDescent="0.2">
      <c r="A45" s="1021" t="s">
        <v>187</v>
      </c>
      <c r="B45" s="894"/>
      <c r="C45" s="894"/>
      <c r="D45" s="1022">
        <v>178</v>
      </c>
      <c r="E45" s="1023">
        <v>491</v>
      </c>
      <c r="F45" s="1024">
        <v>521.94200000000001</v>
      </c>
      <c r="G45" s="1024">
        <v>0.94099999999999995</v>
      </c>
      <c r="H45" s="1024">
        <v>0.86</v>
      </c>
      <c r="I45" s="1025">
        <v>1.0269999999999999</v>
      </c>
      <c r="J45" s="1031">
        <v>95</v>
      </c>
      <c r="K45" s="960">
        <v>0.03</v>
      </c>
      <c r="L45" s="960">
        <v>0.05</v>
      </c>
      <c r="M45" s="1032">
        <v>0.253</v>
      </c>
      <c r="N45" s="1033">
        <v>0.57099999999999995</v>
      </c>
      <c r="O45" s="1033">
        <v>0.86899999999999999</v>
      </c>
      <c r="P45" s="1033">
        <v>1.258</v>
      </c>
      <c r="Q45" s="1034">
        <v>1.784</v>
      </c>
    </row>
    <row r="46" spans="1:17" s="998" customFormat="1" x14ac:dyDescent="0.2">
      <c r="A46" s="1021" t="s">
        <v>188</v>
      </c>
      <c r="B46" s="894" t="s">
        <v>48</v>
      </c>
      <c r="C46" s="894" t="s">
        <v>49</v>
      </c>
      <c r="D46" s="1022">
        <v>4</v>
      </c>
      <c r="E46" s="1040" t="s">
        <v>283</v>
      </c>
      <c r="F46" s="1036" t="s">
        <v>283</v>
      </c>
      <c r="G46" s="1036" t="s">
        <v>283</v>
      </c>
      <c r="H46" s="1036" t="s">
        <v>283</v>
      </c>
      <c r="I46" s="1037" t="s">
        <v>283</v>
      </c>
      <c r="J46" s="1040" t="s">
        <v>283</v>
      </c>
      <c r="K46" s="960" t="s">
        <v>283</v>
      </c>
      <c r="L46" s="960" t="s">
        <v>283</v>
      </c>
      <c r="M46" s="1035" t="s">
        <v>283</v>
      </c>
      <c r="N46" s="1036" t="s">
        <v>283</v>
      </c>
      <c r="O46" s="1036" t="s">
        <v>283</v>
      </c>
      <c r="P46" s="1036" t="s">
        <v>283</v>
      </c>
      <c r="Q46" s="1037" t="s">
        <v>283</v>
      </c>
    </row>
    <row r="47" spans="1:17" s="998" customFormat="1" x14ac:dyDescent="0.2">
      <c r="A47" s="1021" t="s">
        <v>189</v>
      </c>
      <c r="B47" s="894" t="s">
        <v>49</v>
      </c>
      <c r="C47" s="894" t="s">
        <v>48</v>
      </c>
      <c r="D47" s="1022">
        <v>10</v>
      </c>
      <c r="E47" s="1023">
        <v>28</v>
      </c>
      <c r="F47" s="1024">
        <v>32.761000000000003</v>
      </c>
      <c r="G47" s="1024">
        <v>0.85499999999999998</v>
      </c>
      <c r="H47" s="1024">
        <v>0.57899999999999996</v>
      </c>
      <c r="I47" s="1025">
        <v>1.2190000000000001</v>
      </c>
      <c r="J47" s="1031">
        <v>6</v>
      </c>
      <c r="K47" s="960" t="s">
        <v>283</v>
      </c>
      <c r="L47" s="960" t="s">
        <v>283</v>
      </c>
      <c r="M47" s="1035" t="s">
        <v>283</v>
      </c>
      <c r="N47" s="1036" t="s">
        <v>283</v>
      </c>
      <c r="O47" s="1036" t="s">
        <v>283</v>
      </c>
      <c r="P47" s="1036" t="s">
        <v>283</v>
      </c>
      <c r="Q47" s="1037" t="s">
        <v>283</v>
      </c>
    </row>
    <row r="48" spans="1:17" s="998" customFormat="1" x14ac:dyDescent="0.2">
      <c r="A48" s="1021" t="s">
        <v>190</v>
      </c>
      <c r="B48" s="894" t="s">
        <v>48</v>
      </c>
      <c r="C48" s="894" t="s">
        <v>48</v>
      </c>
      <c r="D48" s="1022">
        <v>62</v>
      </c>
      <c r="E48" s="1023">
        <v>293</v>
      </c>
      <c r="F48" s="1024">
        <v>204.483</v>
      </c>
      <c r="G48" s="1024">
        <v>1.4330000000000001</v>
      </c>
      <c r="H48" s="1024">
        <v>1.276</v>
      </c>
      <c r="I48" s="1025">
        <v>1.6040000000000001</v>
      </c>
      <c r="J48" s="1031">
        <v>30</v>
      </c>
      <c r="K48" s="960">
        <v>0.13</v>
      </c>
      <c r="L48" s="960">
        <v>0</v>
      </c>
      <c r="M48" s="1032">
        <v>0.7</v>
      </c>
      <c r="N48" s="1033">
        <v>1.2929999999999999</v>
      </c>
      <c r="O48" s="1033">
        <v>1.623</v>
      </c>
      <c r="P48" s="1033">
        <v>2.0870000000000002</v>
      </c>
      <c r="Q48" s="1034">
        <v>2.8620000000000001</v>
      </c>
    </row>
    <row r="49" spans="1:17" s="998" customFormat="1" x14ac:dyDescent="0.2">
      <c r="A49" s="1021" t="s">
        <v>191</v>
      </c>
      <c r="B49" s="894" t="s">
        <v>49</v>
      </c>
      <c r="C49" s="894" t="s">
        <v>49</v>
      </c>
      <c r="D49" s="1022">
        <v>19</v>
      </c>
      <c r="E49" s="1023">
        <v>29</v>
      </c>
      <c r="F49" s="1024">
        <v>33.469000000000001</v>
      </c>
      <c r="G49" s="1024">
        <v>0.86599999999999999</v>
      </c>
      <c r="H49" s="1024">
        <v>0.59099999999999997</v>
      </c>
      <c r="I49" s="1025">
        <v>1.228</v>
      </c>
      <c r="J49" s="1031">
        <v>3</v>
      </c>
      <c r="K49" s="960" t="s">
        <v>283</v>
      </c>
      <c r="L49" s="960" t="s">
        <v>283</v>
      </c>
      <c r="M49" s="1035" t="s">
        <v>283</v>
      </c>
      <c r="N49" s="1036" t="s">
        <v>283</v>
      </c>
      <c r="O49" s="1036" t="s">
        <v>283</v>
      </c>
      <c r="P49" s="1036" t="s">
        <v>283</v>
      </c>
      <c r="Q49" s="1037" t="s">
        <v>283</v>
      </c>
    </row>
    <row r="50" spans="1:17" s="998" customFormat="1" x14ac:dyDescent="0.2">
      <c r="A50" s="1021" t="s">
        <v>192</v>
      </c>
      <c r="B50" s="894" t="s">
        <v>48</v>
      </c>
      <c r="C50" s="894" t="s">
        <v>48</v>
      </c>
      <c r="D50" s="1022">
        <v>98</v>
      </c>
      <c r="E50" s="1023">
        <v>444</v>
      </c>
      <c r="F50" s="1024">
        <v>298.904</v>
      </c>
      <c r="G50" s="1024">
        <v>1.4850000000000001</v>
      </c>
      <c r="H50" s="1024">
        <v>1.3520000000000001</v>
      </c>
      <c r="I50" s="1025">
        <v>1.629</v>
      </c>
      <c r="J50" s="1031">
        <v>49</v>
      </c>
      <c r="K50" s="960">
        <v>0.18</v>
      </c>
      <c r="L50" s="960">
        <v>0.02</v>
      </c>
      <c r="M50" s="1032">
        <v>0.46100000000000002</v>
      </c>
      <c r="N50" s="1033">
        <v>0.94699999999999995</v>
      </c>
      <c r="O50" s="1033">
        <v>1.32</v>
      </c>
      <c r="P50" s="1033">
        <v>1.7589999999999999</v>
      </c>
      <c r="Q50" s="1034">
        <v>2.552</v>
      </c>
    </row>
    <row r="51" spans="1:17" s="998" customFormat="1" x14ac:dyDescent="0.2">
      <c r="A51" s="1021" t="s">
        <v>193</v>
      </c>
      <c r="B51" s="894"/>
      <c r="C51" s="894"/>
      <c r="D51" s="1022">
        <v>357</v>
      </c>
      <c r="E51" s="1023">
        <v>965</v>
      </c>
      <c r="F51" s="1024">
        <v>902.67600000000004</v>
      </c>
      <c r="G51" s="1024">
        <v>1.069</v>
      </c>
      <c r="H51" s="1024">
        <v>1.0029999999999999</v>
      </c>
      <c r="I51" s="1025">
        <v>1.1379999999999999</v>
      </c>
      <c r="J51" s="1031">
        <v>162</v>
      </c>
      <c r="K51" s="960">
        <v>0.09</v>
      </c>
      <c r="L51" s="960">
        <v>0.05</v>
      </c>
      <c r="M51" s="1032">
        <v>0.30299999999999999</v>
      </c>
      <c r="N51" s="1033">
        <v>0.59399999999999997</v>
      </c>
      <c r="O51" s="1033">
        <v>0.98799999999999999</v>
      </c>
      <c r="P51" s="1033">
        <v>1.4890000000000001</v>
      </c>
      <c r="Q51" s="1034">
        <v>2.339</v>
      </c>
    </row>
    <row r="52" spans="1:17" s="998" customFormat="1" x14ac:dyDescent="0.2">
      <c r="A52" s="1021" t="s">
        <v>194</v>
      </c>
      <c r="B52" s="894" t="s">
        <v>48</v>
      </c>
      <c r="C52" s="894" t="s">
        <v>49</v>
      </c>
      <c r="D52" s="1022">
        <v>38</v>
      </c>
      <c r="E52" s="1023">
        <v>48</v>
      </c>
      <c r="F52" s="1024">
        <v>60.295000000000002</v>
      </c>
      <c r="G52" s="1024">
        <v>0.79600000000000004</v>
      </c>
      <c r="H52" s="1024">
        <v>0.59399999999999997</v>
      </c>
      <c r="I52" s="1025">
        <v>1.0469999999999999</v>
      </c>
      <c r="J52" s="1031">
        <v>10</v>
      </c>
      <c r="K52" s="960">
        <v>0</v>
      </c>
      <c r="L52" s="960">
        <v>0.1</v>
      </c>
      <c r="M52" s="1035" t="s">
        <v>283</v>
      </c>
      <c r="N52" s="1036" t="s">
        <v>283</v>
      </c>
      <c r="O52" s="1036" t="s">
        <v>283</v>
      </c>
      <c r="P52" s="1036" t="s">
        <v>283</v>
      </c>
      <c r="Q52" s="1037" t="s">
        <v>283</v>
      </c>
    </row>
    <row r="53" spans="1:17" s="998" customFormat="1" x14ac:dyDescent="0.2">
      <c r="A53" s="1045" t="s">
        <v>195</v>
      </c>
      <c r="B53" s="894"/>
      <c r="C53" s="894"/>
      <c r="D53" s="1022">
        <v>6</v>
      </c>
      <c r="E53" s="1023">
        <v>7</v>
      </c>
      <c r="F53" s="1024">
        <v>16.081</v>
      </c>
      <c r="G53" s="1024">
        <v>0.435</v>
      </c>
      <c r="H53" s="1024">
        <v>0.19</v>
      </c>
      <c r="I53" s="1025">
        <v>0.86099999999999999</v>
      </c>
      <c r="J53" s="1031">
        <v>2</v>
      </c>
      <c r="K53" s="960" t="s">
        <v>283</v>
      </c>
      <c r="L53" s="960" t="s">
        <v>283</v>
      </c>
      <c r="M53" s="962" t="s">
        <v>283</v>
      </c>
      <c r="N53" s="957" t="s">
        <v>283</v>
      </c>
      <c r="O53" s="957" t="s">
        <v>283</v>
      </c>
      <c r="P53" s="957" t="s">
        <v>283</v>
      </c>
      <c r="Q53" s="963" t="s">
        <v>283</v>
      </c>
    </row>
    <row r="54" spans="1:17" s="998" customFormat="1" x14ac:dyDescent="0.2">
      <c r="A54" s="1021" t="s">
        <v>196</v>
      </c>
      <c r="B54" s="894"/>
      <c r="C54" s="894"/>
      <c r="D54" s="1022">
        <v>1</v>
      </c>
      <c r="E54" s="1040" t="s">
        <v>283</v>
      </c>
      <c r="F54" s="1036" t="s">
        <v>283</v>
      </c>
      <c r="G54" s="1036" t="s">
        <v>283</v>
      </c>
      <c r="H54" s="1036" t="s">
        <v>283</v>
      </c>
      <c r="I54" s="1037" t="s">
        <v>283</v>
      </c>
      <c r="J54" s="1040" t="s">
        <v>283</v>
      </c>
      <c r="K54" s="960" t="s">
        <v>283</v>
      </c>
      <c r="L54" s="960" t="s">
        <v>283</v>
      </c>
      <c r="M54" s="1035" t="s">
        <v>283</v>
      </c>
      <c r="N54" s="1036" t="s">
        <v>283</v>
      </c>
      <c r="O54" s="1036" t="s">
        <v>283</v>
      </c>
      <c r="P54" s="1036" t="s">
        <v>283</v>
      </c>
      <c r="Q54" s="1037" t="s">
        <v>283</v>
      </c>
    </row>
    <row r="55" spans="1:17" s="998" customFormat="1" x14ac:dyDescent="0.2">
      <c r="A55" s="1021" t="s">
        <v>197</v>
      </c>
      <c r="B55" s="894" t="s">
        <v>48</v>
      </c>
      <c r="C55" s="894" t="s">
        <v>48</v>
      </c>
      <c r="D55" s="1022">
        <v>79</v>
      </c>
      <c r="E55" s="1023">
        <v>230</v>
      </c>
      <c r="F55" s="1024">
        <v>247.98699999999999</v>
      </c>
      <c r="G55" s="1024">
        <v>0.92700000000000005</v>
      </c>
      <c r="H55" s="1024">
        <v>0.81299999999999994</v>
      </c>
      <c r="I55" s="1025">
        <v>1.0529999999999999</v>
      </c>
      <c r="J55" s="1031">
        <v>42</v>
      </c>
      <c r="K55" s="960">
        <v>0.02</v>
      </c>
      <c r="L55" s="960">
        <v>7.0000000000000007E-2</v>
      </c>
      <c r="M55" s="1041">
        <v>5.2999999999999999E-2</v>
      </c>
      <c r="N55" s="1024">
        <v>0.42099999999999999</v>
      </c>
      <c r="O55" s="1024">
        <v>0.78</v>
      </c>
      <c r="P55" s="1024">
        <v>1.2310000000000001</v>
      </c>
      <c r="Q55" s="1042">
        <v>1.653</v>
      </c>
    </row>
    <row r="56" spans="1:17" s="998" customFormat="1" x14ac:dyDescent="0.2">
      <c r="A56" s="1021" t="s">
        <v>198</v>
      </c>
      <c r="B56" s="894" t="s">
        <v>48</v>
      </c>
      <c r="C56" s="894" t="s">
        <v>48</v>
      </c>
      <c r="D56" s="1022">
        <v>56</v>
      </c>
      <c r="E56" s="1023">
        <v>129</v>
      </c>
      <c r="F56" s="1024">
        <v>192.809</v>
      </c>
      <c r="G56" s="1024">
        <v>0.66900000000000004</v>
      </c>
      <c r="H56" s="1024">
        <v>0.56100000000000005</v>
      </c>
      <c r="I56" s="1025">
        <v>0.79200000000000004</v>
      </c>
      <c r="J56" s="1031">
        <v>35</v>
      </c>
      <c r="K56" s="960">
        <v>0</v>
      </c>
      <c r="L56" s="960">
        <v>0.14000000000000001</v>
      </c>
      <c r="M56" s="1032">
        <v>0</v>
      </c>
      <c r="N56" s="1033">
        <v>0.32300000000000001</v>
      </c>
      <c r="O56" s="1033">
        <v>0.60799999999999998</v>
      </c>
      <c r="P56" s="1033">
        <v>0.96699999999999997</v>
      </c>
      <c r="Q56" s="1034">
        <v>1.3959999999999999</v>
      </c>
    </row>
    <row r="57" spans="1:17" s="998" customFormat="1" x14ac:dyDescent="0.2">
      <c r="A57" s="1021" t="s">
        <v>199</v>
      </c>
      <c r="B57" s="894" t="s">
        <v>48</v>
      </c>
      <c r="C57" s="894" t="s">
        <v>49</v>
      </c>
      <c r="D57" s="1022">
        <v>28</v>
      </c>
      <c r="E57" s="1023">
        <v>147</v>
      </c>
      <c r="F57" s="1024">
        <v>92.141999999999996</v>
      </c>
      <c r="G57" s="1024">
        <v>1.595</v>
      </c>
      <c r="H57" s="1024">
        <v>1.353</v>
      </c>
      <c r="I57" s="1025">
        <v>1.869</v>
      </c>
      <c r="J57" s="1031">
        <v>17</v>
      </c>
      <c r="K57" s="960">
        <v>0.24</v>
      </c>
      <c r="L57" s="960">
        <v>0</v>
      </c>
      <c r="M57" s="962" t="s">
        <v>283</v>
      </c>
      <c r="N57" s="957" t="s">
        <v>283</v>
      </c>
      <c r="O57" s="957" t="s">
        <v>283</v>
      </c>
      <c r="P57" s="957" t="s">
        <v>283</v>
      </c>
      <c r="Q57" s="963" t="s">
        <v>283</v>
      </c>
    </row>
    <row r="58" spans="1:17" s="998" customFormat="1" x14ac:dyDescent="0.2">
      <c r="A58" s="1021" t="s">
        <v>200</v>
      </c>
      <c r="B58" s="894" t="s">
        <v>49</v>
      </c>
      <c r="C58" s="894" t="s">
        <v>48</v>
      </c>
      <c r="D58" s="1022">
        <v>80</v>
      </c>
      <c r="E58" s="1023">
        <v>79</v>
      </c>
      <c r="F58" s="1024">
        <v>146.988</v>
      </c>
      <c r="G58" s="1024">
        <v>0.53700000000000003</v>
      </c>
      <c r="H58" s="1024">
        <v>0.42799999999999999</v>
      </c>
      <c r="I58" s="1025">
        <v>0.66600000000000004</v>
      </c>
      <c r="J58" s="1031">
        <v>33</v>
      </c>
      <c r="K58" s="960">
        <v>0</v>
      </c>
      <c r="L58" s="960">
        <v>0.18</v>
      </c>
      <c r="M58" s="1041">
        <v>0</v>
      </c>
      <c r="N58" s="1024">
        <v>0.05</v>
      </c>
      <c r="O58" s="1024">
        <v>0.56599999999999995</v>
      </c>
      <c r="P58" s="1024">
        <v>0.71799999999999997</v>
      </c>
      <c r="Q58" s="1042">
        <v>1.4179999999999999</v>
      </c>
    </row>
    <row r="59" spans="1:17" s="998" customFormat="1" x14ac:dyDescent="0.2">
      <c r="A59" s="1021" t="s">
        <v>201</v>
      </c>
      <c r="B59" s="894"/>
      <c r="C59" s="894"/>
      <c r="D59" s="1046">
        <v>11</v>
      </c>
      <c r="E59" s="1047">
        <v>2</v>
      </c>
      <c r="F59" s="1048">
        <v>5.4989999999999997</v>
      </c>
      <c r="G59" s="1048">
        <v>0.36399999999999999</v>
      </c>
      <c r="H59" s="1049">
        <v>6.0999999999999999E-2</v>
      </c>
      <c r="I59" s="1050">
        <v>1.202</v>
      </c>
      <c r="J59" s="1031">
        <v>2</v>
      </c>
      <c r="K59" s="960" t="s">
        <v>283</v>
      </c>
      <c r="L59" s="960" t="s">
        <v>283</v>
      </c>
      <c r="M59" s="1035" t="s">
        <v>283</v>
      </c>
      <c r="N59" s="1036" t="s">
        <v>283</v>
      </c>
      <c r="O59" s="1036" t="s">
        <v>283</v>
      </c>
      <c r="P59" s="1036" t="s">
        <v>283</v>
      </c>
      <c r="Q59" s="1037" t="s">
        <v>283</v>
      </c>
    </row>
    <row r="60" spans="1:17" s="999" customFormat="1" x14ac:dyDescent="0.2">
      <c r="A60" s="1051" t="s">
        <v>202</v>
      </c>
      <c r="B60" s="1052"/>
      <c r="C60" s="1052"/>
      <c r="D60" s="1053">
        <v>3681</v>
      </c>
      <c r="E60" s="1054">
        <v>11605</v>
      </c>
      <c r="F60" s="1055">
        <v>10850.790999999999</v>
      </c>
      <c r="G60" s="1056">
        <v>1.07</v>
      </c>
      <c r="H60" s="1056">
        <v>1.05</v>
      </c>
      <c r="I60" s="1057">
        <v>1.089</v>
      </c>
      <c r="J60" s="1054">
        <v>1979</v>
      </c>
      <c r="K60" s="1058">
        <v>0.08</v>
      </c>
      <c r="L60" s="1059">
        <v>0.06</v>
      </c>
      <c r="M60" s="1060">
        <v>0</v>
      </c>
      <c r="N60" s="1056">
        <v>0.54200000000000004</v>
      </c>
      <c r="O60" s="1056">
        <v>0.95</v>
      </c>
      <c r="P60" s="1056">
        <v>1.52</v>
      </c>
      <c r="Q60" s="1057">
        <v>2.2090000000000001</v>
      </c>
    </row>
    <row r="61" spans="1:17" x14ac:dyDescent="0.2">
      <c r="E61" s="1061"/>
      <c r="M61" s="1001"/>
      <c r="N61" s="1001"/>
      <c r="O61" s="1001"/>
      <c r="P61" s="1001"/>
      <c r="Q61" s="1001"/>
    </row>
    <row r="62" spans="1:17" x14ac:dyDescent="0.2">
      <c r="E62" s="1061"/>
    </row>
    <row r="63" spans="1:17" x14ac:dyDescent="0.2">
      <c r="A63" s="997" t="s">
        <v>675</v>
      </c>
      <c r="E63" s="1061"/>
    </row>
    <row r="64" spans="1:17" x14ac:dyDescent="0.2">
      <c r="A64" s="914" t="s">
        <v>676</v>
      </c>
    </row>
    <row r="65" spans="1:12" x14ac:dyDescent="0.2">
      <c r="A65" s="997" t="s">
        <v>677</v>
      </c>
    </row>
    <row r="66" spans="1:12" x14ac:dyDescent="0.2">
      <c r="A66" s="997" t="s">
        <v>482</v>
      </c>
    </row>
    <row r="67" spans="1:12" x14ac:dyDescent="0.2">
      <c r="A67" s="914" t="s">
        <v>483</v>
      </c>
    </row>
    <row r="68" spans="1:12" x14ac:dyDescent="0.2">
      <c r="A68" s="914" t="s">
        <v>484</v>
      </c>
    </row>
    <row r="69" spans="1:12" x14ac:dyDescent="0.2">
      <c r="A69" s="914" t="s">
        <v>485</v>
      </c>
    </row>
    <row r="70" spans="1:12" x14ac:dyDescent="0.2">
      <c r="A70" s="914" t="s">
        <v>486</v>
      </c>
    </row>
    <row r="71" spans="1:12" x14ac:dyDescent="0.2">
      <c r="A71" s="914" t="s">
        <v>487</v>
      </c>
    </row>
    <row r="72" spans="1:12" x14ac:dyDescent="0.2">
      <c r="A72" s="914" t="s">
        <v>678</v>
      </c>
    </row>
    <row r="73" spans="1:12" x14ac:dyDescent="0.2">
      <c r="A73" s="914" t="s">
        <v>679</v>
      </c>
    </row>
    <row r="74" spans="1:12" x14ac:dyDescent="0.2">
      <c r="A74" s="774" t="s">
        <v>1110</v>
      </c>
    </row>
    <row r="75" spans="1:12" x14ac:dyDescent="0.2">
      <c r="A75" s="997" t="s">
        <v>680</v>
      </c>
    </row>
    <row r="76" spans="1:12" x14ac:dyDescent="0.2">
      <c r="A76" s="914" t="s">
        <v>681</v>
      </c>
    </row>
    <row r="77" spans="1:12" x14ac:dyDescent="0.2">
      <c r="A77" s="997" t="s">
        <v>682</v>
      </c>
    </row>
    <row r="78" spans="1:12" s="1000" customFormat="1" x14ac:dyDescent="0.2">
      <c r="A78" s="1062"/>
      <c r="F78" s="1063"/>
      <c r="G78" s="1063"/>
      <c r="H78" s="1063"/>
      <c r="I78" s="1063"/>
      <c r="L78" s="1064"/>
    </row>
  </sheetData>
  <mergeCells count="7">
    <mergeCell ref="A1:Q1"/>
    <mergeCell ref="A2:Q2"/>
    <mergeCell ref="A3:Q3"/>
    <mergeCell ref="E4:F4"/>
    <mergeCell ref="H4:I4"/>
    <mergeCell ref="J4:K4"/>
    <mergeCell ref="M4:Q4"/>
  </mergeCells>
  <pageMargins left="0.7" right="0.7" top="0.75" bottom="0.75" header="0.3" footer="0.3"/>
  <pageSetup scale="65" fitToHeight="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A2708-C41F-412E-9D5B-5DDA33F4C939}">
  <sheetPr>
    <pageSetUpPr fitToPage="1"/>
  </sheetPr>
  <dimension ref="A1:W78"/>
  <sheetViews>
    <sheetView workbookViewId="0">
      <selection sqref="A1:Q1"/>
    </sheetView>
  </sheetViews>
  <sheetFormatPr defaultRowHeight="12.75" x14ac:dyDescent="0.2"/>
  <cols>
    <col min="1" max="1" width="16.85546875" style="997" customWidth="1"/>
    <col min="2" max="5" width="12.7109375" style="997" customWidth="1"/>
    <col min="6" max="6" width="12.7109375" style="1065" customWidth="1"/>
    <col min="7" max="9" width="9.140625" style="1001"/>
    <col min="10" max="12" width="12.7109375" style="997" customWidth="1"/>
    <col min="13" max="16384" width="9.140625" style="997"/>
  </cols>
  <sheetData>
    <row r="1" spans="1:19" x14ac:dyDescent="0.2">
      <c r="A1" s="1365" t="s">
        <v>683</v>
      </c>
      <c r="B1" s="1366"/>
      <c r="C1" s="1366"/>
      <c r="D1" s="1366"/>
      <c r="E1" s="1366"/>
      <c r="F1" s="1366"/>
      <c r="G1" s="1366"/>
      <c r="H1" s="1366"/>
      <c r="I1" s="1366"/>
      <c r="J1" s="1366"/>
      <c r="K1" s="1366"/>
      <c r="L1" s="1366"/>
      <c r="M1" s="1366"/>
      <c r="N1" s="1366"/>
      <c r="O1" s="1366"/>
      <c r="P1" s="1366"/>
      <c r="Q1" s="1367"/>
    </row>
    <row r="2" spans="1:19" x14ac:dyDescent="0.2">
      <c r="A2" s="1296" t="s">
        <v>470</v>
      </c>
      <c r="B2" s="1297"/>
      <c r="C2" s="1297"/>
      <c r="D2" s="1297"/>
      <c r="E2" s="1297"/>
      <c r="F2" s="1297"/>
      <c r="G2" s="1297"/>
      <c r="H2" s="1297"/>
      <c r="I2" s="1297"/>
      <c r="J2" s="1297"/>
      <c r="K2" s="1297"/>
      <c r="L2" s="1297"/>
      <c r="M2" s="1297"/>
      <c r="N2" s="1297"/>
      <c r="O2" s="1297"/>
      <c r="P2" s="1297"/>
      <c r="Q2" s="1368"/>
    </row>
    <row r="3" spans="1:19" ht="15" thickBot="1" x14ac:dyDescent="0.25">
      <c r="A3" s="1369" t="s">
        <v>684</v>
      </c>
      <c r="B3" s="1370"/>
      <c r="C3" s="1370"/>
      <c r="D3" s="1370"/>
      <c r="E3" s="1370"/>
      <c r="F3" s="1370"/>
      <c r="G3" s="1370"/>
      <c r="H3" s="1370"/>
      <c r="I3" s="1370"/>
      <c r="J3" s="1370"/>
      <c r="K3" s="1370"/>
      <c r="L3" s="1370"/>
      <c r="M3" s="1370"/>
      <c r="N3" s="1370"/>
      <c r="O3" s="1370"/>
      <c r="P3" s="1370"/>
      <c r="Q3" s="1371"/>
    </row>
    <row r="4" spans="1:19" s="1005" customFormat="1" ht="15" thickTop="1" x14ac:dyDescent="0.2">
      <c r="A4" s="1066"/>
      <c r="B4" s="1004"/>
      <c r="D4" s="1006"/>
      <c r="E4" s="1372" t="s">
        <v>541</v>
      </c>
      <c r="F4" s="1372"/>
      <c r="G4" s="1007"/>
      <c r="H4" s="1373" t="s">
        <v>246</v>
      </c>
      <c r="I4" s="1374"/>
      <c r="J4" s="1376" t="s">
        <v>247</v>
      </c>
      <c r="K4" s="1376"/>
      <c r="L4" s="1377"/>
      <c r="M4" s="1375" t="s">
        <v>472</v>
      </c>
      <c r="N4" s="1376"/>
      <c r="O4" s="1376"/>
      <c r="P4" s="1376"/>
      <c r="Q4" s="1377"/>
    </row>
    <row r="5" spans="1:19" s="1005" customFormat="1" ht="65.25" x14ac:dyDescent="0.2">
      <c r="A5" s="1009" t="s">
        <v>9</v>
      </c>
      <c r="B5" s="1010" t="s">
        <v>473</v>
      </c>
      <c r="C5" s="1011" t="s">
        <v>474</v>
      </c>
      <c r="D5" s="1067" t="s">
        <v>475</v>
      </c>
      <c r="E5" s="1013" t="s">
        <v>250</v>
      </c>
      <c r="F5" s="1068" t="s">
        <v>251</v>
      </c>
      <c r="G5" s="1014" t="s">
        <v>252</v>
      </c>
      <c r="H5" s="1014" t="s">
        <v>387</v>
      </c>
      <c r="I5" s="1015" t="s">
        <v>388</v>
      </c>
      <c r="J5" s="1011" t="s">
        <v>685</v>
      </c>
      <c r="K5" s="1011" t="s">
        <v>477</v>
      </c>
      <c r="L5" s="1012" t="s">
        <v>478</v>
      </c>
      <c r="M5" s="1018">
        <v>0.1</v>
      </c>
      <c r="N5" s="1019">
        <v>0.25</v>
      </c>
      <c r="O5" s="1011" t="s">
        <v>479</v>
      </c>
      <c r="P5" s="1019">
        <v>0.75</v>
      </c>
      <c r="Q5" s="1020">
        <v>0.9</v>
      </c>
    </row>
    <row r="6" spans="1:19" s="998" customFormat="1" x14ac:dyDescent="0.2">
      <c r="A6" s="1069" t="s">
        <v>148</v>
      </c>
      <c r="B6" s="894" t="s">
        <v>49</v>
      </c>
      <c r="C6" s="894" t="s">
        <v>49</v>
      </c>
      <c r="D6" s="923">
        <v>88</v>
      </c>
      <c r="E6" s="1070">
        <v>928</v>
      </c>
      <c r="F6" s="1071">
        <v>1707.723</v>
      </c>
      <c r="G6" s="1072">
        <v>0.54300000000000004</v>
      </c>
      <c r="H6" s="1072">
        <v>0.50900000000000001</v>
      </c>
      <c r="I6" s="1073">
        <v>0.57899999999999996</v>
      </c>
      <c r="J6" s="1074">
        <v>70</v>
      </c>
      <c r="K6" s="1075">
        <v>0.09</v>
      </c>
      <c r="L6" s="1076">
        <v>0.11</v>
      </c>
      <c r="M6" s="1077">
        <v>0</v>
      </c>
      <c r="N6" s="1072">
        <v>0</v>
      </c>
      <c r="O6" s="1072">
        <v>0.41499999999999998</v>
      </c>
      <c r="P6" s="1072">
        <v>0.63100000000000001</v>
      </c>
      <c r="Q6" s="1078">
        <v>1.1080000000000001</v>
      </c>
      <c r="R6" s="1079"/>
    </row>
    <row r="7" spans="1:19" s="998" customFormat="1" x14ac:dyDescent="0.2">
      <c r="A7" s="1080" t="s">
        <v>149</v>
      </c>
      <c r="B7" s="894" t="s">
        <v>48</v>
      </c>
      <c r="C7" s="894" t="s">
        <v>49</v>
      </c>
      <c r="D7" s="925">
        <v>8</v>
      </c>
      <c r="E7" s="1070">
        <v>33</v>
      </c>
      <c r="F7" s="1071">
        <v>107.172</v>
      </c>
      <c r="G7" s="1072">
        <v>0.308</v>
      </c>
      <c r="H7" s="1072">
        <v>0.215</v>
      </c>
      <c r="I7" s="1078">
        <v>0.42699999999999999</v>
      </c>
      <c r="J7" s="1074">
        <v>8</v>
      </c>
      <c r="K7" s="1075" t="s">
        <v>283</v>
      </c>
      <c r="L7" s="1076" t="s">
        <v>283</v>
      </c>
      <c r="M7" s="1077" t="s">
        <v>283</v>
      </c>
      <c r="N7" s="1072" t="s">
        <v>283</v>
      </c>
      <c r="O7" s="1072" t="s">
        <v>283</v>
      </c>
      <c r="P7" s="1072" t="s">
        <v>283</v>
      </c>
      <c r="Q7" s="1078" t="s">
        <v>283</v>
      </c>
      <c r="R7" s="1079"/>
    </row>
    <row r="8" spans="1:19" s="998" customFormat="1" x14ac:dyDescent="0.2">
      <c r="A8" s="1080" t="s">
        <v>150</v>
      </c>
      <c r="B8" s="894"/>
      <c r="C8" s="894"/>
      <c r="D8" s="925">
        <v>69</v>
      </c>
      <c r="E8" s="1070">
        <v>1051</v>
      </c>
      <c r="F8" s="1071">
        <v>1865.2940000000001</v>
      </c>
      <c r="G8" s="1072">
        <v>0.56299999999999994</v>
      </c>
      <c r="H8" s="1072">
        <v>0.53</v>
      </c>
      <c r="I8" s="1078">
        <v>0.59799999999999998</v>
      </c>
      <c r="J8" s="1074">
        <v>58</v>
      </c>
      <c r="K8" s="1075">
        <v>0.21</v>
      </c>
      <c r="L8" s="1076">
        <v>0.09</v>
      </c>
      <c r="M8" s="1077">
        <v>0.13100000000000001</v>
      </c>
      <c r="N8" s="1072">
        <v>0.33500000000000002</v>
      </c>
      <c r="O8" s="1072">
        <v>0.49</v>
      </c>
      <c r="P8" s="1072">
        <v>0.745</v>
      </c>
      <c r="Q8" s="1078">
        <v>1.1279999999999999</v>
      </c>
      <c r="R8" s="1079"/>
    </row>
    <row r="9" spans="1:19" s="998" customFormat="1" x14ac:dyDescent="0.2">
      <c r="A9" s="1080" t="s">
        <v>151</v>
      </c>
      <c r="B9" s="894"/>
      <c r="C9" s="894"/>
      <c r="D9" s="925">
        <v>50</v>
      </c>
      <c r="E9" s="1070">
        <v>287</v>
      </c>
      <c r="F9" s="1071">
        <v>768.26400000000001</v>
      </c>
      <c r="G9" s="1072">
        <v>0.374</v>
      </c>
      <c r="H9" s="1072">
        <v>0.33200000000000002</v>
      </c>
      <c r="I9" s="1078">
        <v>0.41899999999999998</v>
      </c>
      <c r="J9" s="1074">
        <v>36</v>
      </c>
      <c r="K9" s="1075">
        <v>0.03</v>
      </c>
      <c r="L9" s="1076">
        <v>0.22</v>
      </c>
      <c r="M9" s="1077">
        <v>0</v>
      </c>
      <c r="N9" s="1072">
        <v>9.6000000000000002E-2</v>
      </c>
      <c r="O9" s="1072">
        <v>0.32100000000000001</v>
      </c>
      <c r="P9" s="1072">
        <v>0.60699999999999998</v>
      </c>
      <c r="Q9" s="1078">
        <v>0.746</v>
      </c>
      <c r="R9" s="1079"/>
    </row>
    <row r="10" spans="1:19" s="998" customFormat="1" x14ac:dyDescent="0.2">
      <c r="A10" s="922" t="s">
        <v>152</v>
      </c>
      <c r="B10" s="894"/>
      <c r="C10" s="894"/>
      <c r="D10" s="925">
        <v>327</v>
      </c>
      <c r="E10" s="1070">
        <v>4358</v>
      </c>
      <c r="F10" s="1071">
        <v>7959.0410000000002</v>
      </c>
      <c r="G10" s="1072">
        <v>0.54800000000000004</v>
      </c>
      <c r="H10" s="1072">
        <v>0.53100000000000003</v>
      </c>
      <c r="I10" s="1078">
        <v>0.56399999999999995</v>
      </c>
      <c r="J10" s="1074">
        <v>306</v>
      </c>
      <c r="K10" s="1075">
        <v>0.15</v>
      </c>
      <c r="L10" s="1076">
        <v>0.13</v>
      </c>
      <c r="M10" s="1077">
        <v>6.2E-2</v>
      </c>
      <c r="N10" s="1072">
        <v>0.26600000000000001</v>
      </c>
      <c r="O10" s="1072">
        <v>0.45700000000000002</v>
      </c>
      <c r="P10" s="1072">
        <v>0.73699999999999999</v>
      </c>
      <c r="Q10" s="1078">
        <v>0.99399999999999999</v>
      </c>
      <c r="R10" s="1079"/>
    </row>
    <row r="11" spans="1:19" s="998" customFormat="1" x14ac:dyDescent="0.2">
      <c r="A11" s="922" t="s">
        <v>153</v>
      </c>
      <c r="B11" s="551" t="s">
        <v>48</v>
      </c>
      <c r="C11" s="894" t="s">
        <v>49</v>
      </c>
      <c r="D11" s="925">
        <v>57</v>
      </c>
      <c r="E11" s="1070">
        <v>609</v>
      </c>
      <c r="F11" s="1071">
        <v>1169.123</v>
      </c>
      <c r="G11" s="1072">
        <v>0.52100000000000002</v>
      </c>
      <c r="H11" s="1072">
        <v>0.48099999999999998</v>
      </c>
      <c r="I11" s="1078">
        <v>0.56399999999999995</v>
      </c>
      <c r="J11" s="1074">
        <v>50</v>
      </c>
      <c r="K11" s="1075">
        <v>0.1</v>
      </c>
      <c r="L11" s="1076">
        <v>0.08</v>
      </c>
      <c r="M11" s="1077">
        <v>8.5000000000000006E-2</v>
      </c>
      <c r="N11" s="1072">
        <v>0.28199999999999997</v>
      </c>
      <c r="O11" s="1072">
        <v>0.47899999999999998</v>
      </c>
      <c r="P11" s="1072">
        <v>0.70599999999999996</v>
      </c>
      <c r="Q11" s="1078">
        <v>1</v>
      </c>
      <c r="R11" s="1079"/>
      <c r="S11" s="998" t="s">
        <v>596</v>
      </c>
    </row>
    <row r="12" spans="1:19" s="998" customFormat="1" x14ac:dyDescent="0.2">
      <c r="A12" s="1080" t="s">
        <v>154</v>
      </c>
      <c r="B12" s="894" t="s">
        <v>48</v>
      </c>
      <c r="C12" s="894" t="s">
        <v>49</v>
      </c>
      <c r="D12" s="925">
        <v>28</v>
      </c>
      <c r="E12" s="1070">
        <v>530</v>
      </c>
      <c r="F12" s="1071">
        <v>934.81200000000001</v>
      </c>
      <c r="G12" s="1072">
        <v>0.56699999999999995</v>
      </c>
      <c r="H12" s="1072">
        <v>0.52</v>
      </c>
      <c r="I12" s="1078">
        <v>0.61699999999999999</v>
      </c>
      <c r="J12" s="1074">
        <v>28</v>
      </c>
      <c r="K12" s="1075">
        <v>0.14000000000000001</v>
      </c>
      <c r="L12" s="1076">
        <v>0.14000000000000001</v>
      </c>
      <c r="M12" s="1077">
        <v>0</v>
      </c>
      <c r="N12" s="1072">
        <v>0.16500000000000001</v>
      </c>
      <c r="O12" s="1072">
        <v>0.44</v>
      </c>
      <c r="P12" s="1072">
        <v>0.61599999999999999</v>
      </c>
      <c r="Q12" s="1078">
        <v>0.78300000000000003</v>
      </c>
      <c r="R12" s="1079"/>
    </row>
    <row r="13" spans="1:19" s="998" customFormat="1" x14ac:dyDescent="0.2">
      <c r="A13" s="1045" t="s">
        <v>218</v>
      </c>
      <c r="B13" s="894" t="s">
        <v>48</v>
      </c>
      <c r="C13" s="894" t="s">
        <v>49</v>
      </c>
      <c r="D13" s="925">
        <v>8</v>
      </c>
      <c r="E13" s="1070">
        <v>261</v>
      </c>
      <c r="F13" s="1071">
        <v>415.34800000000001</v>
      </c>
      <c r="G13" s="1072">
        <v>0.628</v>
      </c>
      <c r="H13" s="1072">
        <v>0.55600000000000005</v>
      </c>
      <c r="I13" s="1078">
        <v>0.70799999999999996</v>
      </c>
      <c r="J13" s="1074">
        <v>7</v>
      </c>
      <c r="K13" s="1075" t="s">
        <v>283</v>
      </c>
      <c r="L13" s="1076" t="s">
        <v>283</v>
      </c>
      <c r="M13" s="1077" t="s">
        <v>283</v>
      </c>
      <c r="N13" s="1072" t="s">
        <v>283</v>
      </c>
      <c r="O13" s="1072" t="s">
        <v>283</v>
      </c>
      <c r="P13" s="1072" t="s">
        <v>283</v>
      </c>
      <c r="Q13" s="1078" t="s">
        <v>283</v>
      </c>
      <c r="R13" s="1079"/>
    </row>
    <row r="14" spans="1:19" s="998" customFormat="1" x14ac:dyDescent="0.2">
      <c r="A14" s="922" t="s">
        <v>156</v>
      </c>
      <c r="B14" s="894"/>
      <c r="C14" s="894"/>
      <c r="D14" s="925">
        <v>8</v>
      </c>
      <c r="E14" s="1070">
        <v>155</v>
      </c>
      <c r="F14" s="1071">
        <v>290.40499999999997</v>
      </c>
      <c r="G14" s="1072">
        <v>0.53400000000000003</v>
      </c>
      <c r="H14" s="1072">
        <v>0.45500000000000002</v>
      </c>
      <c r="I14" s="1078">
        <v>0.623</v>
      </c>
      <c r="J14" s="1074">
        <v>8</v>
      </c>
      <c r="K14" s="1075" t="s">
        <v>283</v>
      </c>
      <c r="L14" s="1076" t="s">
        <v>283</v>
      </c>
      <c r="M14" s="1077" t="s">
        <v>283</v>
      </c>
      <c r="N14" s="1072" t="s">
        <v>283</v>
      </c>
      <c r="O14" s="1072" t="s">
        <v>283</v>
      </c>
      <c r="P14" s="1072" t="s">
        <v>283</v>
      </c>
      <c r="Q14" s="1078" t="s">
        <v>283</v>
      </c>
      <c r="R14" s="1079"/>
    </row>
    <row r="15" spans="1:19" s="998" customFormat="1" x14ac:dyDescent="0.2">
      <c r="A15" s="922" t="s">
        <v>157</v>
      </c>
      <c r="B15" s="894" t="s">
        <v>49</v>
      </c>
      <c r="C15" s="894" t="s">
        <v>48</v>
      </c>
      <c r="D15" s="925">
        <v>216</v>
      </c>
      <c r="E15" s="1070">
        <v>2722</v>
      </c>
      <c r="F15" s="1071">
        <v>7601.8779999999997</v>
      </c>
      <c r="G15" s="1072">
        <v>0.35799999999999998</v>
      </c>
      <c r="H15" s="1072">
        <v>0.34499999999999997</v>
      </c>
      <c r="I15" s="1078">
        <v>0.372</v>
      </c>
      <c r="J15" s="1074">
        <v>205</v>
      </c>
      <c r="K15" s="1075">
        <v>0.06</v>
      </c>
      <c r="L15" s="1076">
        <v>0.38</v>
      </c>
      <c r="M15" s="1077">
        <v>5.0999999999999997E-2</v>
      </c>
      <c r="N15" s="1072">
        <v>0.17699999999999999</v>
      </c>
      <c r="O15" s="1072">
        <v>0.29599999999999999</v>
      </c>
      <c r="P15" s="1072">
        <v>0.46</v>
      </c>
      <c r="Q15" s="1078">
        <v>0.69399999999999995</v>
      </c>
      <c r="R15" s="1079"/>
    </row>
    <row r="16" spans="1:19" s="998" customFormat="1" x14ac:dyDescent="0.2">
      <c r="A16" s="922" t="s">
        <v>158</v>
      </c>
      <c r="B16" s="894"/>
      <c r="C16" s="894"/>
      <c r="D16" s="925">
        <v>109</v>
      </c>
      <c r="E16" s="1070">
        <v>1216</v>
      </c>
      <c r="F16" s="1071">
        <v>2767.0720000000001</v>
      </c>
      <c r="G16" s="1072">
        <v>0.439</v>
      </c>
      <c r="H16" s="1072">
        <v>0.41499999999999998</v>
      </c>
      <c r="I16" s="1078">
        <v>0.46500000000000002</v>
      </c>
      <c r="J16" s="1074">
        <v>95</v>
      </c>
      <c r="K16" s="1075">
        <v>0.12</v>
      </c>
      <c r="L16" s="1076">
        <v>0.24</v>
      </c>
      <c r="M16" s="1077">
        <v>0</v>
      </c>
      <c r="N16" s="1072">
        <v>0.16500000000000001</v>
      </c>
      <c r="O16" s="1072">
        <v>0.32600000000000001</v>
      </c>
      <c r="P16" s="1072">
        <v>0.63</v>
      </c>
      <c r="Q16" s="1078">
        <v>1.006</v>
      </c>
      <c r="R16" s="1079"/>
    </row>
    <row r="17" spans="1:18" s="998" customFormat="1" x14ac:dyDescent="0.2">
      <c r="A17" s="922" t="s">
        <v>159</v>
      </c>
      <c r="B17" s="894"/>
      <c r="C17" s="894"/>
      <c r="D17" s="925">
        <v>2</v>
      </c>
      <c r="E17" s="1070" t="s">
        <v>283</v>
      </c>
      <c r="F17" s="1071" t="s">
        <v>283</v>
      </c>
      <c r="G17" s="1072" t="s">
        <v>283</v>
      </c>
      <c r="H17" s="1072" t="s">
        <v>283</v>
      </c>
      <c r="I17" s="1078" t="s">
        <v>283</v>
      </c>
      <c r="J17" s="1074" t="s">
        <v>283</v>
      </c>
      <c r="K17" s="1075" t="s">
        <v>283</v>
      </c>
      <c r="L17" s="1076" t="s">
        <v>283</v>
      </c>
      <c r="M17" s="1077" t="s">
        <v>283</v>
      </c>
      <c r="N17" s="1072" t="s">
        <v>283</v>
      </c>
      <c r="O17" s="1072" t="s">
        <v>283</v>
      </c>
      <c r="P17" s="1072" t="s">
        <v>283</v>
      </c>
      <c r="Q17" s="1078" t="s">
        <v>283</v>
      </c>
      <c r="R17" s="1079"/>
    </row>
    <row r="18" spans="1:18" s="998" customFormat="1" x14ac:dyDescent="0.2">
      <c r="A18" s="922" t="s">
        <v>160</v>
      </c>
      <c r="B18" s="894" t="s">
        <v>49</v>
      </c>
      <c r="C18" s="894" t="s">
        <v>49</v>
      </c>
      <c r="D18" s="925">
        <v>17</v>
      </c>
      <c r="E18" s="1070">
        <v>166</v>
      </c>
      <c r="F18" s="1071">
        <v>336.54</v>
      </c>
      <c r="G18" s="1072">
        <v>0.49299999999999999</v>
      </c>
      <c r="H18" s="1072">
        <v>0.42199999999999999</v>
      </c>
      <c r="I18" s="1078">
        <v>0.57299999999999995</v>
      </c>
      <c r="J18" s="1074">
        <v>16</v>
      </c>
      <c r="K18" s="1075">
        <v>0.06</v>
      </c>
      <c r="L18" s="1076">
        <v>0.13</v>
      </c>
      <c r="M18" s="1077" t="s">
        <v>283</v>
      </c>
      <c r="N18" s="1072" t="s">
        <v>283</v>
      </c>
      <c r="O18" s="1072" t="s">
        <v>283</v>
      </c>
      <c r="P18" s="1072" t="s">
        <v>283</v>
      </c>
      <c r="Q18" s="1078" t="s">
        <v>283</v>
      </c>
      <c r="R18" s="1079"/>
    </row>
    <row r="19" spans="1:18" s="998" customFormat="1" x14ac:dyDescent="0.2">
      <c r="A19" s="922" t="s">
        <v>161</v>
      </c>
      <c r="B19" s="894" t="s">
        <v>49</v>
      </c>
      <c r="C19" s="894" t="s">
        <v>49</v>
      </c>
      <c r="D19" s="925">
        <v>17</v>
      </c>
      <c r="E19" s="1070">
        <v>173</v>
      </c>
      <c r="F19" s="1071">
        <v>319.733</v>
      </c>
      <c r="G19" s="1072">
        <v>0.54100000000000004</v>
      </c>
      <c r="H19" s="1072">
        <v>0.46500000000000002</v>
      </c>
      <c r="I19" s="1078">
        <v>0.626</v>
      </c>
      <c r="J19" s="1074">
        <v>14</v>
      </c>
      <c r="K19" s="1075">
        <v>7.0000000000000007E-2</v>
      </c>
      <c r="L19" s="1076">
        <v>0</v>
      </c>
      <c r="M19" s="1077" t="s">
        <v>283</v>
      </c>
      <c r="N19" s="1072" t="s">
        <v>283</v>
      </c>
      <c r="O19" s="1072" t="s">
        <v>283</v>
      </c>
      <c r="P19" s="1072" t="s">
        <v>283</v>
      </c>
      <c r="Q19" s="1078" t="s">
        <v>283</v>
      </c>
      <c r="R19" s="1079"/>
    </row>
    <row r="20" spans="1:18" s="998" customFormat="1" x14ac:dyDescent="0.2">
      <c r="A20" s="922" t="s">
        <v>162</v>
      </c>
      <c r="B20" s="894" t="s">
        <v>48</v>
      </c>
      <c r="C20" s="894" t="s">
        <v>48</v>
      </c>
      <c r="D20" s="925">
        <v>132</v>
      </c>
      <c r="E20" s="1070">
        <v>2079</v>
      </c>
      <c r="F20" s="1071">
        <v>3817.837</v>
      </c>
      <c r="G20" s="1072">
        <v>0.54500000000000004</v>
      </c>
      <c r="H20" s="1072">
        <v>0.52200000000000002</v>
      </c>
      <c r="I20" s="1078">
        <v>0.56799999999999995</v>
      </c>
      <c r="J20" s="1074">
        <v>122</v>
      </c>
      <c r="K20" s="1075">
        <v>0.22</v>
      </c>
      <c r="L20" s="1076">
        <v>0.14000000000000001</v>
      </c>
      <c r="M20" s="1077">
        <v>0.127</v>
      </c>
      <c r="N20" s="1072">
        <v>0.313</v>
      </c>
      <c r="O20" s="1072">
        <v>0.53900000000000003</v>
      </c>
      <c r="P20" s="1072">
        <v>0.755</v>
      </c>
      <c r="Q20" s="1078">
        <v>1.1020000000000001</v>
      </c>
      <c r="R20" s="1079"/>
    </row>
    <row r="21" spans="1:18" s="998" customFormat="1" x14ac:dyDescent="0.2">
      <c r="A21" s="922" t="s">
        <v>163</v>
      </c>
      <c r="B21" s="894" t="s">
        <v>48</v>
      </c>
      <c r="C21" s="894" t="s">
        <v>48</v>
      </c>
      <c r="D21" s="925">
        <v>92</v>
      </c>
      <c r="E21" s="1070">
        <v>969</v>
      </c>
      <c r="F21" s="1071">
        <v>1882.0409999999999</v>
      </c>
      <c r="G21" s="1072">
        <v>0.51500000000000001</v>
      </c>
      <c r="H21" s="1072">
        <v>0.48299999999999998</v>
      </c>
      <c r="I21" s="1078">
        <v>0.54800000000000004</v>
      </c>
      <c r="J21" s="1074">
        <v>83</v>
      </c>
      <c r="K21" s="1075">
        <v>0.13</v>
      </c>
      <c r="L21" s="1076">
        <v>0.11</v>
      </c>
      <c r="M21" s="1077">
        <v>0</v>
      </c>
      <c r="N21" s="1072">
        <v>0.248</v>
      </c>
      <c r="O21" s="1072">
        <v>0.47499999999999998</v>
      </c>
      <c r="P21" s="1072">
        <v>0.66100000000000003</v>
      </c>
      <c r="Q21" s="1078">
        <v>1.016</v>
      </c>
      <c r="R21" s="1079"/>
    </row>
    <row r="22" spans="1:18" s="998" customFormat="1" x14ac:dyDescent="0.2">
      <c r="A22" s="922" t="s">
        <v>164</v>
      </c>
      <c r="B22" s="894" t="s">
        <v>49</v>
      </c>
      <c r="C22" s="894" t="s">
        <v>48</v>
      </c>
      <c r="D22" s="925">
        <v>40</v>
      </c>
      <c r="E22" s="1070">
        <v>307</v>
      </c>
      <c r="F22" s="1071">
        <v>598.226</v>
      </c>
      <c r="G22" s="1072">
        <v>0.51300000000000001</v>
      </c>
      <c r="H22" s="1072">
        <v>0.45800000000000002</v>
      </c>
      <c r="I22" s="1078">
        <v>0.57299999999999995</v>
      </c>
      <c r="J22" s="1074">
        <v>34</v>
      </c>
      <c r="K22" s="1075">
        <v>0.09</v>
      </c>
      <c r="L22" s="1076">
        <v>0.09</v>
      </c>
      <c r="M22" s="1077">
        <v>3.2000000000000001E-2</v>
      </c>
      <c r="N22" s="1072">
        <v>0.26500000000000001</v>
      </c>
      <c r="O22" s="1072">
        <v>0.41799999999999998</v>
      </c>
      <c r="P22" s="1072">
        <v>0.81</v>
      </c>
      <c r="Q22" s="1078">
        <v>1.014</v>
      </c>
      <c r="R22" s="1079"/>
    </row>
    <row r="23" spans="1:18" s="998" customFormat="1" x14ac:dyDescent="0.2">
      <c r="A23" s="922" t="s">
        <v>165</v>
      </c>
      <c r="B23" s="894"/>
      <c r="C23" s="894"/>
      <c r="D23" s="925">
        <v>60</v>
      </c>
      <c r="E23" s="1070">
        <v>388</v>
      </c>
      <c r="F23" s="1071">
        <v>650.65499999999997</v>
      </c>
      <c r="G23" s="1072">
        <v>0.59599999999999997</v>
      </c>
      <c r="H23" s="1072">
        <v>0.53900000000000003</v>
      </c>
      <c r="I23" s="1078">
        <v>0.65800000000000003</v>
      </c>
      <c r="J23" s="1074">
        <v>38</v>
      </c>
      <c r="K23" s="1075">
        <v>0.21</v>
      </c>
      <c r="L23" s="1076">
        <v>0.08</v>
      </c>
      <c r="M23" s="1077">
        <v>0</v>
      </c>
      <c r="N23" s="1072">
        <v>0.16900000000000001</v>
      </c>
      <c r="O23" s="1072">
        <v>0.39600000000000002</v>
      </c>
      <c r="P23" s="1072">
        <v>0.93700000000000006</v>
      </c>
      <c r="Q23" s="1078">
        <v>1.385</v>
      </c>
      <c r="R23" s="1079"/>
    </row>
    <row r="24" spans="1:18" s="998" customFormat="1" x14ac:dyDescent="0.2">
      <c r="A24" s="922" t="s">
        <v>166</v>
      </c>
      <c r="B24" s="894"/>
      <c r="C24" s="894"/>
      <c r="D24" s="925">
        <v>68</v>
      </c>
      <c r="E24" s="1070">
        <v>731</v>
      </c>
      <c r="F24" s="1071">
        <v>1522.11</v>
      </c>
      <c r="G24" s="1072">
        <v>0.48</v>
      </c>
      <c r="H24" s="1072">
        <v>0.44600000000000001</v>
      </c>
      <c r="I24" s="1078">
        <v>0.51600000000000001</v>
      </c>
      <c r="J24" s="1074">
        <v>63</v>
      </c>
      <c r="K24" s="1075">
        <v>0.08</v>
      </c>
      <c r="L24" s="1076">
        <v>0.1</v>
      </c>
      <c r="M24" s="1077">
        <v>7.4999999999999997E-2</v>
      </c>
      <c r="N24" s="1072">
        <v>0.28599999999999998</v>
      </c>
      <c r="O24" s="1072">
        <v>0.47599999999999998</v>
      </c>
      <c r="P24" s="1072">
        <v>0.60599999999999998</v>
      </c>
      <c r="Q24" s="1078">
        <v>0.83799999999999997</v>
      </c>
      <c r="R24" s="1079"/>
    </row>
    <row r="25" spans="1:18" s="998" customFormat="1" x14ac:dyDescent="0.2">
      <c r="A25" s="922" t="s">
        <v>167</v>
      </c>
      <c r="B25" s="894"/>
      <c r="C25" s="894"/>
      <c r="D25" s="925">
        <v>103</v>
      </c>
      <c r="E25" s="1070">
        <v>537</v>
      </c>
      <c r="F25" s="1071">
        <v>1292.4839999999999</v>
      </c>
      <c r="G25" s="1072">
        <v>0.41499999999999998</v>
      </c>
      <c r="H25" s="1072">
        <v>0.38100000000000001</v>
      </c>
      <c r="I25" s="1078">
        <v>0.45200000000000001</v>
      </c>
      <c r="J25" s="1074">
        <v>69</v>
      </c>
      <c r="K25" s="1075">
        <v>0.04</v>
      </c>
      <c r="L25" s="1076">
        <v>0.2</v>
      </c>
      <c r="M25" s="1077">
        <v>0</v>
      </c>
      <c r="N25" s="1072">
        <v>0.16</v>
      </c>
      <c r="O25" s="1072">
        <v>0.36399999999999999</v>
      </c>
      <c r="P25" s="1072">
        <v>0.59299999999999997</v>
      </c>
      <c r="Q25" s="1078">
        <v>0.878</v>
      </c>
      <c r="R25" s="1079"/>
    </row>
    <row r="26" spans="1:18" s="998" customFormat="1" x14ac:dyDescent="0.2">
      <c r="A26" s="922" t="s">
        <v>168</v>
      </c>
      <c r="B26" s="894" t="s">
        <v>48</v>
      </c>
      <c r="C26" s="894" t="s">
        <v>49</v>
      </c>
      <c r="D26" s="925">
        <v>19</v>
      </c>
      <c r="E26" s="1070">
        <v>192</v>
      </c>
      <c r="F26" s="1071">
        <v>349.81700000000001</v>
      </c>
      <c r="G26" s="1072">
        <v>0.54900000000000004</v>
      </c>
      <c r="H26" s="1072">
        <v>0.47499999999999998</v>
      </c>
      <c r="I26" s="1078">
        <v>0.63100000000000001</v>
      </c>
      <c r="J26" s="1074">
        <v>17</v>
      </c>
      <c r="K26" s="1075">
        <v>0.12</v>
      </c>
      <c r="L26" s="1076">
        <v>0.12</v>
      </c>
      <c r="M26" s="1077" t="s">
        <v>283</v>
      </c>
      <c r="N26" s="1072" t="s">
        <v>283</v>
      </c>
      <c r="O26" s="1072" t="s">
        <v>283</v>
      </c>
      <c r="P26" s="1072" t="s">
        <v>283</v>
      </c>
      <c r="Q26" s="1078" t="s">
        <v>283</v>
      </c>
      <c r="R26" s="1079"/>
    </row>
    <row r="27" spans="1:18" s="998" customFormat="1" x14ac:dyDescent="0.2">
      <c r="A27" s="922" t="s">
        <v>169</v>
      </c>
      <c r="B27" s="894" t="s">
        <v>48</v>
      </c>
      <c r="C27" s="894" t="s">
        <v>49</v>
      </c>
      <c r="D27" s="925">
        <v>48</v>
      </c>
      <c r="E27" s="1070">
        <v>1099</v>
      </c>
      <c r="F27" s="1071">
        <v>1703.991</v>
      </c>
      <c r="G27" s="1072">
        <v>0.64500000000000002</v>
      </c>
      <c r="H27" s="1072">
        <v>0.60799999999999998</v>
      </c>
      <c r="I27" s="1078">
        <v>0.68400000000000005</v>
      </c>
      <c r="J27" s="1074">
        <v>47</v>
      </c>
      <c r="K27" s="1075">
        <v>0.34</v>
      </c>
      <c r="L27" s="1076">
        <v>0.13</v>
      </c>
      <c r="M27" s="1077">
        <v>0.17299999999999999</v>
      </c>
      <c r="N27" s="1072">
        <v>0.34200000000000003</v>
      </c>
      <c r="O27" s="1072">
        <v>0.51</v>
      </c>
      <c r="P27" s="1072">
        <v>0.81299999999999994</v>
      </c>
      <c r="Q27" s="1078">
        <v>1.101</v>
      </c>
      <c r="R27" s="1079"/>
    </row>
    <row r="28" spans="1:18" s="998" customFormat="1" x14ac:dyDescent="0.2">
      <c r="A28" s="922" t="s">
        <v>170</v>
      </c>
      <c r="B28" s="894" t="s">
        <v>48</v>
      </c>
      <c r="C28" s="894" t="s">
        <v>49</v>
      </c>
      <c r="D28" s="925">
        <v>67</v>
      </c>
      <c r="E28" s="1070">
        <v>1438</v>
      </c>
      <c r="F28" s="1071">
        <v>2172.518</v>
      </c>
      <c r="G28" s="1072">
        <v>0.66200000000000003</v>
      </c>
      <c r="H28" s="1072">
        <v>0.628</v>
      </c>
      <c r="I28" s="1078">
        <v>0.69699999999999995</v>
      </c>
      <c r="J28" s="1074">
        <v>63</v>
      </c>
      <c r="K28" s="1075">
        <v>0.28999999999999998</v>
      </c>
      <c r="L28" s="1076">
        <v>0.08</v>
      </c>
      <c r="M28" s="1077">
        <v>0.20499999999999999</v>
      </c>
      <c r="N28" s="1072">
        <v>0.38800000000000001</v>
      </c>
      <c r="O28" s="1072">
        <v>0.54500000000000004</v>
      </c>
      <c r="P28" s="1072">
        <v>0.92</v>
      </c>
      <c r="Q28" s="1078">
        <v>1.278</v>
      </c>
      <c r="R28" s="1079"/>
    </row>
    <row r="29" spans="1:18" s="998" customFormat="1" x14ac:dyDescent="0.2">
      <c r="A29" s="922" t="s">
        <v>171</v>
      </c>
      <c r="B29" s="894" t="s">
        <v>49</v>
      </c>
      <c r="C29" s="894" t="s">
        <v>48</v>
      </c>
      <c r="D29" s="925">
        <v>99</v>
      </c>
      <c r="E29" s="1070">
        <v>1656</v>
      </c>
      <c r="F29" s="1071">
        <v>2844.9180000000001</v>
      </c>
      <c r="G29" s="1072">
        <v>0.58199999999999996</v>
      </c>
      <c r="H29" s="1072">
        <v>0.55500000000000005</v>
      </c>
      <c r="I29" s="1078">
        <v>0.61099999999999999</v>
      </c>
      <c r="J29" s="1074">
        <v>87</v>
      </c>
      <c r="K29" s="1075">
        <v>0.2</v>
      </c>
      <c r="L29" s="1076">
        <v>0.05</v>
      </c>
      <c r="M29" s="1077">
        <v>0</v>
      </c>
      <c r="N29" s="1072">
        <v>0.28499999999999998</v>
      </c>
      <c r="O29" s="1072">
        <v>0.51500000000000001</v>
      </c>
      <c r="P29" s="1072">
        <v>0.73</v>
      </c>
      <c r="Q29" s="1078">
        <v>0.91900000000000004</v>
      </c>
      <c r="R29" s="1079"/>
    </row>
    <row r="30" spans="1:18" s="998" customFormat="1" x14ac:dyDescent="0.2">
      <c r="A30" s="922" t="s">
        <v>172</v>
      </c>
      <c r="B30" s="551" t="s">
        <v>49</v>
      </c>
      <c r="C30" s="551" t="s">
        <v>49</v>
      </c>
      <c r="D30" s="925">
        <v>51</v>
      </c>
      <c r="E30" s="1070">
        <v>818</v>
      </c>
      <c r="F30" s="1071">
        <v>1443.5809999999999</v>
      </c>
      <c r="G30" s="1072">
        <v>0.56699999999999995</v>
      </c>
      <c r="H30" s="1072">
        <v>0.52900000000000003</v>
      </c>
      <c r="I30" s="1078">
        <v>0.60699999999999998</v>
      </c>
      <c r="J30" s="1074">
        <v>47</v>
      </c>
      <c r="K30" s="1075">
        <v>0.09</v>
      </c>
      <c r="L30" s="1076">
        <v>0.04</v>
      </c>
      <c r="M30" s="1077">
        <v>0</v>
      </c>
      <c r="N30" s="1072">
        <v>0.30499999999999999</v>
      </c>
      <c r="O30" s="1072">
        <v>0.52500000000000002</v>
      </c>
      <c r="P30" s="1072">
        <v>0.68200000000000005</v>
      </c>
      <c r="Q30" s="1078">
        <v>1.105</v>
      </c>
      <c r="R30" s="1079"/>
    </row>
    <row r="31" spans="1:18" s="998" customFormat="1" x14ac:dyDescent="0.2">
      <c r="A31" s="922" t="s">
        <v>173</v>
      </c>
      <c r="B31" s="894" t="s">
        <v>48</v>
      </c>
      <c r="C31" s="894" t="s">
        <v>48</v>
      </c>
      <c r="D31" s="925">
        <v>61</v>
      </c>
      <c r="E31" s="1070">
        <v>392</v>
      </c>
      <c r="F31" s="1071">
        <v>874.68100000000004</v>
      </c>
      <c r="G31" s="1072">
        <v>0.44800000000000001</v>
      </c>
      <c r="H31" s="1072">
        <v>0.40500000000000003</v>
      </c>
      <c r="I31" s="1078">
        <v>0.49399999999999999</v>
      </c>
      <c r="J31" s="1074">
        <v>46</v>
      </c>
      <c r="K31" s="1075">
        <v>0.09</v>
      </c>
      <c r="L31" s="1076">
        <v>0.17</v>
      </c>
      <c r="M31" s="1077">
        <v>0</v>
      </c>
      <c r="N31" s="1072">
        <v>0.111</v>
      </c>
      <c r="O31" s="1072">
        <v>0.32400000000000001</v>
      </c>
      <c r="P31" s="1072">
        <v>0.63200000000000001</v>
      </c>
      <c r="Q31" s="1078">
        <v>0.95499999999999996</v>
      </c>
      <c r="R31" s="1079"/>
    </row>
    <row r="32" spans="1:18" s="998" customFormat="1" x14ac:dyDescent="0.2">
      <c r="A32" s="922" t="s">
        <v>174</v>
      </c>
      <c r="B32" s="894" t="s">
        <v>49</v>
      </c>
      <c r="C32" s="894" t="s">
        <v>49</v>
      </c>
      <c r="D32" s="925">
        <v>74</v>
      </c>
      <c r="E32" s="1070">
        <v>1143</v>
      </c>
      <c r="F32" s="1071">
        <v>2059.7710000000002</v>
      </c>
      <c r="G32" s="1072">
        <v>0.55500000000000005</v>
      </c>
      <c r="H32" s="1072">
        <v>0.52300000000000002</v>
      </c>
      <c r="I32" s="1078">
        <v>0.58799999999999997</v>
      </c>
      <c r="J32" s="1074">
        <v>68</v>
      </c>
      <c r="K32" s="1075">
        <v>0.16</v>
      </c>
      <c r="L32" s="1076">
        <v>0.12</v>
      </c>
      <c r="M32" s="1077">
        <v>0</v>
      </c>
      <c r="N32" s="1072">
        <v>0.254</v>
      </c>
      <c r="O32" s="1072">
        <v>0.48099999999999998</v>
      </c>
      <c r="P32" s="1072">
        <v>0.73499999999999999</v>
      </c>
      <c r="Q32" s="1078">
        <v>0.97499999999999998</v>
      </c>
      <c r="R32" s="1079"/>
    </row>
    <row r="33" spans="1:18" s="998" customFormat="1" x14ac:dyDescent="0.2">
      <c r="A33" s="922" t="s">
        <v>175</v>
      </c>
      <c r="B33" s="894" t="s">
        <v>49</v>
      </c>
      <c r="C33" s="894" t="s">
        <v>49</v>
      </c>
      <c r="D33" s="925">
        <v>13</v>
      </c>
      <c r="E33" s="1070">
        <v>91</v>
      </c>
      <c r="F33" s="1071">
        <v>192.16800000000001</v>
      </c>
      <c r="G33" s="1072">
        <v>0.47399999999999998</v>
      </c>
      <c r="H33" s="1072">
        <v>0.38300000000000001</v>
      </c>
      <c r="I33" s="1078">
        <v>0.57899999999999996</v>
      </c>
      <c r="J33" s="1074">
        <v>11</v>
      </c>
      <c r="K33" s="1075">
        <v>0.09</v>
      </c>
      <c r="L33" s="1076">
        <v>0.27</v>
      </c>
      <c r="M33" s="1077" t="s">
        <v>283</v>
      </c>
      <c r="N33" s="1072" t="s">
        <v>283</v>
      </c>
      <c r="O33" s="1072" t="s">
        <v>283</v>
      </c>
      <c r="P33" s="1072" t="s">
        <v>283</v>
      </c>
      <c r="Q33" s="1078" t="s">
        <v>283</v>
      </c>
      <c r="R33" s="1079"/>
    </row>
    <row r="34" spans="1:18" s="998" customFormat="1" x14ac:dyDescent="0.2">
      <c r="A34" s="922" t="s">
        <v>176</v>
      </c>
      <c r="B34" s="551" t="s">
        <v>49</v>
      </c>
      <c r="C34" s="551" t="s">
        <v>49</v>
      </c>
      <c r="D34" s="925">
        <v>28</v>
      </c>
      <c r="E34" s="1070">
        <v>242</v>
      </c>
      <c r="F34" s="1071">
        <v>448.09</v>
      </c>
      <c r="G34" s="1072">
        <v>0.54</v>
      </c>
      <c r="H34" s="1072">
        <v>0.47499999999999998</v>
      </c>
      <c r="I34" s="1078">
        <v>0.61099999999999999</v>
      </c>
      <c r="J34" s="1074">
        <v>22</v>
      </c>
      <c r="K34" s="1075">
        <v>0.09</v>
      </c>
      <c r="L34" s="1076">
        <v>0.14000000000000001</v>
      </c>
      <c r="M34" s="1077">
        <v>0</v>
      </c>
      <c r="N34" s="1072">
        <v>7.6999999999999999E-2</v>
      </c>
      <c r="O34" s="1072">
        <v>0.36699999999999999</v>
      </c>
      <c r="P34" s="1072">
        <v>0.54500000000000004</v>
      </c>
      <c r="Q34" s="1078">
        <v>0.752</v>
      </c>
      <c r="R34" s="1079"/>
    </row>
    <row r="35" spans="1:18" s="998" customFormat="1" x14ac:dyDescent="0.2">
      <c r="A35" s="922" t="s">
        <v>177</v>
      </c>
      <c r="B35" s="894"/>
      <c r="C35" s="894"/>
      <c r="D35" s="925">
        <v>28</v>
      </c>
      <c r="E35" s="1070">
        <v>357</v>
      </c>
      <c r="F35" s="1071">
        <v>906.93799999999999</v>
      </c>
      <c r="G35" s="1072">
        <v>0.39400000000000002</v>
      </c>
      <c r="H35" s="1072">
        <v>0.35399999999999998</v>
      </c>
      <c r="I35" s="1078">
        <v>0.436</v>
      </c>
      <c r="J35" s="1074">
        <v>22</v>
      </c>
      <c r="K35" s="1075">
        <v>0.18</v>
      </c>
      <c r="L35" s="1076">
        <v>0.32</v>
      </c>
      <c r="M35" s="1077">
        <v>8.7999999999999995E-2</v>
      </c>
      <c r="N35" s="1072">
        <v>0.14000000000000001</v>
      </c>
      <c r="O35" s="1072">
        <v>0.315</v>
      </c>
      <c r="P35" s="1072">
        <v>0.63400000000000001</v>
      </c>
      <c r="Q35" s="1078">
        <v>1.0660000000000001</v>
      </c>
      <c r="R35" s="1079"/>
    </row>
    <row r="36" spans="1:18" s="998" customFormat="1" x14ac:dyDescent="0.2">
      <c r="A36" s="922" t="s">
        <v>178</v>
      </c>
      <c r="B36" s="894"/>
      <c r="C36" s="894"/>
      <c r="D36" s="925">
        <v>13</v>
      </c>
      <c r="E36" s="1070">
        <v>226</v>
      </c>
      <c r="F36" s="1071">
        <v>312.15699999999998</v>
      </c>
      <c r="G36" s="1072">
        <v>0.72399999999999998</v>
      </c>
      <c r="H36" s="1072">
        <v>0.63400000000000001</v>
      </c>
      <c r="I36" s="1078">
        <v>0.82299999999999995</v>
      </c>
      <c r="J36" s="1074">
        <v>13</v>
      </c>
      <c r="K36" s="1075">
        <v>0.31</v>
      </c>
      <c r="L36" s="1076">
        <v>0</v>
      </c>
      <c r="M36" s="1077" t="s">
        <v>283</v>
      </c>
      <c r="N36" s="1072" t="s">
        <v>283</v>
      </c>
      <c r="O36" s="1072" t="s">
        <v>283</v>
      </c>
      <c r="P36" s="1072" t="s">
        <v>283</v>
      </c>
      <c r="Q36" s="1078" t="s">
        <v>283</v>
      </c>
      <c r="R36" s="1079"/>
    </row>
    <row r="37" spans="1:18" s="998" customFormat="1" x14ac:dyDescent="0.2">
      <c r="A37" s="922" t="s">
        <v>179</v>
      </c>
      <c r="B37" s="551" t="s">
        <v>48</v>
      </c>
      <c r="C37" s="551" t="s">
        <v>48</v>
      </c>
      <c r="D37" s="925">
        <v>71</v>
      </c>
      <c r="E37" s="1070">
        <v>1325</v>
      </c>
      <c r="F37" s="1071">
        <v>2543.663</v>
      </c>
      <c r="G37" s="1072">
        <v>0.52100000000000002</v>
      </c>
      <c r="H37" s="1072">
        <v>0.49299999999999999</v>
      </c>
      <c r="I37" s="1078">
        <v>0.55000000000000004</v>
      </c>
      <c r="J37" s="1074">
        <v>71</v>
      </c>
      <c r="K37" s="1075">
        <v>0.15</v>
      </c>
      <c r="L37" s="1076">
        <v>0.18</v>
      </c>
      <c r="M37" s="1077">
        <v>8.1000000000000003E-2</v>
      </c>
      <c r="N37" s="1072">
        <v>0.26900000000000002</v>
      </c>
      <c r="O37" s="1072">
        <v>0.42299999999999999</v>
      </c>
      <c r="P37" s="1072">
        <v>0.61799999999999999</v>
      </c>
      <c r="Q37" s="1078">
        <v>0.86099999999999999</v>
      </c>
      <c r="R37" s="1079"/>
    </row>
    <row r="38" spans="1:18" s="998" customFormat="1" x14ac:dyDescent="0.2">
      <c r="A38" s="922" t="s">
        <v>180</v>
      </c>
      <c r="B38" s="894"/>
      <c r="C38" s="894"/>
      <c r="D38" s="925">
        <v>31</v>
      </c>
      <c r="E38" s="1070">
        <v>274</v>
      </c>
      <c r="F38" s="1071">
        <v>418.202</v>
      </c>
      <c r="G38" s="1072">
        <v>0.65500000000000003</v>
      </c>
      <c r="H38" s="1072">
        <v>0.58099999999999996</v>
      </c>
      <c r="I38" s="1078">
        <v>0.73599999999999999</v>
      </c>
      <c r="J38" s="1074">
        <v>25</v>
      </c>
      <c r="K38" s="1075">
        <v>0.16</v>
      </c>
      <c r="L38" s="1076">
        <v>0.04</v>
      </c>
      <c r="M38" s="1077">
        <v>0</v>
      </c>
      <c r="N38" s="1072">
        <v>0.159</v>
      </c>
      <c r="O38" s="1072">
        <v>0.495</v>
      </c>
      <c r="P38" s="1072">
        <v>0.72099999999999997</v>
      </c>
      <c r="Q38" s="1078">
        <v>0.94199999999999995</v>
      </c>
      <c r="R38" s="1079"/>
    </row>
    <row r="39" spans="1:18" s="998" customFormat="1" x14ac:dyDescent="0.2">
      <c r="A39" s="922" t="s">
        <v>181</v>
      </c>
      <c r="B39" s="894"/>
      <c r="C39" s="894"/>
      <c r="D39" s="925">
        <v>171</v>
      </c>
      <c r="E39" s="1070">
        <v>3682</v>
      </c>
      <c r="F39" s="1071">
        <v>6602.3630000000003</v>
      </c>
      <c r="G39" s="1072">
        <v>0.55800000000000005</v>
      </c>
      <c r="H39" s="1072">
        <v>0.54</v>
      </c>
      <c r="I39" s="1078">
        <v>0.57599999999999996</v>
      </c>
      <c r="J39" s="1074">
        <v>163</v>
      </c>
      <c r="K39" s="1075">
        <v>0.2</v>
      </c>
      <c r="L39" s="1076">
        <v>0.15</v>
      </c>
      <c r="M39" s="1077">
        <v>0.14399999999999999</v>
      </c>
      <c r="N39" s="1072">
        <v>0.28999999999999998</v>
      </c>
      <c r="O39" s="1072">
        <v>0.48799999999999999</v>
      </c>
      <c r="P39" s="1072">
        <v>0.71399999999999997</v>
      </c>
      <c r="Q39" s="1078">
        <v>1.0469999999999999</v>
      </c>
      <c r="R39" s="1079"/>
    </row>
    <row r="40" spans="1:18" s="998" customFormat="1" x14ac:dyDescent="0.2">
      <c r="A40" s="922" t="s">
        <v>182</v>
      </c>
      <c r="B40" s="894"/>
      <c r="C40" s="894"/>
      <c r="D40" s="925">
        <v>101</v>
      </c>
      <c r="E40" s="1070">
        <v>1384</v>
      </c>
      <c r="F40" s="1071">
        <v>3207.7310000000002</v>
      </c>
      <c r="G40" s="1072">
        <v>0.43099999999999999</v>
      </c>
      <c r="H40" s="1072">
        <v>0.40899999999999997</v>
      </c>
      <c r="I40" s="1078">
        <v>0.45500000000000002</v>
      </c>
      <c r="J40" s="1074">
        <v>95</v>
      </c>
      <c r="K40" s="1075">
        <v>7.0000000000000007E-2</v>
      </c>
      <c r="L40" s="1076">
        <v>0.26</v>
      </c>
      <c r="M40" s="1077">
        <v>0</v>
      </c>
      <c r="N40" s="1072">
        <v>0.17100000000000001</v>
      </c>
      <c r="O40" s="1072">
        <v>0.35099999999999998</v>
      </c>
      <c r="P40" s="1072">
        <v>0.56599999999999995</v>
      </c>
      <c r="Q40" s="1078">
        <v>0.94099999999999995</v>
      </c>
      <c r="R40" s="1079"/>
    </row>
    <row r="41" spans="1:18" s="998" customFormat="1" x14ac:dyDescent="0.2">
      <c r="A41" s="922" t="s">
        <v>183</v>
      </c>
      <c r="B41" s="894" t="s">
        <v>49</v>
      </c>
      <c r="C41" s="894" t="s">
        <v>49</v>
      </c>
      <c r="D41" s="925">
        <v>10</v>
      </c>
      <c r="E41" s="1070">
        <v>143</v>
      </c>
      <c r="F41" s="1071">
        <v>233.715</v>
      </c>
      <c r="G41" s="1072">
        <v>0.61199999999999999</v>
      </c>
      <c r="H41" s="1072">
        <v>0.51800000000000002</v>
      </c>
      <c r="I41" s="1078">
        <v>0.71899999999999997</v>
      </c>
      <c r="J41" s="1074">
        <v>8</v>
      </c>
      <c r="K41" s="1075" t="s">
        <v>283</v>
      </c>
      <c r="L41" s="1076" t="s">
        <v>283</v>
      </c>
      <c r="M41" s="1077" t="s">
        <v>283</v>
      </c>
      <c r="N41" s="1072" t="s">
        <v>283</v>
      </c>
      <c r="O41" s="1072" t="s">
        <v>283</v>
      </c>
      <c r="P41" s="1072" t="s">
        <v>283</v>
      </c>
      <c r="Q41" s="1078" t="s">
        <v>283</v>
      </c>
      <c r="R41" s="1079"/>
    </row>
    <row r="42" spans="1:18" s="998" customFormat="1" x14ac:dyDescent="0.2">
      <c r="A42" s="922" t="s">
        <v>184</v>
      </c>
      <c r="B42" s="894" t="s">
        <v>49</v>
      </c>
      <c r="C42" s="894" t="s">
        <v>49</v>
      </c>
      <c r="D42" s="925">
        <v>146</v>
      </c>
      <c r="E42" s="1070">
        <v>2122</v>
      </c>
      <c r="F42" s="1071">
        <v>3904.9290000000001</v>
      </c>
      <c r="G42" s="1072">
        <v>0.54300000000000004</v>
      </c>
      <c r="H42" s="1072">
        <v>0.52100000000000002</v>
      </c>
      <c r="I42" s="1078">
        <v>0.56699999999999995</v>
      </c>
      <c r="J42" s="1074">
        <v>130</v>
      </c>
      <c r="K42" s="1075">
        <v>0.13</v>
      </c>
      <c r="L42" s="1076">
        <v>0.12</v>
      </c>
      <c r="M42" s="1077">
        <v>0</v>
      </c>
      <c r="N42" s="1072">
        <v>0.246</v>
      </c>
      <c r="O42" s="1072">
        <v>0.42099999999999999</v>
      </c>
      <c r="P42" s="1072">
        <v>0.73399999999999999</v>
      </c>
      <c r="Q42" s="1078">
        <v>0.97699999999999998</v>
      </c>
      <c r="R42" s="1079"/>
    </row>
    <row r="43" spans="1:18" s="998" customFormat="1" x14ac:dyDescent="0.2">
      <c r="A43" s="922" t="s">
        <v>185</v>
      </c>
      <c r="B43" s="894"/>
      <c r="C43" s="894"/>
      <c r="D43" s="925">
        <v>85</v>
      </c>
      <c r="E43" s="1070">
        <v>443</v>
      </c>
      <c r="F43" s="1071">
        <v>1124.4469999999999</v>
      </c>
      <c r="G43" s="1072">
        <v>0.39400000000000002</v>
      </c>
      <c r="H43" s="1072">
        <v>0.35899999999999999</v>
      </c>
      <c r="I43" s="1078">
        <v>0.432</v>
      </c>
      <c r="J43" s="1074">
        <v>57</v>
      </c>
      <c r="K43" s="1075">
        <v>0.05</v>
      </c>
      <c r="L43" s="1076">
        <v>0.12</v>
      </c>
      <c r="M43" s="1077">
        <v>0</v>
      </c>
      <c r="N43" s="1072">
        <v>0.13200000000000001</v>
      </c>
      <c r="O43" s="1072">
        <v>0.39800000000000002</v>
      </c>
      <c r="P43" s="1072">
        <v>0.68600000000000005</v>
      </c>
      <c r="Q43" s="1078">
        <v>0.91500000000000004</v>
      </c>
      <c r="R43" s="1079"/>
    </row>
    <row r="44" spans="1:18" s="998" customFormat="1" x14ac:dyDescent="0.2">
      <c r="A44" s="922" t="s">
        <v>186</v>
      </c>
      <c r="B44" s="894" t="s">
        <v>48</v>
      </c>
      <c r="C44" s="894" t="s">
        <v>49</v>
      </c>
      <c r="D44" s="925">
        <v>35</v>
      </c>
      <c r="E44" s="1070">
        <v>355</v>
      </c>
      <c r="F44" s="1071">
        <v>777.08299999999997</v>
      </c>
      <c r="G44" s="1072">
        <v>0.45700000000000002</v>
      </c>
      <c r="H44" s="1072">
        <v>0.41099999999999998</v>
      </c>
      <c r="I44" s="1078">
        <v>0.50600000000000001</v>
      </c>
      <c r="J44" s="1074">
        <v>34</v>
      </c>
      <c r="K44" s="1075">
        <v>0.12</v>
      </c>
      <c r="L44" s="1076">
        <v>0.15</v>
      </c>
      <c r="M44" s="1077">
        <v>0.11799999999999999</v>
      </c>
      <c r="N44" s="1072">
        <v>0.248</v>
      </c>
      <c r="O44" s="1072">
        <v>0.40400000000000003</v>
      </c>
      <c r="P44" s="1072">
        <v>0.65100000000000002</v>
      </c>
      <c r="Q44" s="1078">
        <v>1.214</v>
      </c>
      <c r="R44" s="1079"/>
    </row>
    <row r="45" spans="1:18" s="998" customFormat="1" x14ac:dyDescent="0.2">
      <c r="A45" s="922" t="s">
        <v>187</v>
      </c>
      <c r="B45" s="894"/>
      <c r="C45" s="894"/>
      <c r="D45" s="925">
        <v>177</v>
      </c>
      <c r="E45" s="1070">
        <v>2265</v>
      </c>
      <c r="F45" s="1071">
        <v>3933</v>
      </c>
      <c r="G45" s="1072">
        <v>0.57599999999999996</v>
      </c>
      <c r="H45" s="1072">
        <v>0.55300000000000005</v>
      </c>
      <c r="I45" s="1078">
        <v>0.6</v>
      </c>
      <c r="J45" s="1074">
        <v>146</v>
      </c>
      <c r="K45" s="1075">
        <v>0.18</v>
      </c>
      <c r="L45" s="1076">
        <v>0.1</v>
      </c>
      <c r="M45" s="1077">
        <v>0</v>
      </c>
      <c r="N45" s="1072">
        <v>0.27300000000000002</v>
      </c>
      <c r="O45" s="1072">
        <v>0.47099999999999997</v>
      </c>
      <c r="P45" s="1072">
        <v>0.752</v>
      </c>
      <c r="Q45" s="1078">
        <v>1.028</v>
      </c>
      <c r="R45" s="1079"/>
    </row>
    <row r="46" spans="1:18" s="998" customFormat="1" x14ac:dyDescent="0.2">
      <c r="A46" s="922" t="s">
        <v>188</v>
      </c>
      <c r="B46" s="894" t="s">
        <v>48</v>
      </c>
      <c r="C46" s="894" t="s">
        <v>49</v>
      </c>
      <c r="D46" s="925">
        <v>5</v>
      </c>
      <c r="E46" s="1070">
        <v>12</v>
      </c>
      <c r="F46" s="1071">
        <v>109.124</v>
      </c>
      <c r="G46" s="1072">
        <v>0.11</v>
      </c>
      <c r="H46" s="1072">
        <v>0.06</v>
      </c>
      <c r="I46" s="1078">
        <v>0.187</v>
      </c>
      <c r="J46" s="1070">
        <v>5</v>
      </c>
      <c r="K46" s="1070" t="s">
        <v>283</v>
      </c>
      <c r="L46" s="1081" t="s">
        <v>283</v>
      </c>
      <c r="M46" s="1077" t="s">
        <v>283</v>
      </c>
      <c r="N46" s="1072" t="s">
        <v>283</v>
      </c>
      <c r="O46" s="1072" t="s">
        <v>283</v>
      </c>
      <c r="P46" s="1072" t="s">
        <v>283</v>
      </c>
      <c r="Q46" s="1078" t="s">
        <v>283</v>
      </c>
      <c r="R46" s="1079"/>
    </row>
    <row r="47" spans="1:18" s="998" customFormat="1" x14ac:dyDescent="0.2">
      <c r="A47" s="922" t="s">
        <v>189</v>
      </c>
      <c r="B47" s="894" t="s">
        <v>49</v>
      </c>
      <c r="C47" s="894" t="s">
        <v>48</v>
      </c>
      <c r="D47" s="925">
        <v>10</v>
      </c>
      <c r="E47" s="1070">
        <v>148</v>
      </c>
      <c r="F47" s="1071">
        <v>289.90100000000001</v>
      </c>
      <c r="G47" s="1072">
        <v>0.51100000000000001</v>
      </c>
      <c r="H47" s="1072">
        <v>0.433</v>
      </c>
      <c r="I47" s="1078">
        <v>0.59799999999999998</v>
      </c>
      <c r="J47" s="1074">
        <v>10</v>
      </c>
      <c r="K47" s="1075">
        <v>0.1</v>
      </c>
      <c r="L47" s="1076">
        <v>0.2</v>
      </c>
      <c r="M47" s="1077" t="s">
        <v>283</v>
      </c>
      <c r="N47" s="1072" t="s">
        <v>283</v>
      </c>
      <c r="O47" s="1072" t="s">
        <v>283</v>
      </c>
      <c r="P47" s="1072" t="s">
        <v>283</v>
      </c>
      <c r="Q47" s="1078" t="s">
        <v>283</v>
      </c>
      <c r="R47" s="1079"/>
    </row>
    <row r="48" spans="1:18" s="998" customFormat="1" x14ac:dyDescent="0.2">
      <c r="A48" s="922" t="s">
        <v>190</v>
      </c>
      <c r="B48" s="894" t="s">
        <v>48</v>
      </c>
      <c r="C48" s="894" t="s">
        <v>48</v>
      </c>
      <c r="D48" s="925">
        <v>62</v>
      </c>
      <c r="E48" s="1070">
        <v>537</v>
      </c>
      <c r="F48" s="1071">
        <v>1360.117</v>
      </c>
      <c r="G48" s="1072">
        <v>0.39500000000000002</v>
      </c>
      <c r="H48" s="1072">
        <v>0.36199999999999999</v>
      </c>
      <c r="I48" s="1078">
        <v>0.42899999999999999</v>
      </c>
      <c r="J48" s="1074">
        <v>55</v>
      </c>
      <c r="K48" s="1075">
        <v>0.05</v>
      </c>
      <c r="L48" s="1076">
        <v>0.2</v>
      </c>
      <c r="M48" s="1077">
        <v>0</v>
      </c>
      <c r="N48" s="1072">
        <v>0.186</v>
      </c>
      <c r="O48" s="1072">
        <v>0.32500000000000001</v>
      </c>
      <c r="P48" s="1072">
        <v>0.6</v>
      </c>
      <c r="Q48" s="1078">
        <v>0.80100000000000005</v>
      </c>
      <c r="R48" s="1079"/>
    </row>
    <row r="49" spans="1:23" s="998" customFormat="1" x14ac:dyDescent="0.2">
      <c r="A49" s="922" t="s">
        <v>191</v>
      </c>
      <c r="B49" s="894" t="s">
        <v>49</v>
      </c>
      <c r="C49" s="894" t="s">
        <v>49</v>
      </c>
      <c r="D49" s="925">
        <v>19</v>
      </c>
      <c r="E49" s="1070">
        <v>124</v>
      </c>
      <c r="F49" s="1071">
        <v>267.94299999999998</v>
      </c>
      <c r="G49" s="1072">
        <v>0.46300000000000002</v>
      </c>
      <c r="H49" s="1072">
        <v>0.38700000000000001</v>
      </c>
      <c r="I49" s="1078">
        <v>0.55000000000000004</v>
      </c>
      <c r="J49" s="1074">
        <v>13</v>
      </c>
      <c r="K49" s="1075">
        <v>0</v>
      </c>
      <c r="L49" s="1076">
        <v>0</v>
      </c>
      <c r="M49" s="1077" t="s">
        <v>283</v>
      </c>
      <c r="N49" s="1072" t="s">
        <v>283</v>
      </c>
      <c r="O49" s="1072" t="s">
        <v>283</v>
      </c>
      <c r="P49" s="1072" t="s">
        <v>283</v>
      </c>
      <c r="Q49" s="1078" t="s">
        <v>283</v>
      </c>
      <c r="R49" s="1079"/>
    </row>
    <row r="50" spans="1:23" s="998" customFormat="1" x14ac:dyDescent="0.2">
      <c r="A50" s="922" t="s">
        <v>192</v>
      </c>
      <c r="B50" s="894" t="s">
        <v>48</v>
      </c>
      <c r="C50" s="894" t="s">
        <v>48</v>
      </c>
      <c r="D50" s="925">
        <v>98</v>
      </c>
      <c r="E50" s="1070">
        <v>623</v>
      </c>
      <c r="F50" s="1071">
        <v>1906.2539999999999</v>
      </c>
      <c r="G50" s="1072">
        <v>0.32700000000000001</v>
      </c>
      <c r="H50" s="1072">
        <v>0.30199999999999999</v>
      </c>
      <c r="I50" s="1078">
        <v>0.35299999999999998</v>
      </c>
      <c r="J50" s="1074">
        <v>84</v>
      </c>
      <c r="K50" s="1075">
        <v>0.04</v>
      </c>
      <c r="L50" s="1076">
        <v>0.35</v>
      </c>
      <c r="M50" s="1077">
        <v>0</v>
      </c>
      <c r="N50" s="1072">
        <v>6.3E-2</v>
      </c>
      <c r="O50" s="1072">
        <v>0.27100000000000002</v>
      </c>
      <c r="P50" s="1072">
        <v>0.45700000000000002</v>
      </c>
      <c r="Q50" s="1078">
        <v>0.58599999999999997</v>
      </c>
      <c r="R50" s="1079"/>
    </row>
    <row r="51" spans="1:23" s="998" customFormat="1" x14ac:dyDescent="0.2">
      <c r="A51" s="922" t="s">
        <v>193</v>
      </c>
      <c r="B51" s="894"/>
      <c r="C51" s="894"/>
      <c r="D51" s="925">
        <v>358</v>
      </c>
      <c r="E51" s="1070">
        <v>3127</v>
      </c>
      <c r="F51" s="1071">
        <v>7667.7839999999997</v>
      </c>
      <c r="G51" s="1072">
        <v>0.40799999999999997</v>
      </c>
      <c r="H51" s="1072">
        <v>0.39400000000000002</v>
      </c>
      <c r="I51" s="1078">
        <v>0.42199999999999999</v>
      </c>
      <c r="J51" s="1074">
        <v>262</v>
      </c>
      <c r="K51" s="1075">
        <v>0.09</v>
      </c>
      <c r="L51" s="1076">
        <v>0.3</v>
      </c>
      <c r="M51" s="1077">
        <v>0</v>
      </c>
      <c r="N51" s="1072">
        <v>0.14000000000000001</v>
      </c>
      <c r="O51" s="1072">
        <v>0.316</v>
      </c>
      <c r="P51" s="1072">
        <v>0.56799999999999995</v>
      </c>
      <c r="Q51" s="1078">
        <v>0.83699999999999997</v>
      </c>
      <c r="R51" s="1079"/>
    </row>
    <row r="52" spans="1:23" s="998" customFormat="1" x14ac:dyDescent="0.2">
      <c r="A52" s="922" t="s">
        <v>194</v>
      </c>
      <c r="B52" s="894" t="s">
        <v>48</v>
      </c>
      <c r="C52" s="894" t="s">
        <v>49</v>
      </c>
      <c r="D52" s="925">
        <v>39</v>
      </c>
      <c r="E52" s="1070">
        <v>299</v>
      </c>
      <c r="F52" s="1071">
        <v>528.12099999999998</v>
      </c>
      <c r="G52" s="1072">
        <v>0.56599999999999995</v>
      </c>
      <c r="H52" s="1072">
        <v>0.505</v>
      </c>
      <c r="I52" s="1078">
        <v>0.63300000000000001</v>
      </c>
      <c r="J52" s="1074">
        <v>29</v>
      </c>
      <c r="K52" s="1075">
        <v>0.14000000000000001</v>
      </c>
      <c r="L52" s="1076">
        <v>0.1</v>
      </c>
      <c r="M52" s="1077">
        <v>0</v>
      </c>
      <c r="N52" s="1072">
        <v>0.158</v>
      </c>
      <c r="O52" s="1072">
        <v>0.38500000000000001</v>
      </c>
      <c r="P52" s="1072">
        <v>0.69499999999999995</v>
      </c>
      <c r="Q52" s="1078">
        <v>1.1339999999999999</v>
      </c>
      <c r="R52" s="1079"/>
    </row>
    <row r="53" spans="1:23" s="998" customFormat="1" x14ac:dyDescent="0.2">
      <c r="A53" s="922" t="s">
        <v>195</v>
      </c>
      <c r="B53" s="894"/>
      <c r="C53" s="894"/>
      <c r="D53" s="925">
        <v>6</v>
      </c>
      <c r="E53" s="1070">
        <v>89</v>
      </c>
      <c r="F53" s="1071">
        <v>127.79600000000001</v>
      </c>
      <c r="G53" s="1072">
        <v>0.69599999999999995</v>
      </c>
      <c r="H53" s="1072">
        <v>0.56299999999999994</v>
      </c>
      <c r="I53" s="1078">
        <v>0.85299999999999998</v>
      </c>
      <c r="J53" s="1074">
        <v>5</v>
      </c>
      <c r="K53" s="1075" t="s">
        <v>283</v>
      </c>
      <c r="L53" s="1076" t="s">
        <v>283</v>
      </c>
      <c r="M53" s="1077" t="s">
        <v>283</v>
      </c>
      <c r="N53" s="1072" t="s">
        <v>283</v>
      </c>
      <c r="O53" s="1072" t="s">
        <v>283</v>
      </c>
      <c r="P53" s="1072" t="s">
        <v>283</v>
      </c>
      <c r="Q53" s="1078" t="s">
        <v>283</v>
      </c>
      <c r="R53" s="1079"/>
    </row>
    <row r="54" spans="1:23" s="998" customFormat="1" x14ac:dyDescent="0.2">
      <c r="A54" s="922" t="s">
        <v>196</v>
      </c>
      <c r="B54" s="894"/>
      <c r="C54" s="894"/>
      <c r="D54" s="1045">
        <v>1</v>
      </c>
      <c r="E54" s="1082" t="s">
        <v>283</v>
      </c>
      <c r="F54" s="1071" t="s">
        <v>283</v>
      </c>
      <c r="G54" s="1083" t="s">
        <v>283</v>
      </c>
      <c r="H54" s="1083" t="s">
        <v>283</v>
      </c>
      <c r="I54" s="1084" t="s">
        <v>283</v>
      </c>
      <c r="J54" s="1082" t="s">
        <v>283</v>
      </c>
      <c r="K54" s="1082" t="s">
        <v>283</v>
      </c>
      <c r="L54" s="1085" t="s">
        <v>283</v>
      </c>
      <c r="M54" s="1086" t="s">
        <v>283</v>
      </c>
      <c r="N54" s="1083" t="s">
        <v>283</v>
      </c>
      <c r="O54" s="1083" t="s">
        <v>283</v>
      </c>
      <c r="P54" s="1083" t="s">
        <v>283</v>
      </c>
      <c r="Q54" s="1084" t="s">
        <v>283</v>
      </c>
      <c r="R54" s="1079"/>
    </row>
    <row r="55" spans="1:23" s="998" customFormat="1" x14ac:dyDescent="0.2">
      <c r="A55" s="922" t="s">
        <v>197</v>
      </c>
      <c r="B55" s="894" t="s">
        <v>48</v>
      </c>
      <c r="C55" s="894" t="s">
        <v>48</v>
      </c>
      <c r="D55" s="925">
        <v>80</v>
      </c>
      <c r="E55" s="1070">
        <v>691</v>
      </c>
      <c r="F55" s="1071">
        <v>2090.7170000000001</v>
      </c>
      <c r="G55" s="1072">
        <v>0.33100000000000002</v>
      </c>
      <c r="H55" s="1072">
        <v>0.307</v>
      </c>
      <c r="I55" s="1078">
        <v>0.35599999999999998</v>
      </c>
      <c r="J55" s="1074">
        <v>76</v>
      </c>
      <c r="K55" s="1075">
        <v>0.01</v>
      </c>
      <c r="L55" s="1076">
        <v>0.3</v>
      </c>
      <c r="M55" s="1077">
        <v>0</v>
      </c>
      <c r="N55" s="1072">
        <v>3.5999999999999997E-2</v>
      </c>
      <c r="O55" s="1072">
        <v>0.245</v>
      </c>
      <c r="P55" s="1072">
        <v>0.433</v>
      </c>
      <c r="Q55" s="1078">
        <v>0.58899999999999997</v>
      </c>
      <c r="R55" s="1079"/>
    </row>
    <row r="56" spans="1:23" s="998" customFormat="1" x14ac:dyDescent="0.2">
      <c r="A56" s="922" t="s">
        <v>198</v>
      </c>
      <c r="B56" s="894" t="s">
        <v>48</v>
      </c>
      <c r="C56" s="894" t="s">
        <v>48</v>
      </c>
      <c r="D56" s="925">
        <v>56</v>
      </c>
      <c r="E56" s="1070">
        <v>758</v>
      </c>
      <c r="F56" s="1071">
        <v>1407.5519999999999</v>
      </c>
      <c r="G56" s="1072">
        <v>0.53900000000000003</v>
      </c>
      <c r="H56" s="1072">
        <v>0.501</v>
      </c>
      <c r="I56" s="1078">
        <v>0.57799999999999996</v>
      </c>
      <c r="J56" s="1074">
        <v>51</v>
      </c>
      <c r="K56" s="1075">
        <v>0.12</v>
      </c>
      <c r="L56" s="1076">
        <v>0.12</v>
      </c>
      <c r="M56" s="1077">
        <v>1.6E-2</v>
      </c>
      <c r="N56" s="1072">
        <v>0.26700000000000002</v>
      </c>
      <c r="O56" s="1072">
        <v>0.38400000000000001</v>
      </c>
      <c r="P56" s="1072">
        <v>0.624</v>
      </c>
      <c r="Q56" s="1078">
        <v>1.03</v>
      </c>
      <c r="R56" s="1079"/>
    </row>
    <row r="57" spans="1:23" s="998" customFormat="1" x14ac:dyDescent="0.2">
      <c r="A57" s="922" t="s">
        <v>199</v>
      </c>
      <c r="B57" s="894" t="s">
        <v>48</v>
      </c>
      <c r="C57" s="894" t="s">
        <v>49</v>
      </c>
      <c r="D57" s="925">
        <v>28</v>
      </c>
      <c r="E57" s="1070">
        <v>483</v>
      </c>
      <c r="F57" s="1071">
        <v>659.65</v>
      </c>
      <c r="G57" s="1072">
        <v>0.73199999999999998</v>
      </c>
      <c r="H57" s="1072">
        <v>0.66900000000000004</v>
      </c>
      <c r="I57" s="1078">
        <v>0.8</v>
      </c>
      <c r="J57" s="1074">
        <v>25</v>
      </c>
      <c r="K57" s="1075">
        <v>0.24</v>
      </c>
      <c r="L57" s="1076">
        <v>0.04</v>
      </c>
      <c r="M57" s="1077">
        <v>0</v>
      </c>
      <c r="N57" s="1072">
        <v>0.246</v>
      </c>
      <c r="O57" s="1072">
        <v>0.64200000000000002</v>
      </c>
      <c r="P57" s="1072">
        <v>0.82499999999999996</v>
      </c>
      <c r="Q57" s="1078">
        <v>1.2490000000000001</v>
      </c>
      <c r="R57" s="1079"/>
    </row>
    <row r="58" spans="1:23" s="998" customFormat="1" x14ac:dyDescent="0.2">
      <c r="A58" s="922" t="s">
        <v>200</v>
      </c>
      <c r="B58" s="894" t="s">
        <v>49</v>
      </c>
      <c r="C58" s="894" t="s">
        <v>48</v>
      </c>
      <c r="D58" s="925">
        <v>80</v>
      </c>
      <c r="E58" s="1070">
        <v>860</v>
      </c>
      <c r="F58" s="1071">
        <v>1231.4490000000001</v>
      </c>
      <c r="G58" s="1072">
        <v>0.69799999999999995</v>
      </c>
      <c r="H58" s="1072">
        <v>0.65300000000000002</v>
      </c>
      <c r="I58" s="1078">
        <v>0.746</v>
      </c>
      <c r="J58" s="1074">
        <v>70</v>
      </c>
      <c r="K58" s="1075">
        <v>0.21</v>
      </c>
      <c r="L58" s="1076">
        <v>0.06</v>
      </c>
      <c r="M58" s="1077">
        <v>0</v>
      </c>
      <c r="N58" s="1072">
        <v>0.316</v>
      </c>
      <c r="O58" s="1072">
        <v>0.64</v>
      </c>
      <c r="P58" s="1072">
        <v>1.016</v>
      </c>
      <c r="Q58" s="1078">
        <v>1.2470000000000001</v>
      </c>
      <c r="R58" s="1079"/>
    </row>
    <row r="59" spans="1:23" s="998" customFormat="1" x14ac:dyDescent="0.2">
      <c r="A59" s="1080" t="s">
        <v>201</v>
      </c>
      <c r="B59" s="894"/>
      <c r="C59" s="894"/>
      <c r="D59" s="925">
        <v>11</v>
      </c>
      <c r="E59" s="1087">
        <v>31</v>
      </c>
      <c r="F59" s="1088">
        <v>60.055999999999997</v>
      </c>
      <c r="G59" s="1072">
        <v>0.51600000000000001</v>
      </c>
      <c r="H59" s="1072">
        <v>0.35699999999999998</v>
      </c>
      <c r="I59" s="1078">
        <v>0.72399999999999998</v>
      </c>
      <c r="J59" s="1074">
        <v>9</v>
      </c>
      <c r="K59" s="1075" t="s">
        <v>283</v>
      </c>
      <c r="L59" s="1076" t="s">
        <v>283</v>
      </c>
      <c r="M59" s="1077" t="s">
        <v>283</v>
      </c>
      <c r="N59" s="1072" t="s">
        <v>283</v>
      </c>
      <c r="O59" s="1072" t="s">
        <v>283</v>
      </c>
      <c r="P59" s="1072" t="s">
        <v>283</v>
      </c>
      <c r="Q59" s="1078" t="s">
        <v>283</v>
      </c>
      <c r="R59" s="1079"/>
    </row>
    <row r="60" spans="1:23" s="998" customFormat="1" x14ac:dyDescent="0.2">
      <c r="A60" s="1089" t="s">
        <v>202</v>
      </c>
      <c r="B60" s="1090"/>
      <c r="C60" s="1090"/>
      <c r="D60" s="1091">
        <v>3680</v>
      </c>
      <c r="E60" s="1092">
        <v>44948</v>
      </c>
      <c r="F60" s="1093">
        <v>89798.104999999996</v>
      </c>
      <c r="G60" s="1094">
        <v>0.501</v>
      </c>
      <c r="H60" s="1094">
        <v>0.496</v>
      </c>
      <c r="I60" s="1095">
        <v>0.505</v>
      </c>
      <c r="J60" s="1096">
        <v>3179</v>
      </c>
      <c r="K60" s="1097">
        <v>0.13</v>
      </c>
      <c r="L60" s="1098">
        <v>0.17</v>
      </c>
      <c r="M60" s="1099">
        <v>0</v>
      </c>
      <c r="N60" s="1094">
        <v>0.22</v>
      </c>
      <c r="O60" s="1094">
        <v>0.41899999999999998</v>
      </c>
      <c r="P60" s="1094">
        <v>0.67800000000000005</v>
      </c>
      <c r="Q60" s="1095">
        <v>0.998</v>
      </c>
      <c r="R60" s="1079"/>
    </row>
    <row r="61" spans="1:23" x14ac:dyDescent="0.2">
      <c r="A61" s="1100"/>
      <c r="B61" s="1100"/>
      <c r="C61" s="1100"/>
      <c r="D61" s="1101"/>
      <c r="E61" s="1101"/>
      <c r="F61" s="1102"/>
      <c r="G61" s="1103"/>
      <c r="H61" s="1103"/>
      <c r="I61" s="1103"/>
      <c r="J61" s="1100"/>
      <c r="K61" s="1104"/>
      <c r="L61" s="1104"/>
      <c r="M61" s="1100"/>
      <c r="N61" s="1100"/>
      <c r="O61" s="1100"/>
      <c r="P61" s="1100"/>
      <c r="Q61" s="1100"/>
      <c r="R61" s="913"/>
      <c r="S61" s="913"/>
      <c r="T61" s="964"/>
      <c r="U61" s="981"/>
      <c r="V61" s="964"/>
      <c r="W61" s="981"/>
    </row>
    <row r="62" spans="1:23" x14ac:dyDescent="0.2">
      <c r="D62" s="1061"/>
      <c r="E62" s="1061"/>
      <c r="K62" s="1105"/>
      <c r="L62" s="1105"/>
      <c r="R62" s="913"/>
      <c r="S62" s="913"/>
      <c r="T62" s="964"/>
      <c r="U62" s="981"/>
      <c r="V62" s="964"/>
      <c r="W62" s="981"/>
    </row>
    <row r="63" spans="1:23" x14ac:dyDescent="0.2">
      <c r="A63" s="997" t="s">
        <v>686</v>
      </c>
      <c r="D63" s="1061"/>
      <c r="E63" s="1061"/>
      <c r="K63" s="1105"/>
      <c r="L63" s="1105"/>
      <c r="R63" s="930"/>
      <c r="S63" s="930"/>
      <c r="T63" s="1106"/>
      <c r="U63" s="1107"/>
      <c r="V63" s="1106"/>
      <c r="W63" s="1107"/>
    </row>
    <row r="64" spans="1:23" x14ac:dyDescent="0.2">
      <c r="A64" s="914" t="s">
        <v>676</v>
      </c>
    </row>
    <row r="65" spans="1:9" x14ac:dyDescent="0.2">
      <c r="A65" s="997" t="s">
        <v>687</v>
      </c>
    </row>
    <row r="66" spans="1:9" x14ac:dyDescent="0.2">
      <c r="A66" s="997" t="s">
        <v>482</v>
      </c>
    </row>
    <row r="67" spans="1:9" x14ac:dyDescent="0.2">
      <c r="A67" s="914" t="s">
        <v>483</v>
      </c>
    </row>
    <row r="68" spans="1:9" x14ac:dyDescent="0.2">
      <c r="A68" s="914" t="s">
        <v>484</v>
      </c>
    </row>
    <row r="69" spans="1:9" x14ac:dyDescent="0.2">
      <c r="A69" s="914" t="s">
        <v>485</v>
      </c>
    </row>
    <row r="70" spans="1:9" x14ac:dyDescent="0.2">
      <c r="A70" s="914" t="s">
        <v>486</v>
      </c>
    </row>
    <row r="71" spans="1:9" x14ac:dyDescent="0.2">
      <c r="A71" s="914" t="s">
        <v>487</v>
      </c>
    </row>
    <row r="72" spans="1:9" x14ac:dyDescent="0.2">
      <c r="A72" s="914" t="s">
        <v>688</v>
      </c>
    </row>
    <row r="73" spans="1:9" x14ac:dyDescent="0.2">
      <c r="A73" s="914" t="s">
        <v>689</v>
      </c>
    </row>
    <row r="74" spans="1:9" x14ac:dyDescent="0.2">
      <c r="A74" s="774" t="s">
        <v>1111</v>
      </c>
    </row>
    <row r="75" spans="1:9" x14ac:dyDescent="0.2">
      <c r="A75" s="997" t="s">
        <v>690</v>
      </c>
    </row>
    <row r="76" spans="1:9" x14ac:dyDescent="0.2">
      <c r="A76" s="914" t="s">
        <v>691</v>
      </c>
    </row>
    <row r="77" spans="1:9" x14ac:dyDescent="0.2">
      <c r="A77" s="997" t="s">
        <v>585</v>
      </c>
    </row>
    <row r="78" spans="1:9" s="1000" customFormat="1" x14ac:dyDescent="0.2">
      <c r="A78" s="1062"/>
      <c r="F78" s="1108"/>
      <c r="G78" s="1063"/>
      <c r="H78" s="1063"/>
      <c r="I78" s="1063"/>
    </row>
  </sheetData>
  <mergeCells count="7">
    <mergeCell ref="A1:Q1"/>
    <mergeCell ref="A2:Q2"/>
    <mergeCell ref="A3:Q3"/>
    <mergeCell ref="E4:F4"/>
    <mergeCell ref="H4:I4"/>
    <mergeCell ref="J4:L4"/>
    <mergeCell ref="M4:Q4"/>
  </mergeCells>
  <pageMargins left="0.7" right="0.7" top="0.75" bottom="0.75" header="0.3" footer="0.3"/>
  <pageSetup scale="65" fitToHeight="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51"/>
  <sheetViews>
    <sheetView zoomScaleNormal="100" workbookViewId="0">
      <selection activeCell="A2" sqref="A2:T2"/>
    </sheetView>
  </sheetViews>
  <sheetFormatPr defaultColWidth="9.140625" defaultRowHeight="15" customHeight="1" x14ac:dyDescent="0.2"/>
  <cols>
    <col min="1" max="1" width="45.85546875" style="225" customWidth="1"/>
    <col min="2" max="2" width="15" style="225" customWidth="1"/>
    <col min="3" max="5" width="12.7109375" style="380" customWidth="1"/>
    <col min="6" max="6" width="15" style="380" customWidth="1"/>
    <col min="7" max="9" width="12.7109375" style="380" customWidth="1"/>
    <col min="10" max="10" width="12.7109375" style="225" customWidth="1"/>
    <col min="11" max="11" width="19.42578125" style="225" customWidth="1"/>
    <col min="12" max="12" width="12.7109375" style="225" customWidth="1"/>
    <col min="13" max="13" width="18.5703125" style="225" customWidth="1"/>
    <col min="14" max="14" width="14" style="225" customWidth="1"/>
    <col min="15" max="15" width="9.5703125" style="225" bestFit="1" customWidth="1"/>
    <col min="16" max="18" width="9.140625" style="225"/>
    <col min="19" max="19" width="11.7109375" style="225" customWidth="1"/>
    <col min="20" max="23" width="9.140625" style="225"/>
    <col min="24" max="24" width="14.140625" style="225" customWidth="1"/>
    <col min="25" max="16384" width="9.140625" style="225"/>
  </cols>
  <sheetData>
    <row r="1" spans="1:20" ht="14.45" customHeight="1" x14ac:dyDescent="0.2">
      <c r="A1" s="1312" t="s">
        <v>692</v>
      </c>
      <c r="B1" s="1312"/>
      <c r="C1" s="1312"/>
      <c r="D1" s="1312"/>
      <c r="E1" s="1312"/>
      <c r="F1" s="1312"/>
      <c r="G1" s="1312"/>
      <c r="H1" s="1312"/>
      <c r="I1" s="1312"/>
      <c r="J1" s="1312"/>
      <c r="K1" s="1312"/>
      <c r="L1" s="1312"/>
      <c r="M1" s="1312"/>
      <c r="N1" s="1312"/>
      <c r="O1" s="1312"/>
      <c r="P1" s="1312"/>
      <c r="Q1" s="1312"/>
      <c r="R1" s="1312"/>
      <c r="S1" s="1312"/>
      <c r="T1" s="1312"/>
    </row>
    <row r="2" spans="1:20" ht="14.45" customHeight="1" x14ac:dyDescent="0.2">
      <c r="A2" s="1312" t="s">
        <v>693</v>
      </c>
      <c r="B2" s="1312"/>
      <c r="C2" s="1312"/>
      <c r="D2" s="1312"/>
      <c r="E2" s="1312"/>
      <c r="F2" s="1312"/>
      <c r="G2" s="1312"/>
      <c r="H2" s="1312"/>
      <c r="I2" s="1312"/>
      <c r="J2" s="1312"/>
      <c r="K2" s="1312"/>
      <c r="L2" s="1312"/>
      <c r="M2" s="1312"/>
      <c r="N2" s="1312"/>
      <c r="O2" s="1312"/>
      <c r="P2" s="1312"/>
      <c r="Q2" s="1312"/>
      <c r="R2" s="1312"/>
      <c r="S2" s="1312"/>
      <c r="T2" s="1312"/>
    </row>
    <row r="3" spans="1:20" ht="14.45" customHeight="1" x14ac:dyDescent="0.2">
      <c r="A3" s="1312" t="s">
        <v>694</v>
      </c>
      <c r="B3" s="1312"/>
      <c r="C3" s="1312"/>
      <c r="D3" s="1312"/>
      <c r="E3" s="1312"/>
      <c r="F3" s="1312"/>
      <c r="G3" s="1312"/>
      <c r="H3" s="1312"/>
      <c r="I3" s="1312"/>
      <c r="J3" s="1312"/>
      <c r="K3" s="1312"/>
      <c r="L3" s="1312"/>
      <c r="M3" s="1312"/>
      <c r="N3" s="1312"/>
      <c r="O3" s="1312"/>
      <c r="P3" s="1312"/>
      <c r="Q3" s="1312"/>
      <c r="R3" s="1312"/>
      <c r="S3" s="1312"/>
      <c r="T3" s="1312"/>
    </row>
    <row r="4" spans="1:20" ht="14.45" customHeight="1" x14ac:dyDescent="0.2">
      <c r="A4" s="419"/>
      <c r="B4" s="1378">
        <v>2020</v>
      </c>
      <c r="C4" s="1379"/>
      <c r="D4" s="1379"/>
      <c r="E4" s="1380"/>
      <c r="F4" s="1378">
        <v>2021</v>
      </c>
      <c r="G4" s="1379"/>
      <c r="H4" s="1379"/>
      <c r="I4" s="1380"/>
      <c r="J4" s="838"/>
      <c r="K4" s="838"/>
      <c r="L4" s="839"/>
      <c r="M4" s="836"/>
      <c r="N4" s="836"/>
      <c r="O4" s="836"/>
      <c r="P4" s="836"/>
      <c r="Q4" s="836"/>
      <c r="R4" s="836"/>
      <c r="S4" s="836"/>
      <c r="T4" s="836"/>
    </row>
    <row r="5" spans="1:20" s="380" customFormat="1" ht="14.45" customHeight="1" x14ac:dyDescent="0.2">
      <c r="A5" s="415"/>
      <c r="B5" s="1381"/>
      <c r="C5" s="1382"/>
      <c r="D5" s="1382"/>
      <c r="E5" s="1325"/>
      <c r="F5" s="1381"/>
      <c r="G5" s="1382"/>
      <c r="H5" s="1382"/>
      <c r="I5" s="1325"/>
      <c r="J5" s="841"/>
      <c r="K5" s="841"/>
      <c r="L5" s="837"/>
      <c r="M5" s="836"/>
      <c r="N5" s="836"/>
      <c r="O5" s="836"/>
      <c r="P5" s="836"/>
      <c r="Q5" s="836"/>
      <c r="R5" s="836"/>
      <c r="S5" s="836"/>
      <c r="T5" s="836"/>
    </row>
    <row r="6" spans="1:20" s="380" customFormat="1" ht="14.45" customHeight="1" x14ac:dyDescent="0.2">
      <c r="A6" s="415"/>
      <c r="B6" s="1381"/>
      <c r="C6" s="1382"/>
      <c r="D6" s="1382"/>
      <c r="E6" s="1325"/>
      <c r="F6" s="1381"/>
      <c r="G6" s="1382"/>
      <c r="H6" s="1382"/>
      <c r="I6" s="1325"/>
      <c r="J6" s="841"/>
      <c r="K6" s="841"/>
      <c r="L6" s="837"/>
      <c r="M6" s="836"/>
      <c r="N6" s="836"/>
      <c r="O6" s="836"/>
      <c r="P6" s="836"/>
      <c r="Q6" s="836"/>
      <c r="R6" s="836"/>
      <c r="S6" s="836"/>
      <c r="T6" s="836"/>
    </row>
    <row r="7" spans="1:20" s="380" customFormat="1" ht="14.45" customHeight="1" x14ac:dyDescent="0.2">
      <c r="A7" s="681"/>
      <c r="B7" s="1383"/>
      <c r="C7" s="1384"/>
      <c r="D7" s="1384"/>
      <c r="E7" s="1385"/>
      <c r="F7" s="1383"/>
      <c r="G7" s="1384"/>
      <c r="H7" s="1384"/>
      <c r="I7" s="1385"/>
      <c r="J7" s="842"/>
      <c r="K7" s="842"/>
      <c r="L7" s="843"/>
      <c r="M7" s="836"/>
      <c r="N7" s="836"/>
      <c r="O7" s="836"/>
      <c r="P7" s="836"/>
      <c r="Q7" s="836"/>
      <c r="R7" s="836"/>
      <c r="S7" s="836"/>
      <c r="T7" s="836"/>
    </row>
    <row r="8" spans="1:20" ht="51" x14ac:dyDescent="0.2">
      <c r="A8" s="828"/>
      <c r="B8" s="528" t="s">
        <v>695</v>
      </c>
      <c r="C8" s="842" t="s">
        <v>250</v>
      </c>
      <c r="D8" s="842" t="s">
        <v>251</v>
      </c>
      <c r="E8" s="843" t="s">
        <v>252</v>
      </c>
      <c r="F8" s="10" t="s">
        <v>695</v>
      </c>
      <c r="G8" s="655" t="s">
        <v>250</v>
      </c>
      <c r="H8" s="489" t="s">
        <v>251</v>
      </c>
      <c r="I8" s="18" t="s">
        <v>252</v>
      </c>
      <c r="J8" s="680" t="s">
        <v>696</v>
      </c>
      <c r="K8" s="680" t="s">
        <v>697</v>
      </c>
      <c r="L8" s="843" t="s">
        <v>698</v>
      </c>
      <c r="M8" s="334"/>
      <c r="N8" s="334"/>
      <c r="O8" s="836"/>
      <c r="P8" s="380"/>
      <c r="Q8" s="380"/>
      <c r="R8" s="380"/>
      <c r="S8" s="380"/>
      <c r="T8" s="380"/>
    </row>
    <row r="9" spans="1:20" ht="12.75" x14ac:dyDescent="0.2">
      <c r="A9" s="828"/>
      <c r="B9" s="840"/>
      <c r="C9" s="841"/>
      <c r="D9" s="841"/>
      <c r="E9" s="837"/>
      <c r="F9" s="841"/>
      <c r="G9" s="841"/>
      <c r="H9" s="841"/>
      <c r="I9" s="841"/>
      <c r="J9" s="415"/>
      <c r="K9" s="417"/>
      <c r="L9" s="419"/>
      <c r="M9" s="836"/>
      <c r="N9" s="836"/>
      <c r="O9" s="836"/>
      <c r="P9" s="380"/>
      <c r="Q9" s="380"/>
      <c r="R9" s="380"/>
      <c r="S9" s="380"/>
      <c r="T9" s="380"/>
    </row>
    <row r="10" spans="1:20" ht="14.25" x14ac:dyDescent="0.2">
      <c r="A10" s="45" t="s">
        <v>699</v>
      </c>
      <c r="B10" s="1196">
        <v>3687</v>
      </c>
      <c r="C10" s="1197">
        <v>21399</v>
      </c>
      <c r="D10" s="1198">
        <v>24956.73</v>
      </c>
      <c r="E10" s="161">
        <v>0.85699999999999998</v>
      </c>
      <c r="F10" s="1197">
        <v>3710</v>
      </c>
      <c r="G10" s="1197">
        <v>27021</v>
      </c>
      <c r="H10" s="1198">
        <v>29335.399000000001</v>
      </c>
      <c r="I10" s="160">
        <v>0.92100000000000004</v>
      </c>
      <c r="J10" s="471">
        <v>7.4801999999999993E-2</v>
      </c>
      <c r="K10" s="416" t="s">
        <v>700</v>
      </c>
      <c r="L10" s="1233" t="s">
        <v>1124</v>
      </c>
      <c r="M10" s="89"/>
      <c r="N10" s="335"/>
      <c r="O10" s="336"/>
      <c r="P10" s="380"/>
      <c r="Q10" s="380"/>
      <c r="R10" s="380"/>
      <c r="S10" s="380"/>
      <c r="T10" s="380"/>
    </row>
    <row r="11" spans="1:20" ht="14.25" x14ac:dyDescent="0.2">
      <c r="A11" s="95" t="s">
        <v>701</v>
      </c>
      <c r="B11" s="1196">
        <v>3126</v>
      </c>
      <c r="C11" s="1197">
        <v>10668</v>
      </c>
      <c r="D11" s="1198">
        <v>9715.1370000000006</v>
      </c>
      <c r="E11" s="161">
        <v>1.0980000000000001</v>
      </c>
      <c r="F11" s="1197">
        <v>3109</v>
      </c>
      <c r="G11" s="1197">
        <v>14003</v>
      </c>
      <c r="H11" s="1198">
        <v>11580.13</v>
      </c>
      <c r="I11" s="160">
        <v>1.2090000000000001</v>
      </c>
      <c r="J11" s="472">
        <v>0.10109</v>
      </c>
      <c r="K11" s="418" t="s">
        <v>700</v>
      </c>
      <c r="L11" s="1233" t="s">
        <v>1124</v>
      </c>
      <c r="M11" s="89"/>
      <c r="N11" s="551"/>
      <c r="O11" s="336"/>
      <c r="P11" s="380"/>
      <c r="Q11" s="380"/>
      <c r="R11" s="380"/>
      <c r="S11" s="380"/>
      <c r="T11" s="380"/>
    </row>
    <row r="12" spans="1:20" ht="14.25" x14ac:dyDescent="0.2">
      <c r="A12" s="95" t="s">
        <v>702</v>
      </c>
      <c r="B12" s="1196">
        <v>3657</v>
      </c>
      <c r="C12" s="1197">
        <v>9770</v>
      </c>
      <c r="D12" s="1198">
        <v>13068.297</v>
      </c>
      <c r="E12" s="161">
        <v>0.71799999999999997</v>
      </c>
      <c r="F12" s="1197">
        <v>3683</v>
      </c>
      <c r="G12" s="1197">
        <v>11863</v>
      </c>
      <c r="H12" s="1198">
        <v>15887.85</v>
      </c>
      <c r="I12" s="160">
        <v>0.747</v>
      </c>
      <c r="J12" s="472">
        <v>4.0390000000000002E-2</v>
      </c>
      <c r="K12" s="418" t="s">
        <v>700</v>
      </c>
      <c r="L12" s="1234">
        <v>4.1000000000000003E-3</v>
      </c>
      <c r="M12" s="89"/>
      <c r="N12" s="551"/>
      <c r="O12" s="336"/>
      <c r="P12" s="380"/>
      <c r="Q12" s="380"/>
      <c r="R12" s="380"/>
      <c r="S12" s="380"/>
      <c r="T12" s="380"/>
    </row>
    <row r="13" spans="1:20" ht="14.25" x14ac:dyDescent="0.2">
      <c r="A13" s="95" t="s">
        <v>703</v>
      </c>
      <c r="B13" s="1196">
        <v>999</v>
      </c>
      <c r="C13" s="1197">
        <v>961</v>
      </c>
      <c r="D13" s="1198">
        <v>1633.2729999999999</v>
      </c>
      <c r="E13" s="161">
        <v>0.58799999999999997</v>
      </c>
      <c r="F13" s="1197">
        <v>1007</v>
      </c>
      <c r="G13" s="1197">
        <v>1155</v>
      </c>
      <c r="H13" s="1198">
        <v>1867.41</v>
      </c>
      <c r="I13" s="160">
        <v>0.61899999999999999</v>
      </c>
      <c r="J13" s="472">
        <v>5.2720000000000003E-2</v>
      </c>
      <c r="K13" s="418" t="s">
        <v>704</v>
      </c>
      <c r="L13" s="1234">
        <v>0.25290000000000001</v>
      </c>
      <c r="M13" s="89"/>
      <c r="N13" s="551"/>
      <c r="O13" s="336"/>
      <c r="P13" s="380"/>
      <c r="Q13" s="380"/>
      <c r="R13" s="380"/>
      <c r="S13" s="380"/>
      <c r="T13" s="380"/>
    </row>
    <row r="14" spans="1:20" ht="12.75" x14ac:dyDescent="0.2">
      <c r="A14" s="45"/>
      <c r="B14" s="495"/>
      <c r="C14" s="160"/>
      <c r="D14" s="160"/>
      <c r="E14" s="161"/>
      <c r="F14" s="1197"/>
      <c r="G14" s="1197"/>
      <c r="H14" s="1198"/>
      <c r="I14" s="160"/>
      <c r="J14" s="472"/>
      <c r="K14" s="416"/>
      <c r="L14" s="1234"/>
      <c r="M14" s="89"/>
      <c r="N14" s="335"/>
      <c r="O14" s="336"/>
      <c r="P14" s="380"/>
      <c r="Q14" s="380"/>
      <c r="R14" s="380"/>
      <c r="S14" s="380"/>
      <c r="T14" s="380"/>
    </row>
    <row r="15" spans="1:20" ht="14.25" x14ac:dyDescent="0.2">
      <c r="A15" s="45" t="s">
        <v>705</v>
      </c>
      <c r="B15" s="1196">
        <v>3749</v>
      </c>
      <c r="C15" s="1197">
        <v>19738</v>
      </c>
      <c r="D15" s="1198">
        <v>26177.030999999999</v>
      </c>
      <c r="E15" s="161">
        <v>0.754</v>
      </c>
      <c r="F15" s="1197">
        <v>3774</v>
      </c>
      <c r="G15" s="1197">
        <v>24710</v>
      </c>
      <c r="H15" s="1198">
        <v>31077.11</v>
      </c>
      <c r="I15" s="160">
        <v>0.79500000000000004</v>
      </c>
      <c r="J15" s="472">
        <v>5.4535E-2</v>
      </c>
      <c r="K15" s="416" t="s">
        <v>700</v>
      </c>
      <c r="L15" s="1234" t="s">
        <v>1124</v>
      </c>
      <c r="M15" s="89"/>
      <c r="N15" s="335"/>
      <c r="O15" s="336"/>
      <c r="P15" s="380"/>
      <c r="Q15" s="380"/>
      <c r="R15" s="380"/>
      <c r="S15" s="380"/>
      <c r="T15" s="380"/>
    </row>
    <row r="16" spans="1:20" ht="14.25" x14ac:dyDescent="0.2">
      <c r="A16" s="95" t="s">
        <v>706</v>
      </c>
      <c r="B16" s="1196">
        <v>3137</v>
      </c>
      <c r="C16" s="1197">
        <v>9633</v>
      </c>
      <c r="D16" s="1198">
        <v>13098.111000000001</v>
      </c>
      <c r="E16" s="161">
        <v>0.73499999999999999</v>
      </c>
      <c r="F16" s="1197">
        <v>3117</v>
      </c>
      <c r="G16" s="1197">
        <v>12208</v>
      </c>
      <c r="H16" s="1198">
        <v>15306.71</v>
      </c>
      <c r="I16" s="160">
        <v>0.79800000000000004</v>
      </c>
      <c r="J16" s="472">
        <v>8.5713999999999999E-2</v>
      </c>
      <c r="K16" s="416" t="s">
        <v>700</v>
      </c>
      <c r="L16" s="1234" t="s">
        <v>1124</v>
      </c>
      <c r="M16" s="89"/>
      <c r="N16" s="551"/>
      <c r="O16" s="336"/>
      <c r="P16" s="380"/>
      <c r="Q16" s="380"/>
      <c r="R16" s="380"/>
      <c r="S16" s="380"/>
      <c r="T16" s="380"/>
    </row>
    <row r="17" spans="1:16" ht="14.25" x14ac:dyDescent="0.2">
      <c r="A17" s="95" t="s">
        <v>707</v>
      </c>
      <c r="B17" s="1196">
        <v>3730</v>
      </c>
      <c r="C17" s="1197">
        <v>10105</v>
      </c>
      <c r="D17" s="1198">
        <v>13078.92</v>
      </c>
      <c r="E17" s="161">
        <v>0.77300000000000002</v>
      </c>
      <c r="F17" s="1197">
        <v>3759</v>
      </c>
      <c r="G17" s="1197">
        <v>12502</v>
      </c>
      <c r="H17" s="1198">
        <v>15770.46</v>
      </c>
      <c r="I17" s="160">
        <v>0.79300000000000004</v>
      </c>
      <c r="J17" s="472">
        <v>2.5873E-2</v>
      </c>
      <c r="K17" s="416" t="s">
        <v>704</v>
      </c>
      <c r="L17" s="1234">
        <v>5.4399999999999997E-2</v>
      </c>
      <c r="M17" s="89"/>
      <c r="N17" s="551"/>
      <c r="O17" s="336"/>
      <c r="P17" s="380"/>
    </row>
    <row r="18" spans="1:16" s="380" customFormat="1" ht="12.75" x14ac:dyDescent="0.2">
      <c r="A18" s="95"/>
      <c r="B18" s="302"/>
      <c r="C18" s="827"/>
      <c r="D18" s="827"/>
      <c r="E18" s="828"/>
      <c r="H18" s="1205"/>
      <c r="J18" s="472"/>
      <c r="K18" s="416"/>
      <c r="L18" s="1234"/>
      <c r="M18" s="89"/>
      <c r="N18" s="551"/>
      <c r="O18" s="336"/>
    </row>
    <row r="19" spans="1:16" ht="14.25" x14ac:dyDescent="0.2">
      <c r="A19" s="45" t="s">
        <v>267</v>
      </c>
      <c r="B19" s="772">
        <v>1942</v>
      </c>
      <c r="C19" s="691">
        <v>37205</v>
      </c>
      <c r="D19" s="1201">
        <v>28587.678342160118</v>
      </c>
      <c r="E19" s="263">
        <v>1.3009999999999999</v>
      </c>
      <c r="F19" s="658">
        <v>1911</v>
      </c>
      <c r="G19" s="691">
        <v>50050</v>
      </c>
      <c r="H19" s="1201">
        <v>34261.473657886716</v>
      </c>
      <c r="I19" s="262">
        <v>1.4610000000000001</v>
      </c>
      <c r="J19" s="533">
        <v>0.12298232129131449</v>
      </c>
      <c r="K19" s="534" t="s">
        <v>700</v>
      </c>
      <c r="L19" s="1235" t="s">
        <v>1124</v>
      </c>
      <c r="M19" s="89"/>
      <c r="N19" s="551"/>
      <c r="O19" s="336"/>
      <c r="P19" s="380"/>
    </row>
    <row r="20" spans="1:16" ht="14.25" x14ac:dyDescent="0.2">
      <c r="A20" s="95" t="s">
        <v>708</v>
      </c>
      <c r="B20" s="772">
        <v>1896</v>
      </c>
      <c r="C20" s="691">
        <v>35569</v>
      </c>
      <c r="D20" s="1201">
        <v>27349.904360810899</v>
      </c>
      <c r="E20" s="263">
        <v>1.3009999999999999</v>
      </c>
      <c r="F20" s="658">
        <v>1848</v>
      </c>
      <c r="G20" s="691">
        <v>47254</v>
      </c>
      <c r="H20" s="1201">
        <v>32440.442398291987</v>
      </c>
      <c r="I20" s="262">
        <v>1.4570000000000001</v>
      </c>
      <c r="J20" s="533">
        <v>0.11990776325903163</v>
      </c>
      <c r="K20" s="534" t="s">
        <v>700</v>
      </c>
      <c r="L20" s="1235" t="s">
        <v>1124</v>
      </c>
      <c r="M20" s="89"/>
      <c r="N20" s="551"/>
      <c r="O20" s="336"/>
      <c r="P20" s="380"/>
    </row>
    <row r="21" spans="1:16" ht="14.25" x14ac:dyDescent="0.2">
      <c r="A21" s="828" t="s">
        <v>709</v>
      </c>
      <c r="B21" s="773">
        <v>456</v>
      </c>
      <c r="C21" s="691">
        <v>1636</v>
      </c>
      <c r="D21" s="1201">
        <v>1237.7739813492199</v>
      </c>
      <c r="E21" s="263">
        <v>1.3220000000000001</v>
      </c>
      <c r="F21" s="658">
        <v>499</v>
      </c>
      <c r="G21" s="691">
        <v>2796</v>
      </c>
      <c r="H21" s="1201">
        <v>1821.031259594726</v>
      </c>
      <c r="I21" s="263">
        <v>1.5349999999999999</v>
      </c>
      <c r="J21" s="533">
        <v>0.16111951588502257</v>
      </c>
      <c r="K21" s="534" t="s">
        <v>700</v>
      </c>
      <c r="L21" s="1235" t="s">
        <v>1124</v>
      </c>
      <c r="M21" s="89"/>
      <c r="N21" s="335"/>
      <c r="O21" s="336"/>
      <c r="P21" s="380"/>
    </row>
    <row r="22" spans="1:16" ht="12.75" x14ac:dyDescent="0.2">
      <c r="A22" s="828"/>
      <c r="B22" s="495"/>
      <c r="C22" s="160"/>
      <c r="D22" s="160"/>
      <c r="E22" s="161"/>
      <c r="F22" s="160"/>
      <c r="G22" s="160"/>
      <c r="H22" s="160"/>
      <c r="I22" s="160"/>
      <c r="J22" s="472"/>
      <c r="K22" s="416"/>
      <c r="L22" s="1234"/>
      <c r="M22" s="89"/>
      <c r="N22" s="335"/>
      <c r="O22" s="336"/>
      <c r="P22" s="380"/>
    </row>
    <row r="23" spans="1:16" s="892" customFormat="1" ht="14.25" x14ac:dyDescent="0.2">
      <c r="A23" s="932" t="s">
        <v>710</v>
      </c>
      <c r="B23" s="1109">
        <v>3658</v>
      </c>
      <c r="C23" s="964">
        <v>8775</v>
      </c>
      <c r="D23" s="964">
        <v>9329</v>
      </c>
      <c r="E23" s="903">
        <v>0.94099999999999995</v>
      </c>
      <c r="F23" s="964">
        <v>3681</v>
      </c>
      <c r="G23" s="964">
        <v>11605</v>
      </c>
      <c r="H23" s="964">
        <v>10851</v>
      </c>
      <c r="I23" s="894">
        <v>1.07</v>
      </c>
      <c r="J23" s="1110">
        <v>0.14000000000000001</v>
      </c>
      <c r="K23" s="1111" t="s">
        <v>700</v>
      </c>
      <c r="L23" s="1236" t="s">
        <v>1124</v>
      </c>
      <c r="M23" s="1112"/>
      <c r="N23" s="894"/>
    </row>
    <row r="24" spans="1:16" s="892" customFormat="1" ht="12.75" x14ac:dyDescent="0.2">
      <c r="A24" s="932"/>
      <c r="B24" s="1113"/>
      <c r="C24" s="894"/>
      <c r="D24" s="894"/>
      <c r="E24" s="903"/>
      <c r="F24" s="894"/>
      <c r="G24" s="894"/>
      <c r="H24" s="894"/>
      <c r="I24" s="894"/>
      <c r="J24" s="1110"/>
      <c r="K24" s="1114"/>
      <c r="L24" s="1236"/>
      <c r="M24" s="1112"/>
      <c r="N24" s="894"/>
    </row>
    <row r="25" spans="1:16" s="892" customFormat="1" ht="14.25" x14ac:dyDescent="0.2">
      <c r="A25" s="932" t="s">
        <v>711</v>
      </c>
      <c r="B25" s="1109">
        <v>3653</v>
      </c>
      <c r="C25" s="964">
        <v>40562</v>
      </c>
      <c r="D25" s="964">
        <v>78365</v>
      </c>
      <c r="E25" s="1115">
        <v>0.51800000000000002</v>
      </c>
      <c r="F25" s="964">
        <v>3680</v>
      </c>
      <c r="G25" s="964">
        <v>44948</v>
      </c>
      <c r="H25" s="964">
        <v>89798</v>
      </c>
      <c r="I25" s="1116">
        <v>0.501</v>
      </c>
      <c r="J25" s="1110">
        <v>0.03</v>
      </c>
      <c r="K25" s="1114" t="s">
        <v>740</v>
      </c>
      <c r="L25" s="1236" t="s">
        <v>1124</v>
      </c>
      <c r="N25" s="990"/>
      <c r="O25" s="990"/>
      <c r="P25" s="1117"/>
    </row>
    <row r="26" spans="1:16" ht="12.75" x14ac:dyDescent="0.2">
      <c r="A26" s="45"/>
      <c r="B26" s="495"/>
      <c r="C26" s="160"/>
      <c r="D26" s="160"/>
      <c r="E26" s="161"/>
      <c r="F26" s="160"/>
      <c r="G26" s="160"/>
      <c r="H26" s="160"/>
      <c r="I26" s="160"/>
      <c r="J26" s="472"/>
      <c r="K26" s="416"/>
      <c r="L26" s="420"/>
      <c r="M26" s="89"/>
      <c r="N26" s="159"/>
      <c r="O26" s="328"/>
      <c r="P26" s="338"/>
    </row>
    <row r="27" spans="1:16" ht="14.25" x14ac:dyDescent="0.2">
      <c r="A27" s="45" t="s">
        <v>712</v>
      </c>
      <c r="B27" s="697">
        <v>3249</v>
      </c>
      <c r="C27" s="1202">
        <v>13975</v>
      </c>
      <c r="D27" s="1199">
        <v>15840.406000000001</v>
      </c>
      <c r="E27" s="263">
        <v>0.88200000000000001</v>
      </c>
      <c r="F27" s="699">
        <v>3261</v>
      </c>
      <c r="G27" s="1206">
        <v>12383</v>
      </c>
      <c r="H27" s="1201">
        <v>14321.011</v>
      </c>
      <c r="I27" s="262">
        <v>0.86499999999999999</v>
      </c>
      <c r="J27" s="533">
        <v>1.9653E-2</v>
      </c>
      <c r="K27" s="534" t="s">
        <v>704</v>
      </c>
      <c r="L27" s="538">
        <v>0.1032</v>
      </c>
      <c r="M27" s="337"/>
      <c r="N27" s="163"/>
      <c r="O27" s="93"/>
      <c r="P27" s="338"/>
    </row>
    <row r="28" spans="1:16" ht="12.75" x14ac:dyDescent="0.2">
      <c r="A28" s="95" t="s">
        <v>713</v>
      </c>
      <c r="B28" s="697">
        <v>2119</v>
      </c>
      <c r="C28" s="1202">
        <v>2173</v>
      </c>
      <c r="D28" s="1199">
        <v>2223.7689999999998</v>
      </c>
      <c r="E28" s="263">
        <v>0.97699999999999998</v>
      </c>
      <c r="F28" s="699">
        <v>2127</v>
      </c>
      <c r="G28" s="1206">
        <v>2204</v>
      </c>
      <c r="H28" s="1201">
        <v>2340.7170000000001</v>
      </c>
      <c r="I28" s="262">
        <v>0.94199999999999995</v>
      </c>
      <c r="J28" s="533">
        <v>3.5819999999999998E-2</v>
      </c>
      <c r="K28" s="534" t="s">
        <v>704</v>
      </c>
      <c r="L28" s="538">
        <v>0.21990000000000001</v>
      </c>
      <c r="M28" s="91"/>
      <c r="N28" s="339"/>
      <c r="O28" s="340"/>
      <c r="P28" s="380"/>
    </row>
    <row r="29" spans="1:16" ht="12.75" x14ac:dyDescent="0.2">
      <c r="A29" s="95" t="s">
        <v>714</v>
      </c>
      <c r="B29" s="697">
        <v>2059</v>
      </c>
      <c r="C29" s="1202">
        <v>1590</v>
      </c>
      <c r="D29" s="1199">
        <v>1510.279</v>
      </c>
      <c r="E29" s="263">
        <v>1.0529999999999999</v>
      </c>
      <c r="F29" s="699">
        <v>2054</v>
      </c>
      <c r="G29" s="1206">
        <v>1605</v>
      </c>
      <c r="H29" s="1201">
        <v>1559.146</v>
      </c>
      <c r="I29" s="262">
        <v>1.0289999999999999</v>
      </c>
      <c r="J29" s="533">
        <v>2.2790000000000001E-2</v>
      </c>
      <c r="K29" s="534" t="s">
        <v>704</v>
      </c>
      <c r="L29" s="538">
        <v>0.52569999999999995</v>
      </c>
      <c r="M29" s="91"/>
      <c r="N29" s="339"/>
      <c r="O29" s="340"/>
      <c r="P29" s="380"/>
    </row>
    <row r="30" spans="1:16" ht="14.25" x14ac:dyDescent="0.2">
      <c r="A30" s="95" t="s">
        <v>715</v>
      </c>
      <c r="B30" s="697">
        <v>694</v>
      </c>
      <c r="C30" s="1202">
        <v>585</v>
      </c>
      <c r="D30" s="1199">
        <v>772.90300000000002</v>
      </c>
      <c r="E30" s="263">
        <v>0.75700000000000001</v>
      </c>
      <c r="F30" s="699">
        <v>680</v>
      </c>
      <c r="G30" s="1206">
        <v>749</v>
      </c>
      <c r="H30" s="1201">
        <v>917.375</v>
      </c>
      <c r="I30" s="262">
        <v>0.81599999999999995</v>
      </c>
      <c r="J30" s="533">
        <v>7.7939999999999995E-2</v>
      </c>
      <c r="K30" s="534" t="s">
        <v>704</v>
      </c>
      <c r="L30" s="538">
        <v>0.16950000000000001</v>
      </c>
      <c r="M30" s="91"/>
      <c r="N30" s="339"/>
      <c r="O30" s="340"/>
      <c r="P30" s="380"/>
    </row>
    <row r="31" spans="1:16" ht="12.75" x14ac:dyDescent="0.2">
      <c r="A31" s="95" t="s">
        <v>716</v>
      </c>
      <c r="B31" s="697">
        <v>403</v>
      </c>
      <c r="C31" s="1202">
        <v>131</v>
      </c>
      <c r="D31" s="1199">
        <v>151.768</v>
      </c>
      <c r="E31" s="263">
        <v>0.86299999999999999</v>
      </c>
      <c r="F31" s="700">
        <v>392</v>
      </c>
      <c r="G31" s="1206">
        <v>145</v>
      </c>
      <c r="H31" s="1201">
        <v>181.39699999999999</v>
      </c>
      <c r="I31" s="262">
        <v>0.79900000000000004</v>
      </c>
      <c r="J31" s="533">
        <v>7.4160000000000004E-2</v>
      </c>
      <c r="K31" s="534" t="s">
        <v>704</v>
      </c>
      <c r="L31" s="538">
        <v>0.52410000000000001</v>
      </c>
      <c r="M31" s="91"/>
      <c r="N31" s="339"/>
      <c r="O31" s="340"/>
      <c r="P31" s="380"/>
    </row>
    <row r="32" spans="1:16" ht="12.75" x14ac:dyDescent="0.2">
      <c r="A32" s="95" t="s">
        <v>717</v>
      </c>
      <c r="B32" s="697">
        <v>270</v>
      </c>
      <c r="C32" s="1202">
        <v>181</v>
      </c>
      <c r="D32" s="1199">
        <v>194.58600000000001</v>
      </c>
      <c r="E32" s="263">
        <v>0.93</v>
      </c>
      <c r="F32" s="699">
        <v>247</v>
      </c>
      <c r="G32" s="1206">
        <v>205</v>
      </c>
      <c r="H32" s="1201">
        <v>193.77600000000001</v>
      </c>
      <c r="I32" s="262">
        <v>1.0580000000000001</v>
      </c>
      <c r="J32" s="533">
        <v>0.13763</v>
      </c>
      <c r="K32" s="534" t="s">
        <v>704</v>
      </c>
      <c r="L32" s="538">
        <v>0.20730000000000001</v>
      </c>
      <c r="M32" s="91"/>
      <c r="N32" s="339"/>
      <c r="O32" s="340"/>
      <c r="P32" s="380"/>
    </row>
    <row r="33" spans="1:15" ht="12.75" x14ac:dyDescent="0.2">
      <c r="A33" s="95" t="s">
        <v>718</v>
      </c>
      <c r="B33" s="697">
        <v>164</v>
      </c>
      <c r="C33" s="1204">
        <v>0</v>
      </c>
      <c r="D33" s="1199">
        <v>4.8819999999999997</v>
      </c>
      <c r="E33" s="263">
        <v>0</v>
      </c>
      <c r="F33" s="699">
        <v>165</v>
      </c>
      <c r="G33" s="1206">
        <v>2</v>
      </c>
      <c r="H33" s="1201">
        <v>4.3520000000000003</v>
      </c>
      <c r="I33" s="262">
        <v>0.46</v>
      </c>
      <c r="J33" s="533" t="s">
        <v>1112</v>
      </c>
      <c r="K33" s="534" t="s">
        <v>1113</v>
      </c>
      <c r="L33" s="538">
        <v>0.22209999999999999</v>
      </c>
      <c r="M33" s="91"/>
      <c r="N33" s="339"/>
      <c r="O33" s="340"/>
    </row>
    <row r="34" spans="1:15" ht="12.75" x14ac:dyDescent="0.2">
      <c r="A34" s="95" t="s">
        <v>719</v>
      </c>
      <c r="B34" s="697">
        <v>3062</v>
      </c>
      <c r="C34" s="1202">
        <v>6094</v>
      </c>
      <c r="D34" s="1199">
        <v>7524.6419999999998</v>
      </c>
      <c r="E34" s="263">
        <v>0.81</v>
      </c>
      <c r="F34" s="699">
        <v>3069</v>
      </c>
      <c r="G34" s="1206">
        <v>7094</v>
      </c>
      <c r="H34" s="1201">
        <v>8531.8639999999996</v>
      </c>
      <c r="I34" s="262">
        <v>0.83099999999999996</v>
      </c>
      <c r="J34" s="533">
        <v>2.5930000000000002E-2</v>
      </c>
      <c r="K34" s="534" t="s">
        <v>704</v>
      </c>
      <c r="L34" s="538">
        <v>0.1318</v>
      </c>
      <c r="M34" s="91"/>
      <c r="N34" s="339"/>
      <c r="O34" s="340"/>
    </row>
    <row r="35" spans="1:15" ht="12.75" x14ac:dyDescent="0.2">
      <c r="A35" s="95" t="s">
        <v>720</v>
      </c>
      <c r="B35" s="697">
        <v>373</v>
      </c>
      <c r="C35" s="1202">
        <v>48</v>
      </c>
      <c r="D35" s="1199">
        <v>164.381</v>
      </c>
      <c r="E35" s="263">
        <v>0.29199999999999998</v>
      </c>
      <c r="F35" s="699">
        <v>397</v>
      </c>
      <c r="G35" s="1206">
        <v>66</v>
      </c>
      <c r="H35" s="1201">
        <v>189.87700000000001</v>
      </c>
      <c r="I35" s="262">
        <v>0.34799999999999998</v>
      </c>
      <c r="J35" s="533">
        <v>0.19178000000000001</v>
      </c>
      <c r="K35" s="534" t="s">
        <v>704</v>
      </c>
      <c r="L35" s="538">
        <v>0.36</v>
      </c>
      <c r="M35" s="91"/>
      <c r="N35" s="339"/>
      <c r="O35" s="340"/>
    </row>
    <row r="36" spans="1:15" ht="12.75" x14ac:dyDescent="0.2">
      <c r="A36" s="95" t="s">
        <v>721</v>
      </c>
      <c r="B36" s="697">
        <v>2845</v>
      </c>
      <c r="C36" s="1202">
        <v>1547</v>
      </c>
      <c r="D36" s="1199">
        <v>1733.82</v>
      </c>
      <c r="E36" s="263">
        <v>0.89200000000000002</v>
      </c>
      <c r="F36" s="699">
        <v>2800</v>
      </c>
      <c r="G36" s="1206">
        <v>1871</v>
      </c>
      <c r="H36" s="1201">
        <v>1883.86</v>
      </c>
      <c r="I36" s="262">
        <v>0.99299999999999999</v>
      </c>
      <c r="J36" s="533">
        <v>0.11323</v>
      </c>
      <c r="K36" s="534" t="s">
        <v>700</v>
      </c>
      <c r="L36" s="538">
        <v>1.8E-3</v>
      </c>
      <c r="M36" s="91"/>
      <c r="N36" s="339"/>
      <c r="O36" s="340"/>
    </row>
    <row r="37" spans="1:15" ht="12.75" x14ac:dyDescent="0.2">
      <c r="A37" s="341" t="s">
        <v>722</v>
      </c>
      <c r="B37" s="698">
        <v>535</v>
      </c>
      <c r="C37" s="1203">
        <v>34</v>
      </c>
      <c r="D37" s="1200">
        <v>39.981000000000002</v>
      </c>
      <c r="E37" s="535">
        <v>0.85</v>
      </c>
      <c r="F37" s="701">
        <v>524</v>
      </c>
      <c r="G37" s="1203">
        <v>34</v>
      </c>
      <c r="H37" s="1200">
        <v>38.042000000000002</v>
      </c>
      <c r="I37" s="679">
        <v>0.89400000000000002</v>
      </c>
      <c r="J37" s="536">
        <v>5.176E-2</v>
      </c>
      <c r="K37" s="537" t="s">
        <v>704</v>
      </c>
      <c r="L37" s="539">
        <v>0.83819999999999995</v>
      </c>
      <c r="M37" s="91"/>
      <c r="N37" s="339"/>
      <c r="O37" s="340"/>
    </row>
    <row r="38" spans="1:15" ht="15" customHeight="1" x14ac:dyDescent="0.2">
      <c r="A38" s="42"/>
      <c r="B38" s="94"/>
      <c r="C38" s="94"/>
      <c r="D38" s="94"/>
      <c r="E38" s="94"/>
      <c r="F38" s="94"/>
      <c r="G38" s="94"/>
      <c r="H38" s="94"/>
      <c r="I38" s="94"/>
      <c r="J38" s="546"/>
      <c r="K38" s="342"/>
      <c r="L38" s="343"/>
      <c r="M38" s="91"/>
      <c r="N38" s="339"/>
      <c r="O38" s="340"/>
    </row>
    <row r="39" spans="1:15" ht="15" customHeight="1" x14ac:dyDescent="0.2">
      <c r="A39" s="42"/>
      <c r="B39" s="42"/>
      <c r="C39" s="42"/>
      <c r="D39" s="42"/>
      <c r="E39" s="42"/>
      <c r="F39" s="42"/>
      <c r="G39" s="42"/>
      <c r="H39" s="42"/>
      <c r="I39" s="42"/>
      <c r="J39" s="42"/>
      <c r="K39" s="42"/>
      <c r="L39" s="42"/>
      <c r="M39" s="380"/>
      <c r="N39" s="380"/>
      <c r="O39" s="380"/>
    </row>
    <row r="40" spans="1:15" s="46" customFormat="1" ht="15" customHeight="1" x14ac:dyDescent="0.2">
      <c r="A40" s="46" t="s">
        <v>723</v>
      </c>
    </row>
    <row r="41" spans="1:15" s="46" customFormat="1" ht="17.25" customHeight="1" x14ac:dyDescent="0.2">
      <c r="A41" s="46" t="s">
        <v>724</v>
      </c>
    </row>
    <row r="42" spans="1:15" s="60" customFormat="1" ht="15" customHeight="1" x14ac:dyDescent="0.2">
      <c r="A42" s="46" t="s">
        <v>725</v>
      </c>
      <c r="B42" s="46"/>
      <c r="C42" s="46"/>
      <c r="D42" s="46"/>
      <c r="E42" s="46"/>
      <c r="F42" s="46"/>
      <c r="G42" s="46"/>
      <c r="H42" s="46"/>
      <c r="I42" s="46"/>
      <c r="J42" s="46"/>
      <c r="K42" s="46"/>
      <c r="L42" s="46"/>
    </row>
    <row r="43" spans="1:15" s="46" customFormat="1" ht="15" customHeight="1" x14ac:dyDescent="0.2">
      <c r="A43" s="46" t="s">
        <v>726</v>
      </c>
    </row>
    <row r="44" spans="1:15" s="46" customFormat="1" ht="15" customHeight="1" x14ac:dyDescent="0.2">
      <c r="A44" s="46" t="s">
        <v>727</v>
      </c>
    </row>
    <row r="45" spans="1:15" s="46" customFormat="1" ht="15" customHeight="1" x14ac:dyDescent="0.2">
      <c r="A45" s="46" t="s">
        <v>728</v>
      </c>
    </row>
    <row r="46" spans="1:15" s="46" customFormat="1" ht="15" customHeight="1" x14ac:dyDescent="0.2">
      <c r="A46" s="46" t="s">
        <v>729</v>
      </c>
    </row>
    <row r="47" spans="1:15" s="46" customFormat="1" ht="15" customHeight="1" x14ac:dyDescent="0.2">
      <c r="A47" s="46" t="s">
        <v>730</v>
      </c>
    </row>
    <row r="48" spans="1:15" s="46" customFormat="1" ht="15" customHeight="1" x14ac:dyDescent="0.2">
      <c r="A48" s="46" t="s">
        <v>731</v>
      </c>
    </row>
    <row r="49" spans="1:17" s="46" customFormat="1" ht="15" customHeight="1" x14ac:dyDescent="0.2">
      <c r="A49" s="46" t="s">
        <v>732</v>
      </c>
    </row>
    <row r="50" spans="1:17" ht="15" customHeight="1" x14ac:dyDescent="0.2">
      <c r="A50" s="96"/>
      <c r="B50" s="380"/>
      <c r="J50" s="380"/>
      <c r="K50" s="380"/>
      <c r="L50" s="380"/>
      <c r="M50" s="380"/>
      <c r="N50" s="380"/>
      <c r="O50" s="380"/>
      <c r="P50" s="380"/>
      <c r="Q50" s="380"/>
    </row>
    <row r="51" spans="1:17" ht="15" customHeight="1" x14ac:dyDescent="0.2">
      <c r="A51" s="380"/>
      <c r="B51" s="380"/>
      <c r="J51" s="380"/>
      <c r="K51" s="380"/>
      <c r="L51" s="380"/>
      <c r="M51" s="380"/>
      <c r="N51" s="380"/>
      <c r="O51" s="380"/>
      <c r="P51" s="380"/>
      <c r="Q51" s="42"/>
    </row>
  </sheetData>
  <mergeCells count="5">
    <mergeCell ref="A1:T1"/>
    <mergeCell ref="A2:T2"/>
    <mergeCell ref="A3:T3"/>
    <mergeCell ref="B4:E7"/>
    <mergeCell ref="F4:I7"/>
  </mergeCells>
  <phoneticPr fontId="39" type="noConversion"/>
  <pageMargins left="0.7" right="0.7" top="0.75" bottom="0.75" header="0.3" footer="0.3"/>
  <pageSetup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67"/>
  <sheetViews>
    <sheetView workbookViewId="0">
      <selection activeCell="G1" sqref="G1"/>
    </sheetView>
  </sheetViews>
  <sheetFormatPr defaultColWidth="16.85546875" defaultRowHeight="15" customHeight="1" x14ac:dyDescent="0.2"/>
  <cols>
    <col min="1" max="1" width="16.85546875" style="73"/>
    <col min="2" max="2" width="14" style="105" customWidth="1"/>
    <col min="3" max="3" width="12.7109375" style="105" customWidth="1"/>
    <col min="4" max="4" width="12.7109375" style="73" customWidth="1"/>
    <col min="5" max="5" width="21.28515625" style="326" customWidth="1"/>
    <col min="6" max="6" width="12.7109375" style="73" customWidth="1"/>
    <col min="7" max="11" width="16.85546875" style="73"/>
    <col min="12" max="12" width="17.42578125" style="73" customWidth="1"/>
    <col min="13" max="16384" width="16.85546875" style="73"/>
  </cols>
  <sheetData>
    <row r="1" spans="1:6" ht="30" customHeight="1" x14ac:dyDescent="0.2">
      <c r="A1" s="1386" t="s">
        <v>733</v>
      </c>
      <c r="B1" s="1387"/>
      <c r="C1" s="1387"/>
      <c r="D1" s="1387"/>
      <c r="E1" s="1387"/>
      <c r="F1" s="1388"/>
    </row>
    <row r="2" spans="1:6" ht="14.45" customHeight="1" thickBot="1" x14ac:dyDescent="0.25">
      <c r="A2" s="1288" t="s">
        <v>734</v>
      </c>
      <c r="B2" s="1283"/>
      <c r="C2" s="1283"/>
      <c r="D2" s="1283"/>
      <c r="E2" s="1283"/>
      <c r="F2" s="1344"/>
    </row>
    <row r="3" spans="1:6" s="78" customFormat="1" ht="14.45" customHeight="1" thickTop="1" x14ac:dyDescent="0.2">
      <c r="A3" s="14"/>
      <c r="B3" s="1389" t="s">
        <v>735</v>
      </c>
      <c r="C3" s="1390"/>
      <c r="D3" s="1390"/>
      <c r="E3" s="1390"/>
      <c r="F3" s="1391"/>
    </row>
    <row r="4" spans="1:6" s="78" customFormat="1" ht="45.75" customHeight="1" x14ac:dyDescent="0.2">
      <c r="A4" s="331" t="s">
        <v>736</v>
      </c>
      <c r="B4" s="313" t="s">
        <v>737</v>
      </c>
      <c r="C4" s="312" t="s">
        <v>738</v>
      </c>
      <c r="D4" s="313" t="s">
        <v>739</v>
      </c>
      <c r="E4" s="314" t="s">
        <v>697</v>
      </c>
      <c r="F4" s="315" t="s">
        <v>698</v>
      </c>
    </row>
    <row r="5" spans="1:6" ht="14.1" customHeight="1" x14ac:dyDescent="0.2">
      <c r="A5" s="121" t="s">
        <v>148</v>
      </c>
      <c r="B5" s="1207">
        <v>0.97</v>
      </c>
      <c r="C5" s="316">
        <v>1.0429999999999999</v>
      </c>
      <c r="D5" s="421">
        <v>7.5257731999999994E-2</v>
      </c>
      <c r="E5" s="318" t="s">
        <v>704</v>
      </c>
      <c r="F5" s="319">
        <v>0.25135384500000002</v>
      </c>
    </row>
    <row r="6" spans="1:6" ht="14.1" customHeight="1" x14ac:dyDescent="0.2">
      <c r="A6" s="121" t="s">
        <v>149</v>
      </c>
      <c r="B6" s="110">
        <v>0.71</v>
      </c>
      <c r="C6" s="320">
        <v>0.86499999999999999</v>
      </c>
      <c r="D6" s="317">
        <v>0.21830985899999999</v>
      </c>
      <c r="E6" s="318" t="s">
        <v>704</v>
      </c>
      <c r="F6" s="321">
        <v>0.44642923499999998</v>
      </c>
    </row>
    <row r="7" spans="1:6" ht="14.1" customHeight="1" x14ac:dyDescent="0.2">
      <c r="A7" s="121" t="s">
        <v>150</v>
      </c>
      <c r="B7" s="111">
        <v>0.83699999999999997</v>
      </c>
      <c r="C7" s="320">
        <v>0.99099999999999999</v>
      </c>
      <c r="D7" s="317">
        <v>0.183990442</v>
      </c>
      <c r="E7" s="318" t="s">
        <v>700</v>
      </c>
      <c r="F7" s="321">
        <v>4.7444710000000001E-3</v>
      </c>
    </row>
    <row r="8" spans="1:6" ht="14.1" customHeight="1" x14ac:dyDescent="0.2">
      <c r="A8" s="121" t="s">
        <v>151</v>
      </c>
      <c r="B8" s="111">
        <v>0.95099999999999996</v>
      </c>
      <c r="C8" s="320">
        <v>1.1439999999999999</v>
      </c>
      <c r="D8" s="317">
        <v>0.20294426900000001</v>
      </c>
      <c r="E8" s="318" t="s">
        <v>700</v>
      </c>
      <c r="F8" s="321">
        <v>2.7691383E-2</v>
      </c>
    </row>
    <row r="9" spans="1:6" ht="14.1" customHeight="1" x14ac:dyDescent="0.2">
      <c r="A9" s="121" t="s">
        <v>152</v>
      </c>
      <c r="B9" s="111">
        <v>0.85899999999999999</v>
      </c>
      <c r="C9" s="320">
        <v>0.91</v>
      </c>
      <c r="D9" s="317">
        <v>5.9371361999999997E-2</v>
      </c>
      <c r="E9" s="318" t="s">
        <v>700</v>
      </c>
      <c r="F9" s="321">
        <v>4.8075371999999998E-2</v>
      </c>
    </row>
    <row r="10" spans="1:6" ht="14.1" customHeight="1" x14ac:dyDescent="0.2">
      <c r="A10" s="121" t="s">
        <v>153</v>
      </c>
      <c r="B10" s="111">
        <v>0.79200000000000004</v>
      </c>
      <c r="C10" s="320">
        <v>0.82799999999999996</v>
      </c>
      <c r="D10" s="421">
        <v>4.5454544999999999E-2</v>
      </c>
      <c r="E10" s="318" t="s">
        <v>704</v>
      </c>
      <c r="F10" s="321">
        <v>0.57414822200000004</v>
      </c>
    </row>
    <row r="11" spans="1:6" ht="14.1" customHeight="1" x14ac:dyDescent="0.2">
      <c r="A11" s="121" t="s">
        <v>154</v>
      </c>
      <c r="B11" s="111">
        <v>1.0429999999999999</v>
      </c>
      <c r="C11" s="320">
        <v>0.88400000000000001</v>
      </c>
      <c r="D11" s="317">
        <v>0.15244487100000001</v>
      </c>
      <c r="E11" s="318" t="s">
        <v>704</v>
      </c>
      <c r="F11" s="321">
        <v>6.4698937999999998E-2</v>
      </c>
    </row>
    <row r="12" spans="1:6" ht="14.1" customHeight="1" x14ac:dyDescent="0.2">
      <c r="A12" s="121" t="s">
        <v>155</v>
      </c>
      <c r="B12" s="1208">
        <v>0.80700000000000005</v>
      </c>
      <c r="C12" s="320">
        <v>0.80800000000000005</v>
      </c>
      <c r="D12" s="317">
        <v>1.2391570000000001E-3</v>
      </c>
      <c r="E12" s="318" t="s">
        <v>704</v>
      </c>
      <c r="F12" s="321">
        <v>1</v>
      </c>
    </row>
    <row r="13" spans="1:6" ht="14.1" customHeight="1" x14ac:dyDescent="0.2">
      <c r="A13" s="121" t="s">
        <v>156</v>
      </c>
      <c r="B13" s="111">
        <v>0.79500000000000004</v>
      </c>
      <c r="C13" s="320">
        <v>0.66100000000000003</v>
      </c>
      <c r="D13" s="317">
        <v>0.16855345899999999</v>
      </c>
      <c r="E13" s="318" t="s">
        <v>704</v>
      </c>
      <c r="F13" s="321">
        <v>0.26142078899999999</v>
      </c>
    </row>
    <row r="14" spans="1:6" ht="14.1" customHeight="1" x14ac:dyDescent="0.2">
      <c r="A14" s="121" t="s">
        <v>157</v>
      </c>
      <c r="B14" s="111">
        <v>0.84799999999999998</v>
      </c>
      <c r="C14" s="320">
        <v>0.879</v>
      </c>
      <c r="D14" s="421">
        <v>3.6556603999999999E-2</v>
      </c>
      <c r="E14" s="318" t="s">
        <v>704</v>
      </c>
      <c r="F14" s="321">
        <v>0.29701582300000001</v>
      </c>
    </row>
    <row r="15" spans="1:6" ht="14.1" customHeight="1" x14ac:dyDescent="0.2">
      <c r="A15" s="121" t="s">
        <v>158</v>
      </c>
      <c r="B15" s="111">
        <v>0.93100000000000005</v>
      </c>
      <c r="C15" s="320">
        <v>0.98899999999999999</v>
      </c>
      <c r="D15" s="317">
        <v>6.2298604E-2</v>
      </c>
      <c r="E15" s="318" t="s">
        <v>704</v>
      </c>
      <c r="F15" s="321">
        <v>0.20152002099999999</v>
      </c>
    </row>
    <row r="16" spans="1:6" ht="14.1" customHeight="1" x14ac:dyDescent="0.2">
      <c r="A16" s="121" t="s">
        <v>159</v>
      </c>
      <c r="B16" s="111">
        <v>0.80300000000000005</v>
      </c>
      <c r="C16" s="320">
        <v>0.93700000000000006</v>
      </c>
      <c r="D16" s="317">
        <v>0.16687422199999999</v>
      </c>
      <c r="E16" s="318" t="s">
        <v>704</v>
      </c>
      <c r="F16" s="321">
        <v>0.832329659</v>
      </c>
    </row>
    <row r="17" spans="1:6" ht="14.1" customHeight="1" x14ac:dyDescent="0.2">
      <c r="A17" s="121" t="s">
        <v>160</v>
      </c>
      <c r="B17" s="111">
        <v>0.44500000000000001</v>
      </c>
      <c r="C17" s="320">
        <v>0.57299999999999995</v>
      </c>
      <c r="D17" s="317">
        <v>0.28764044900000002</v>
      </c>
      <c r="E17" s="318" t="s">
        <v>704</v>
      </c>
      <c r="F17" s="321">
        <v>0.19255318499999999</v>
      </c>
    </row>
    <row r="18" spans="1:6" ht="14.1" customHeight="1" x14ac:dyDescent="0.2">
      <c r="A18" s="121" t="s">
        <v>161</v>
      </c>
      <c r="B18" s="111">
        <v>0.63800000000000001</v>
      </c>
      <c r="C18" s="320">
        <v>0.85599999999999998</v>
      </c>
      <c r="D18" s="421">
        <v>0.34169279000000002</v>
      </c>
      <c r="E18" s="318" t="s">
        <v>704</v>
      </c>
      <c r="F18" s="321">
        <v>0.107045301</v>
      </c>
    </row>
    <row r="19" spans="1:6" ht="14.1" customHeight="1" x14ac:dyDescent="0.2">
      <c r="A19" s="121" t="s">
        <v>162</v>
      </c>
      <c r="B19" s="111">
        <v>0.79900000000000004</v>
      </c>
      <c r="C19" s="320">
        <v>0.77800000000000002</v>
      </c>
      <c r="D19" s="421">
        <v>2.6282854000000001E-2</v>
      </c>
      <c r="E19" s="318" t="s">
        <v>704</v>
      </c>
      <c r="F19" s="321">
        <v>0.60075921099999996</v>
      </c>
    </row>
    <row r="20" spans="1:6" ht="14.1" customHeight="1" x14ac:dyDescent="0.2">
      <c r="A20" s="121" t="s">
        <v>163</v>
      </c>
      <c r="B20" s="111">
        <v>0.71099999999999997</v>
      </c>
      <c r="C20" s="320">
        <v>0.79400000000000004</v>
      </c>
      <c r="D20" s="421">
        <v>0.11673699</v>
      </c>
      <c r="E20" s="318" t="s">
        <v>704</v>
      </c>
      <c r="F20" s="321">
        <v>9.223692E-2</v>
      </c>
    </row>
    <row r="21" spans="1:6" ht="14.1" customHeight="1" x14ac:dyDescent="0.2">
      <c r="A21" s="121" t="s">
        <v>164</v>
      </c>
      <c r="B21" s="111">
        <v>1.091</v>
      </c>
      <c r="C21" s="320">
        <v>1.0169999999999999</v>
      </c>
      <c r="D21" s="421">
        <v>6.7827681000000001E-2</v>
      </c>
      <c r="E21" s="318" t="s">
        <v>704</v>
      </c>
      <c r="F21" s="321">
        <v>0.45285278200000001</v>
      </c>
    </row>
    <row r="22" spans="1:6" ht="14.1" customHeight="1" x14ac:dyDescent="0.2">
      <c r="A22" s="121" t="s">
        <v>165</v>
      </c>
      <c r="B22" s="111">
        <v>0.77900000000000003</v>
      </c>
      <c r="C22" s="320">
        <v>0.82199999999999995</v>
      </c>
      <c r="D22" s="317">
        <v>5.5198972999999998E-2</v>
      </c>
      <c r="E22" s="318" t="s">
        <v>704</v>
      </c>
      <c r="F22" s="1237">
        <v>0.62601879900000001</v>
      </c>
    </row>
    <row r="23" spans="1:6" ht="14.1" customHeight="1" x14ac:dyDescent="0.2">
      <c r="A23" s="121" t="s">
        <v>166</v>
      </c>
      <c r="B23" s="111">
        <v>0.77500000000000002</v>
      </c>
      <c r="C23" s="36">
        <v>1.034</v>
      </c>
      <c r="D23" s="422">
        <v>0.33419354800000001</v>
      </c>
      <c r="E23" s="318" t="s">
        <v>700</v>
      </c>
      <c r="F23" s="1237" t="s">
        <v>1124</v>
      </c>
    </row>
    <row r="24" spans="1:6" ht="14.1" customHeight="1" x14ac:dyDescent="0.2">
      <c r="A24" s="121" t="s">
        <v>167</v>
      </c>
      <c r="B24" s="111">
        <v>1.2330000000000001</v>
      </c>
      <c r="C24" s="320">
        <v>1.2350000000000001</v>
      </c>
      <c r="D24" s="317">
        <v>1.62206E-3</v>
      </c>
      <c r="E24" s="318" t="s">
        <v>704</v>
      </c>
      <c r="F24" s="1237">
        <v>0.98495454599999999</v>
      </c>
    </row>
    <row r="25" spans="1:6" ht="14.1" customHeight="1" x14ac:dyDescent="0.2">
      <c r="A25" s="121" t="s">
        <v>168</v>
      </c>
      <c r="B25" s="111">
        <v>0.44600000000000001</v>
      </c>
      <c r="C25" s="320">
        <v>0.77900000000000003</v>
      </c>
      <c r="D25" s="317">
        <v>0.74663677100000003</v>
      </c>
      <c r="E25" s="318" t="s">
        <v>700</v>
      </c>
      <c r="F25" s="1237">
        <v>6.5311830000000003E-3</v>
      </c>
    </row>
    <row r="26" spans="1:6" ht="14.1" customHeight="1" x14ac:dyDescent="0.2">
      <c r="A26" s="121" t="s">
        <v>169</v>
      </c>
      <c r="B26" s="111">
        <v>1.004</v>
      </c>
      <c r="C26" s="320">
        <v>1.0229999999999999</v>
      </c>
      <c r="D26" s="317">
        <v>1.8924303E-2</v>
      </c>
      <c r="E26" s="318" t="s">
        <v>704</v>
      </c>
      <c r="F26" s="1237">
        <v>0.78869970300000003</v>
      </c>
    </row>
    <row r="27" spans="1:6" ht="14.1" customHeight="1" x14ac:dyDescent="0.2">
      <c r="A27" s="121" t="s">
        <v>170</v>
      </c>
      <c r="B27" s="110">
        <v>0.83</v>
      </c>
      <c r="C27" s="320">
        <v>0.73699999999999999</v>
      </c>
      <c r="D27" s="317">
        <v>0.112048193</v>
      </c>
      <c r="E27" s="318" t="s">
        <v>704</v>
      </c>
      <c r="F27" s="1237">
        <v>6.0522654000000002E-2</v>
      </c>
    </row>
    <row r="28" spans="1:6" ht="14.1" customHeight="1" x14ac:dyDescent="0.2">
      <c r="A28" s="121" t="s">
        <v>171</v>
      </c>
      <c r="B28" s="111">
        <v>0.877</v>
      </c>
      <c r="C28" s="320">
        <v>0.995</v>
      </c>
      <c r="D28" s="421">
        <v>0.13454960099999999</v>
      </c>
      <c r="E28" s="318" t="s">
        <v>700</v>
      </c>
      <c r="F28" s="1237">
        <v>2.2804502000000001E-2</v>
      </c>
    </row>
    <row r="29" spans="1:6" ht="14.1" customHeight="1" x14ac:dyDescent="0.2">
      <c r="A29" s="121" t="s">
        <v>172</v>
      </c>
      <c r="B29" s="111">
        <v>0.86899999999999999</v>
      </c>
      <c r="C29" s="320">
        <v>0.86399999999999999</v>
      </c>
      <c r="D29" s="317">
        <v>5.7537400000000002E-3</v>
      </c>
      <c r="E29" s="318" t="s">
        <v>704</v>
      </c>
      <c r="F29" s="1237">
        <v>0.93579186700000005</v>
      </c>
    </row>
    <row r="30" spans="1:6" ht="14.1" customHeight="1" x14ac:dyDescent="0.2">
      <c r="A30" s="121" t="s">
        <v>173</v>
      </c>
      <c r="B30" s="111">
        <v>1.181</v>
      </c>
      <c r="C30" s="320">
        <v>1.1950000000000001</v>
      </c>
      <c r="D30" s="421">
        <v>1.1854361000000001E-2</v>
      </c>
      <c r="E30" s="318" t="s">
        <v>704</v>
      </c>
      <c r="F30" s="1237">
        <v>0.88180063799999997</v>
      </c>
    </row>
    <row r="31" spans="1:6" ht="14.1" customHeight="1" x14ac:dyDescent="0.2">
      <c r="A31" s="121" t="s">
        <v>174</v>
      </c>
      <c r="B31" s="111">
        <v>0.95299999999999996</v>
      </c>
      <c r="C31" s="320">
        <v>0.91500000000000004</v>
      </c>
      <c r="D31" s="421">
        <v>3.9874081999999998E-2</v>
      </c>
      <c r="E31" s="318" t="s">
        <v>704</v>
      </c>
      <c r="F31" s="1237">
        <v>0.45583389099999999</v>
      </c>
    </row>
    <row r="32" spans="1:6" ht="14.1" customHeight="1" x14ac:dyDescent="0.2">
      <c r="A32" s="121" t="s">
        <v>175</v>
      </c>
      <c r="B32" s="111">
        <v>0.85599999999999998</v>
      </c>
      <c r="C32" s="320">
        <v>0.84199999999999997</v>
      </c>
      <c r="D32" s="317">
        <v>1.6355140000000001E-2</v>
      </c>
      <c r="E32" s="318" t="s">
        <v>704</v>
      </c>
      <c r="F32" s="1237">
        <v>0.94511014999999998</v>
      </c>
    </row>
    <row r="33" spans="1:6" ht="14.1" customHeight="1" x14ac:dyDescent="0.2">
      <c r="A33" s="121" t="s">
        <v>176</v>
      </c>
      <c r="B33" s="111">
        <v>0.71299999999999997</v>
      </c>
      <c r="C33" s="320">
        <v>0.83699999999999997</v>
      </c>
      <c r="D33" s="421">
        <v>0.17391304299999999</v>
      </c>
      <c r="E33" s="318" t="s">
        <v>704</v>
      </c>
      <c r="F33" s="1237">
        <v>0.19323902800000001</v>
      </c>
    </row>
    <row r="34" spans="1:6" ht="14.1" customHeight="1" x14ac:dyDescent="0.2">
      <c r="A34" s="121" t="s">
        <v>177</v>
      </c>
      <c r="B34" s="110">
        <v>0.9</v>
      </c>
      <c r="C34" s="320">
        <v>0.95099999999999996</v>
      </c>
      <c r="D34" s="317">
        <v>5.6666666999999997E-2</v>
      </c>
      <c r="E34" s="318" t="s">
        <v>704</v>
      </c>
      <c r="F34" s="1237">
        <v>0.51249849800000002</v>
      </c>
    </row>
    <row r="35" spans="1:6" ht="14.1" customHeight="1" x14ac:dyDescent="0.2">
      <c r="A35" s="121" t="s">
        <v>178</v>
      </c>
      <c r="B35" s="110">
        <v>0.53</v>
      </c>
      <c r="C35" s="320">
        <v>0.64200000000000002</v>
      </c>
      <c r="D35" s="317">
        <v>0.211320755</v>
      </c>
      <c r="E35" s="318" t="s">
        <v>704</v>
      </c>
      <c r="F35" s="1237">
        <v>0.37715243399999998</v>
      </c>
    </row>
    <row r="36" spans="1:6" ht="14.1" customHeight="1" x14ac:dyDescent="0.2">
      <c r="A36" s="121" t="s">
        <v>179</v>
      </c>
      <c r="B36" s="111">
        <v>0.94299999999999995</v>
      </c>
      <c r="C36" s="320">
        <v>0.86699999999999999</v>
      </c>
      <c r="D36" s="421">
        <v>8.0593848999999995E-2</v>
      </c>
      <c r="E36" s="318" t="s">
        <v>704</v>
      </c>
      <c r="F36" s="1237">
        <v>0.21091905699999999</v>
      </c>
    </row>
    <row r="37" spans="1:6" ht="14.1" customHeight="1" x14ac:dyDescent="0.2">
      <c r="A37" s="121" t="s">
        <v>180</v>
      </c>
      <c r="B37" s="111">
        <v>0.95399999999999996</v>
      </c>
      <c r="C37" s="320">
        <v>1.2549999999999999</v>
      </c>
      <c r="D37" s="317">
        <v>0.31551362700000002</v>
      </c>
      <c r="E37" s="318" t="s">
        <v>700</v>
      </c>
      <c r="F37" s="1237">
        <v>2.3861073999999999E-2</v>
      </c>
    </row>
    <row r="38" spans="1:6" ht="14.1" customHeight="1" x14ac:dyDescent="0.2">
      <c r="A38" s="121" t="s">
        <v>181</v>
      </c>
      <c r="B38" s="111">
        <v>0.79400000000000004</v>
      </c>
      <c r="C38" s="320">
        <v>0.97399999999999998</v>
      </c>
      <c r="D38" s="421">
        <v>0.22670025199999999</v>
      </c>
      <c r="E38" s="318" t="s">
        <v>700</v>
      </c>
      <c r="F38" s="1237" t="s">
        <v>1124</v>
      </c>
    </row>
    <row r="39" spans="1:6" ht="14.1" customHeight="1" x14ac:dyDescent="0.2">
      <c r="A39" s="121" t="s">
        <v>182</v>
      </c>
      <c r="B39" s="111">
        <v>0.95799999999999996</v>
      </c>
      <c r="C39" s="320">
        <v>1.036</v>
      </c>
      <c r="D39" s="317">
        <v>8.1419623999999996E-2</v>
      </c>
      <c r="E39" s="318" t="s">
        <v>704</v>
      </c>
      <c r="F39" s="1237">
        <v>0.10184327899999999</v>
      </c>
    </row>
    <row r="40" spans="1:6" ht="14.1" customHeight="1" x14ac:dyDescent="0.2">
      <c r="A40" s="121" t="s">
        <v>183</v>
      </c>
      <c r="B40" s="111">
        <v>0.874</v>
      </c>
      <c r="C40" s="320">
        <v>0.57099999999999995</v>
      </c>
      <c r="D40" s="317">
        <v>0.34668192199999998</v>
      </c>
      <c r="E40" s="318" t="s">
        <v>740</v>
      </c>
      <c r="F40" s="1237">
        <v>3.4323395E-2</v>
      </c>
    </row>
    <row r="41" spans="1:6" ht="14.1" customHeight="1" x14ac:dyDescent="0.2">
      <c r="A41" s="121" t="s">
        <v>184</v>
      </c>
      <c r="B41" s="111">
        <v>0.85699999999999998</v>
      </c>
      <c r="C41" s="320">
        <v>0.89800000000000002</v>
      </c>
      <c r="D41" s="317">
        <v>4.7841307E-2</v>
      </c>
      <c r="E41" s="318" t="s">
        <v>704</v>
      </c>
      <c r="F41" s="1237">
        <v>0.27640483999999998</v>
      </c>
    </row>
    <row r="42" spans="1:6" ht="14.1" customHeight="1" x14ac:dyDescent="0.2">
      <c r="A42" s="121" t="s">
        <v>185</v>
      </c>
      <c r="B42" s="111">
        <v>0.90500000000000003</v>
      </c>
      <c r="C42" s="320">
        <v>1.2869999999999999</v>
      </c>
      <c r="D42" s="317">
        <v>0.42209944799999999</v>
      </c>
      <c r="E42" s="318" t="s">
        <v>700</v>
      </c>
      <c r="F42" s="1237" t="s">
        <v>1124</v>
      </c>
    </row>
    <row r="43" spans="1:6" ht="14.1" customHeight="1" x14ac:dyDescent="0.2">
      <c r="A43" s="121" t="s">
        <v>186</v>
      </c>
      <c r="B43" s="111">
        <v>0.67300000000000004</v>
      </c>
      <c r="C43" s="320">
        <v>0.58899999999999997</v>
      </c>
      <c r="D43" s="317">
        <v>0.12481426399999999</v>
      </c>
      <c r="E43" s="318" t="s">
        <v>704</v>
      </c>
      <c r="F43" s="1237">
        <v>0.25209245800000002</v>
      </c>
    </row>
    <row r="44" spans="1:6" ht="14.1" customHeight="1" x14ac:dyDescent="0.2">
      <c r="A44" s="121" t="s">
        <v>187</v>
      </c>
      <c r="B44" s="111">
        <v>0.84899999999999998</v>
      </c>
      <c r="C44" s="320">
        <v>0.93100000000000005</v>
      </c>
      <c r="D44" s="317">
        <v>9.6584217E-2</v>
      </c>
      <c r="E44" s="318" t="s">
        <v>700</v>
      </c>
      <c r="F44" s="1237">
        <v>2.5103009999999999E-2</v>
      </c>
    </row>
    <row r="45" spans="1:6" ht="14.1" customHeight="1" x14ac:dyDescent="0.2">
      <c r="A45" s="132" t="s">
        <v>188</v>
      </c>
      <c r="B45" s="111">
        <v>1.347</v>
      </c>
      <c r="C45" s="320">
        <v>0.92600000000000005</v>
      </c>
      <c r="D45" s="317">
        <v>0.31254639899999997</v>
      </c>
      <c r="E45" s="318" t="s">
        <v>740</v>
      </c>
      <c r="F45" s="321">
        <v>3.0117896000000002E-2</v>
      </c>
    </row>
    <row r="46" spans="1:6" ht="14.1" customHeight="1" x14ac:dyDescent="0.2">
      <c r="A46" s="121" t="s">
        <v>189</v>
      </c>
      <c r="B46" s="111">
        <v>0.67700000000000005</v>
      </c>
      <c r="C46" s="320">
        <v>0.68600000000000005</v>
      </c>
      <c r="D46" s="317">
        <v>1.3293944E-2</v>
      </c>
      <c r="E46" s="318" t="s">
        <v>704</v>
      </c>
      <c r="F46" s="321">
        <v>0.94563486699999999</v>
      </c>
    </row>
    <row r="47" spans="1:6" ht="14.1" customHeight="1" x14ac:dyDescent="0.2">
      <c r="A47" s="121" t="s">
        <v>190</v>
      </c>
      <c r="B47" s="111">
        <v>0.77100000000000002</v>
      </c>
      <c r="C47" s="320">
        <v>0.91300000000000003</v>
      </c>
      <c r="D47" s="421">
        <v>0.18417639399999999</v>
      </c>
      <c r="E47" s="318" t="s">
        <v>700</v>
      </c>
      <c r="F47" s="321">
        <v>2.7847045000000001E-2</v>
      </c>
    </row>
    <row r="48" spans="1:6" ht="14.1" customHeight="1" x14ac:dyDescent="0.2">
      <c r="A48" s="121" t="s">
        <v>191</v>
      </c>
      <c r="B48" s="111">
        <v>0.82699999999999996</v>
      </c>
      <c r="C48" s="320">
        <v>1.135</v>
      </c>
      <c r="D48" s="317">
        <v>0.37243047200000001</v>
      </c>
      <c r="E48" s="318" t="s">
        <v>704</v>
      </c>
      <c r="F48" s="321">
        <v>7.4889004999999995E-2</v>
      </c>
    </row>
    <row r="49" spans="1:6" ht="14.1" customHeight="1" x14ac:dyDescent="0.2">
      <c r="A49" s="121" t="s">
        <v>192</v>
      </c>
      <c r="B49" s="111">
        <v>0.70399999999999996</v>
      </c>
      <c r="C49" s="320">
        <v>0.82099999999999995</v>
      </c>
      <c r="D49" s="421">
        <v>0.16619318199999999</v>
      </c>
      <c r="E49" s="318" t="s">
        <v>700</v>
      </c>
      <c r="F49" s="321">
        <v>1.1011465E-2</v>
      </c>
    </row>
    <row r="50" spans="1:6" ht="14.1" customHeight="1" x14ac:dyDescent="0.2">
      <c r="A50" s="121" t="s">
        <v>193</v>
      </c>
      <c r="B50" s="111">
        <v>0.93300000000000005</v>
      </c>
      <c r="C50" s="320">
        <v>0.95599999999999996</v>
      </c>
      <c r="D50" s="421">
        <v>2.4651660999999998E-2</v>
      </c>
      <c r="E50" s="318" t="s">
        <v>704</v>
      </c>
      <c r="F50" s="321">
        <v>0.39493540700000002</v>
      </c>
    </row>
    <row r="51" spans="1:6" ht="14.1" customHeight="1" x14ac:dyDescent="0.2">
      <c r="A51" s="121" t="s">
        <v>194</v>
      </c>
      <c r="B51" s="111">
        <v>0.86799999999999999</v>
      </c>
      <c r="C51" s="320">
        <v>0.89</v>
      </c>
      <c r="D51" s="317">
        <v>2.5345622000000002E-2</v>
      </c>
      <c r="E51" s="318" t="s">
        <v>704</v>
      </c>
      <c r="F51" s="321">
        <v>0.83239354600000004</v>
      </c>
    </row>
    <row r="52" spans="1:6" ht="14.1" customHeight="1" x14ac:dyDescent="0.2">
      <c r="A52" s="136" t="s">
        <v>195</v>
      </c>
      <c r="B52" s="111">
        <v>0.41899999999999998</v>
      </c>
      <c r="C52" s="320">
        <v>0.79200000000000004</v>
      </c>
      <c r="D52" s="317">
        <v>0.89021479699999995</v>
      </c>
      <c r="E52" s="318" t="s">
        <v>704</v>
      </c>
      <c r="F52" s="321">
        <v>6.2246022999999998E-2</v>
      </c>
    </row>
    <row r="53" spans="1:6" ht="14.1" customHeight="1" x14ac:dyDescent="0.2">
      <c r="A53" s="121" t="s">
        <v>196</v>
      </c>
      <c r="B53" s="111">
        <v>0.78500000000000003</v>
      </c>
      <c r="C53" s="320">
        <v>3.9860000000000002</v>
      </c>
      <c r="D53" s="317">
        <v>4.08</v>
      </c>
      <c r="E53" s="318" t="s">
        <v>704</v>
      </c>
      <c r="F53" s="321">
        <v>9.9306552000000006E-2</v>
      </c>
    </row>
    <row r="54" spans="1:6" ht="14.1" customHeight="1" x14ac:dyDescent="0.2">
      <c r="A54" s="121" t="s">
        <v>197</v>
      </c>
      <c r="B54" s="110">
        <v>0.74</v>
      </c>
      <c r="C54" s="320">
        <v>0.79900000000000004</v>
      </c>
      <c r="D54" s="421">
        <v>7.9729729999999999E-2</v>
      </c>
      <c r="E54" s="318" t="s">
        <v>704</v>
      </c>
      <c r="F54" s="321">
        <v>0.25000304899999998</v>
      </c>
    </row>
    <row r="55" spans="1:6" ht="14.1" customHeight="1" x14ac:dyDescent="0.2">
      <c r="A55" s="121" t="s">
        <v>198</v>
      </c>
      <c r="B55" s="111">
        <v>0.61599999999999999</v>
      </c>
      <c r="C55" s="320">
        <v>0.753</v>
      </c>
      <c r="D55" s="421">
        <v>0.22240259700000001</v>
      </c>
      <c r="E55" s="318" t="s">
        <v>700</v>
      </c>
      <c r="F55" s="321">
        <v>7.5675120000000002E-3</v>
      </c>
    </row>
    <row r="56" spans="1:6" ht="14.1" customHeight="1" x14ac:dyDescent="0.2">
      <c r="A56" s="121" t="s">
        <v>199</v>
      </c>
      <c r="B56" s="111">
        <v>0.92400000000000004</v>
      </c>
      <c r="C56" s="320">
        <v>1.2</v>
      </c>
      <c r="D56" s="317">
        <v>0.29870129899999998</v>
      </c>
      <c r="E56" s="318" t="s">
        <v>700</v>
      </c>
      <c r="F56" s="321">
        <v>7.9383260000000008E-3</v>
      </c>
    </row>
    <row r="57" spans="1:6" ht="14.1" customHeight="1" x14ac:dyDescent="0.2">
      <c r="A57" s="121" t="s">
        <v>200</v>
      </c>
      <c r="B57" s="110">
        <v>0.72</v>
      </c>
      <c r="C57" s="320">
        <v>0.8</v>
      </c>
      <c r="D57" s="317">
        <v>0.111111111</v>
      </c>
      <c r="E57" s="318" t="s">
        <v>704</v>
      </c>
      <c r="F57" s="321">
        <v>0.16845531</v>
      </c>
    </row>
    <row r="58" spans="1:6" ht="14.1" customHeight="1" x14ac:dyDescent="0.2">
      <c r="A58" s="121" t="s">
        <v>201</v>
      </c>
      <c r="B58" s="111">
        <v>0.72199999999999998</v>
      </c>
      <c r="C58" s="320">
        <v>1.1319999999999999</v>
      </c>
      <c r="D58" s="317">
        <v>0.56786703599999999</v>
      </c>
      <c r="E58" s="318" t="s">
        <v>704</v>
      </c>
      <c r="F58" s="321">
        <v>0.24791985799999999</v>
      </c>
    </row>
    <row r="59" spans="1:6" s="78" customFormat="1" ht="14.1" customHeight="1" x14ac:dyDescent="0.2">
      <c r="A59" s="100" t="s">
        <v>202</v>
      </c>
      <c r="B59" s="322">
        <v>0.85699999999999998</v>
      </c>
      <c r="C59" s="323">
        <v>0.92100000000000004</v>
      </c>
      <c r="D59" s="423">
        <v>7.4801999999999993E-2</v>
      </c>
      <c r="E59" s="325" t="s">
        <v>700</v>
      </c>
      <c r="F59" s="1238" t="s">
        <v>1124</v>
      </c>
    </row>
    <row r="61" spans="1:6" ht="15" customHeight="1" x14ac:dyDescent="0.2">
      <c r="A61" s="380" t="s">
        <v>741</v>
      </c>
    </row>
    <row r="63" spans="1:6" ht="15" customHeight="1" x14ac:dyDescent="0.2">
      <c r="A63" s="42" t="s">
        <v>742</v>
      </c>
    </row>
    <row r="64" spans="1:6" ht="15" customHeight="1" x14ac:dyDescent="0.2">
      <c r="A64" s="42" t="s">
        <v>743</v>
      </c>
    </row>
    <row r="65" spans="1:15" ht="15" customHeight="1" x14ac:dyDescent="0.2">
      <c r="A65" s="29" t="s">
        <v>744</v>
      </c>
    </row>
    <row r="66" spans="1:15" ht="15" customHeight="1" x14ac:dyDescent="0.25">
      <c r="A66" s="65" t="s">
        <v>1125</v>
      </c>
      <c r="B66" s="65"/>
      <c r="C66" s="65"/>
      <c r="D66" s="65"/>
      <c r="E66" s="65"/>
      <c r="F66" s="65"/>
      <c r="G66" s="65"/>
      <c r="H66" s="65"/>
      <c r="I66" s="65"/>
      <c r="J66"/>
      <c r="K66"/>
      <c r="L66"/>
      <c r="M66"/>
      <c r="N66"/>
      <c r="O66"/>
    </row>
    <row r="67" spans="1:15" ht="15" customHeight="1" x14ac:dyDescent="0.25">
      <c r="A67" s="65" t="s">
        <v>1126</v>
      </c>
      <c r="B67" s="65"/>
      <c r="C67" s="65"/>
      <c r="D67" s="65"/>
      <c r="E67" s="65"/>
      <c r="F67" s="65"/>
      <c r="G67" s="65"/>
      <c r="H67" s="65"/>
      <c r="I67" s="65"/>
      <c r="J67"/>
      <c r="K67"/>
      <c r="L67"/>
      <c r="M67"/>
      <c r="N67"/>
      <c r="O67"/>
    </row>
  </sheetData>
  <sortState xmlns:xlrd2="http://schemas.microsoft.com/office/spreadsheetml/2017/richdata2" ref="A5:A58">
    <sortCondition ref="A5:A58"/>
  </sortState>
  <mergeCells count="3">
    <mergeCell ref="A1:F1"/>
    <mergeCell ref="A2:F2"/>
    <mergeCell ref="B3:F3"/>
  </mergeCells>
  <pageMargins left="0.7" right="0.7" top="0.75" bottom="0.75" header="0.3" footer="0.3"/>
  <pageSetup scale="73" fitToWidth="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O68"/>
  <sheetViews>
    <sheetView workbookViewId="0">
      <selection activeCell="G1" sqref="G1"/>
    </sheetView>
  </sheetViews>
  <sheetFormatPr defaultColWidth="9.140625" defaultRowHeight="15" customHeight="1" x14ac:dyDescent="0.2"/>
  <cols>
    <col min="1" max="1" width="16.85546875" style="73" customWidth="1"/>
    <col min="2" max="2" width="15" style="105" customWidth="1"/>
    <col min="3" max="3" width="12.7109375" style="105" customWidth="1"/>
    <col min="4" max="4" width="12.7109375" style="73" customWidth="1"/>
    <col min="5" max="5" width="21.7109375" style="326" customWidth="1"/>
    <col min="6" max="6" width="12.7109375" style="73" customWidth="1"/>
    <col min="7" max="16384" width="9.140625" style="73"/>
  </cols>
  <sheetData>
    <row r="1" spans="1:6" ht="30" customHeight="1" x14ac:dyDescent="0.2">
      <c r="A1" s="1386" t="s">
        <v>733</v>
      </c>
      <c r="B1" s="1387"/>
      <c r="C1" s="1387"/>
      <c r="D1" s="1387"/>
      <c r="E1" s="1387"/>
      <c r="F1" s="1388"/>
    </row>
    <row r="2" spans="1:6" ht="14.45" customHeight="1" thickBot="1" x14ac:dyDescent="0.25">
      <c r="A2" s="1288" t="s">
        <v>745</v>
      </c>
      <c r="B2" s="1283"/>
      <c r="C2" s="1283"/>
      <c r="D2" s="1283"/>
      <c r="E2" s="1283"/>
      <c r="F2" s="1344"/>
    </row>
    <row r="3" spans="1:6" s="78" customFormat="1" ht="14.45" customHeight="1" thickTop="1" x14ac:dyDescent="0.2">
      <c r="A3" s="14"/>
      <c r="B3" s="1389" t="s">
        <v>735</v>
      </c>
      <c r="C3" s="1390"/>
      <c r="D3" s="1390"/>
      <c r="E3" s="1390"/>
      <c r="F3" s="1391"/>
    </row>
    <row r="4" spans="1:6" s="78" customFormat="1" ht="45" customHeight="1" x14ac:dyDescent="0.2">
      <c r="A4" s="75" t="s">
        <v>736</v>
      </c>
      <c r="B4" s="311" t="s">
        <v>737</v>
      </c>
      <c r="C4" s="312" t="s">
        <v>738</v>
      </c>
      <c r="D4" s="313" t="s">
        <v>739</v>
      </c>
      <c r="E4" s="314" t="s">
        <v>697</v>
      </c>
      <c r="F4" s="315" t="s">
        <v>698</v>
      </c>
    </row>
    <row r="5" spans="1:6" ht="13.9" customHeight="1" x14ac:dyDescent="0.2">
      <c r="A5" s="121" t="s">
        <v>148</v>
      </c>
      <c r="B5" s="844">
        <v>0.749</v>
      </c>
      <c r="C5" s="316">
        <v>0.84599999999999997</v>
      </c>
      <c r="D5" s="327">
        <v>0.12950600800000001</v>
      </c>
      <c r="E5" s="318" t="s">
        <v>700</v>
      </c>
      <c r="F5" s="319">
        <v>4.5842723000000002E-2</v>
      </c>
    </row>
    <row r="6" spans="1:6" ht="13.9" customHeight="1" x14ac:dyDescent="0.2">
      <c r="A6" s="121" t="s">
        <v>149</v>
      </c>
      <c r="B6" s="844">
        <v>1.165</v>
      </c>
      <c r="C6" s="320">
        <v>1.1759999999999999</v>
      </c>
      <c r="D6" s="317">
        <v>9.4420600000000004E-3</v>
      </c>
      <c r="E6" s="318" t="s">
        <v>704</v>
      </c>
      <c r="F6" s="321">
        <v>0.96974806000000002</v>
      </c>
    </row>
    <row r="7" spans="1:6" ht="13.9" customHeight="1" x14ac:dyDescent="0.2">
      <c r="A7" s="121" t="s">
        <v>150</v>
      </c>
      <c r="B7" s="844">
        <v>0.64400000000000002</v>
      </c>
      <c r="C7" s="320">
        <v>0.61799999999999999</v>
      </c>
      <c r="D7" s="424">
        <v>4.0372670999999999E-2</v>
      </c>
      <c r="E7" s="318" t="s">
        <v>704</v>
      </c>
      <c r="F7" s="321">
        <v>0.55848515499999996</v>
      </c>
    </row>
    <row r="8" spans="1:6" ht="13.9" customHeight="1" x14ac:dyDescent="0.2">
      <c r="A8" s="121" t="s">
        <v>151</v>
      </c>
      <c r="B8" s="844">
        <v>0.82799999999999996</v>
      </c>
      <c r="C8" s="320">
        <v>0.69399999999999995</v>
      </c>
      <c r="D8" s="317">
        <v>0.161835749</v>
      </c>
      <c r="E8" s="318" t="s">
        <v>704</v>
      </c>
      <c r="F8" s="321">
        <v>5.0553715999999999E-2</v>
      </c>
    </row>
    <row r="9" spans="1:6" ht="13.9" customHeight="1" x14ac:dyDescent="0.2">
      <c r="A9" s="121" t="s">
        <v>152</v>
      </c>
      <c r="B9" s="844">
        <v>0.89700000000000002</v>
      </c>
      <c r="C9" s="320">
        <v>0.88400000000000001</v>
      </c>
      <c r="D9" s="317">
        <v>1.4492754E-2</v>
      </c>
      <c r="E9" s="318" t="s">
        <v>704</v>
      </c>
      <c r="F9" s="321">
        <v>0.61477074899999995</v>
      </c>
    </row>
    <row r="10" spans="1:6" ht="13.9" customHeight="1" x14ac:dyDescent="0.2">
      <c r="A10" s="121" t="s">
        <v>153</v>
      </c>
      <c r="B10" s="844">
        <v>0.77800000000000002</v>
      </c>
      <c r="C10" s="320">
        <v>0.68600000000000005</v>
      </c>
      <c r="D10" s="317">
        <v>0.11825192800000001</v>
      </c>
      <c r="E10" s="318" t="s">
        <v>704</v>
      </c>
      <c r="F10" s="321">
        <v>0.12280891200000001</v>
      </c>
    </row>
    <row r="11" spans="1:6" ht="13.9" customHeight="1" x14ac:dyDescent="0.2">
      <c r="A11" s="121" t="s">
        <v>154</v>
      </c>
      <c r="B11" s="844">
        <v>0.59899999999999998</v>
      </c>
      <c r="C11" s="320">
        <v>0.58299999999999996</v>
      </c>
      <c r="D11" s="317">
        <v>2.6711184999999998E-2</v>
      </c>
      <c r="E11" s="318" t="s">
        <v>704</v>
      </c>
      <c r="F11" s="321">
        <v>0.80671035599999996</v>
      </c>
    </row>
    <row r="12" spans="1:6" ht="13.9" customHeight="1" x14ac:dyDescent="0.2">
      <c r="A12" s="121" t="s">
        <v>155</v>
      </c>
      <c r="B12" s="844">
        <v>0.45</v>
      </c>
      <c r="C12" s="320">
        <v>0.54700000000000004</v>
      </c>
      <c r="D12" s="317">
        <v>0.21555555600000001</v>
      </c>
      <c r="E12" s="318" t="s">
        <v>704</v>
      </c>
      <c r="F12" s="321">
        <v>0.291096564</v>
      </c>
    </row>
    <row r="13" spans="1:6" ht="13.9" customHeight="1" x14ac:dyDescent="0.2">
      <c r="A13" s="121" t="s">
        <v>156</v>
      </c>
      <c r="B13" s="844">
        <v>0.63200000000000001</v>
      </c>
      <c r="C13" s="320">
        <v>0.80300000000000005</v>
      </c>
      <c r="D13" s="317">
        <v>0.27056962000000001</v>
      </c>
      <c r="E13" s="318" t="s">
        <v>704</v>
      </c>
      <c r="F13" s="321">
        <v>0.224061337</v>
      </c>
    </row>
    <row r="14" spans="1:6" ht="13.9" customHeight="1" x14ac:dyDescent="0.2">
      <c r="A14" s="121" t="s">
        <v>157</v>
      </c>
      <c r="B14" s="844">
        <v>0.63100000000000001</v>
      </c>
      <c r="C14" s="320">
        <v>0.67700000000000005</v>
      </c>
      <c r="D14" s="424">
        <v>7.2900158000000007E-2</v>
      </c>
      <c r="E14" s="318" t="s">
        <v>704</v>
      </c>
      <c r="F14" s="321">
        <v>7.8279996000000004E-2</v>
      </c>
    </row>
    <row r="15" spans="1:6" ht="13.9" customHeight="1" x14ac:dyDescent="0.2">
      <c r="A15" s="121" t="s">
        <v>158</v>
      </c>
      <c r="B15" s="844">
        <v>0.71199999999999997</v>
      </c>
      <c r="C15" s="320">
        <v>0.79300000000000004</v>
      </c>
      <c r="D15" s="424">
        <v>0.11376404499999999</v>
      </c>
      <c r="E15" s="318" t="s">
        <v>700</v>
      </c>
      <c r="F15" s="321">
        <v>3.8948994000000001E-2</v>
      </c>
    </row>
    <row r="16" spans="1:6" ht="13.9" customHeight="1" x14ac:dyDescent="0.2">
      <c r="A16" s="121" t="s">
        <v>159</v>
      </c>
      <c r="B16" s="844">
        <v>0.55400000000000005</v>
      </c>
      <c r="C16" s="320">
        <v>2.085</v>
      </c>
      <c r="D16" s="317">
        <v>2.79</v>
      </c>
      <c r="E16" s="318" t="s">
        <v>700</v>
      </c>
      <c r="F16" s="321">
        <v>3.1328134000000001E-2</v>
      </c>
    </row>
    <row r="17" spans="1:6" ht="13.9" customHeight="1" x14ac:dyDescent="0.2">
      <c r="A17" s="121" t="s">
        <v>160</v>
      </c>
      <c r="B17" s="844">
        <v>0.64600000000000002</v>
      </c>
      <c r="C17" s="320">
        <v>0.94099999999999995</v>
      </c>
      <c r="D17" s="317">
        <v>0.45665634700000002</v>
      </c>
      <c r="E17" s="318" t="s">
        <v>700</v>
      </c>
      <c r="F17" s="321">
        <v>2.3649503999999998E-2</v>
      </c>
    </row>
    <row r="18" spans="1:6" ht="13.9" customHeight="1" x14ac:dyDescent="0.2">
      <c r="A18" s="121" t="s">
        <v>161</v>
      </c>
      <c r="B18" s="844">
        <v>0.88700000000000001</v>
      </c>
      <c r="C18" s="320">
        <v>0.79300000000000004</v>
      </c>
      <c r="D18" s="424">
        <v>0.10597519699999999</v>
      </c>
      <c r="E18" s="318" t="s">
        <v>704</v>
      </c>
      <c r="F18" s="321">
        <v>0.47921016999999999</v>
      </c>
    </row>
    <row r="19" spans="1:6" ht="13.9" customHeight="1" x14ac:dyDescent="0.2">
      <c r="A19" s="121" t="s">
        <v>162</v>
      </c>
      <c r="B19" s="844">
        <v>0.752</v>
      </c>
      <c r="C19" s="320">
        <v>0.73</v>
      </c>
      <c r="D19" s="317">
        <v>2.9255318999999998E-2</v>
      </c>
      <c r="E19" s="318" t="s">
        <v>704</v>
      </c>
      <c r="F19" s="321">
        <v>0.57551789399999997</v>
      </c>
    </row>
    <row r="20" spans="1:6" ht="13.9" customHeight="1" x14ac:dyDescent="0.2">
      <c r="A20" s="121" t="s">
        <v>163</v>
      </c>
      <c r="B20" s="844">
        <v>0.752</v>
      </c>
      <c r="C20" s="320">
        <v>0.74</v>
      </c>
      <c r="D20" s="424">
        <v>1.5957447E-2</v>
      </c>
      <c r="E20" s="318" t="s">
        <v>704</v>
      </c>
      <c r="F20" s="321">
        <v>0.81312981100000004</v>
      </c>
    </row>
    <row r="21" spans="1:6" ht="13.9" customHeight="1" x14ac:dyDescent="0.2">
      <c r="A21" s="121" t="s">
        <v>164</v>
      </c>
      <c r="B21" s="844">
        <v>0.73699999999999999</v>
      </c>
      <c r="C21" s="320">
        <v>0.82599999999999996</v>
      </c>
      <c r="D21" s="317">
        <v>0.12075983699999999</v>
      </c>
      <c r="E21" s="318" t="s">
        <v>704</v>
      </c>
      <c r="F21" s="321">
        <v>0.25930006700000002</v>
      </c>
    </row>
    <row r="22" spans="1:6" ht="13.9" customHeight="1" x14ac:dyDescent="0.2">
      <c r="A22" s="121" t="s">
        <v>165</v>
      </c>
      <c r="B22" s="844">
        <v>0.78400000000000003</v>
      </c>
      <c r="C22" s="320">
        <v>0.85499999999999998</v>
      </c>
      <c r="D22" s="317">
        <v>9.0561223999999996E-2</v>
      </c>
      <c r="E22" s="318" t="s">
        <v>704</v>
      </c>
      <c r="F22" s="321">
        <v>0.42285405599999998</v>
      </c>
    </row>
    <row r="23" spans="1:6" ht="13.9" customHeight="1" x14ac:dyDescent="0.2">
      <c r="A23" s="121" t="s">
        <v>166</v>
      </c>
      <c r="B23" s="844">
        <v>0.745</v>
      </c>
      <c r="C23" s="320">
        <v>0.76700000000000002</v>
      </c>
      <c r="D23" s="317">
        <v>2.9530200999999999E-2</v>
      </c>
      <c r="E23" s="318" t="s">
        <v>704</v>
      </c>
      <c r="F23" s="321">
        <v>0.67653840899999995</v>
      </c>
    </row>
    <row r="24" spans="1:6" ht="13.9" customHeight="1" x14ac:dyDescent="0.2">
      <c r="A24" s="121" t="s">
        <v>167</v>
      </c>
      <c r="B24" s="844">
        <v>0.66</v>
      </c>
      <c r="C24" s="320">
        <v>0.58699999999999997</v>
      </c>
      <c r="D24" s="424">
        <v>0.11060606100000001</v>
      </c>
      <c r="E24" s="318" t="s">
        <v>704</v>
      </c>
      <c r="F24" s="321">
        <v>0.15823151199999999</v>
      </c>
    </row>
    <row r="25" spans="1:6" ht="13.9" customHeight="1" x14ac:dyDescent="0.2">
      <c r="A25" s="121" t="s">
        <v>168</v>
      </c>
      <c r="B25" s="844">
        <v>0.95099999999999996</v>
      </c>
      <c r="C25" s="320">
        <v>1.2050000000000001</v>
      </c>
      <c r="D25" s="317">
        <v>0.26708727700000001</v>
      </c>
      <c r="E25" s="318" t="s">
        <v>704</v>
      </c>
      <c r="F25" s="321">
        <v>0.12685143400000001</v>
      </c>
    </row>
    <row r="26" spans="1:6" ht="13.9" customHeight="1" x14ac:dyDescent="0.2">
      <c r="A26" s="121" t="s">
        <v>169</v>
      </c>
      <c r="B26" s="844">
        <v>0.88900000000000001</v>
      </c>
      <c r="C26" s="320">
        <v>0.92</v>
      </c>
      <c r="D26" s="317">
        <v>3.4870641000000001E-2</v>
      </c>
      <c r="E26" s="318" t="s">
        <v>704</v>
      </c>
      <c r="F26" s="321">
        <v>0.63115821800000005</v>
      </c>
    </row>
    <row r="27" spans="1:6" ht="13.9" customHeight="1" x14ac:dyDescent="0.2">
      <c r="A27" s="121" t="s">
        <v>170</v>
      </c>
      <c r="B27" s="844">
        <v>0.84299999999999997</v>
      </c>
      <c r="C27" s="320">
        <v>0.92800000000000005</v>
      </c>
      <c r="D27" s="424">
        <v>0.100830368</v>
      </c>
      <c r="E27" s="318" t="s">
        <v>704</v>
      </c>
      <c r="F27" s="321">
        <v>0.11083525499999999</v>
      </c>
    </row>
    <row r="28" spans="1:6" ht="13.9" customHeight="1" x14ac:dyDescent="0.2">
      <c r="A28" s="121" t="s">
        <v>171</v>
      </c>
      <c r="B28" s="844">
        <v>0.70299999999999996</v>
      </c>
      <c r="C28" s="320">
        <v>0.70099999999999996</v>
      </c>
      <c r="D28" s="425">
        <v>2.8449500000000002E-3</v>
      </c>
      <c r="E28" s="318" t="s">
        <v>704</v>
      </c>
      <c r="F28" s="321">
        <v>0.95646052100000001</v>
      </c>
    </row>
    <row r="29" spans="1:6" ht="13.9" customHeight="1" x14ac:dyDescent="0.2">
      <c r="A29" s="121" t="s">
        <v>172</v>
      </c>
      <c r="B29" s="844">
        <v>0.83099999999999996</v>
      </c>
      <c r="C29" s="320">
        <v>0.89700000000000002</v>
      </c>
      <c r="D29" s="317">
        <v>7.9422382999999999E-2</v>
      </c>
      <c r="E29" s="318" t="s">
        <v>704</v>
      </c>
      <c r="F29" s="321">
        <v>0.328238382</v>
      </c>
    </row>
    <row r="30" spans="1:6" ht="13.9" customHeight="1" x14ac:dyDescent="0.2">
      <c r="A30" s="121" t="s">
        <v>173</v>
      </c>
      <c r="B30" s="844">
        <v>0.628</v>
      </c>
      <c r="C30" s="320">
        <v>0.746</v>
      </c>
      <c r="D30" s="424">
        <v>0.18789808899999999</v>
      </c>
      <c r="E30" s="318" t="s">
        <v>704</v>
      </c>
      <c r="F30" s="321">
        <v>5.6566024999999999E-2</v>
      </c>
    </row>
    <row r="31" spans="1:6" ht="13.9" customHeight="1" x14ac:dyDescent="0.2">
      <c r="A31" s="121" t="s">
        <v>174</v>
      </c>
      <c r="B31" s="844">
        <v>0.72499999999999998</v>
      </c>
      <c r="C31" s="320">
        <v>0.751</v>
      </c>
      <c r="D31" s="317">
        <v>3.5862069000000003E-2</v>
      </c>
      <c r="E31" s="318" t="s">
        <v>704</v>
      </c>
      <c r="F31" s="321">
        <v>0.57072109000000004</v>
      </c>
    </row>
    <row r="32" spans="1:6" ht="13.9" customHeight="1" x14ac:dyDescent="0.2">
      <c r="A32" s="121" t="s">
        <v>175</v>
      </c>
      <c r="B32" s="844">
        <v>0.67800000000000005</v>
      </c>
      <c r="C32" s="320">
        <v>0.623</v>
      </c>
      <c r="D32" s="317">
        <v>8.1120944E-2</v>
      </c>
      <c r="E32" s="318" t="s">
        <v>704</v>
      </c>
      <c r="F32" s="321">
        <v>0.70454771900000002</v>
      </c>
    </row>
    <row r="33" spans="1:6" ht="13.9" customHeight="1" x14ac:dyDescent="0.2">
      <c r="A33" s="121" t="s">
        <v>176</v>
      </c>
      <c r="B33" s="844">
        <v>0.73799999999999999</v>
      </c>
      <c r="C33" s="320">
        <v>0.90400000000000003</v>
      </c>
      <c r="D33" s="317">
        <v>0.224932249</v>
      </c>
      <c r="E33" s="318" t="s">
        <v>704</v>
      </c>
      <c r="F33" s="321">
        <v>0.12594566700000001</v>
      </c>
    </row>
    <row r="34" spans="1:6" ht="13.9" customHeight="1" x14ac:dyDescent="0.2">
      <c r="A34" s="121" t="s">
        <v>177</v>
      </c>
      <c r="B34" s="844">
        <v>0.63400000000000001</v>
      </c>
      <c r="C34" s="320">
        <v>0.64500000000000002</v>
      </c>
      <c r="D34" s="317">
        <v>1.7350158000000001E-2</v>
      </c>
      <c r="E34" s="318" t="s">
        <v>704</v>
      </c>
      <c r="F34" s="321">
        <v>0.866661507</v>
      </c>
    </row>
    <row r="35" spans="1:6" ht="13.9" customHeight="1" x14ac:dyDescent="0.2">
      <c r="A35" s="121" t="s">
        <v>178</v>
      </c>
      <c r="B35" s="844">
        <v>0.55900000000000005</v>
      </c>
      <c r="C35" s="320">
        <v>0.98899999999999999</v>
      </c>
      <c r="D35" s="317">
        <v>0.76923076899999998</v>
      </c>
      <c r="E35" s="318" t="s">
        <v>700</v>
      </c>
      <c r="F35" s="321">
        <v>7.7232699999999995E-4</v>
      </c>
    </row>
    <row r="36" spans="1:6" ht="13.9" customHeight="1" x14ac:dyDescent="0.2">
      <c r="A36" s="121" t="s">
        <v>179</v>
      </c>
      <c r="B36" s="844">
        <v>0.78600000000000003</v>
      </c>
      <c r="C36" s="320">
        <v>0.80300000000000005</v>
      </c>
      <c r="D36" s="424">
        <v>2.1628498999999999E-2</v>
      </c>
      <c r="E36" s="318" t="s">
        <v>704</v>
      </c>
      <c r="F36" s="321">
        <v>0.75429393499999997</v>
      </c>
    </row>
    <row r="37" spans="1:6" ht="13.9" customHeight="1" x14ac:dyDescent="0.2">
      <c r="A37" s="121" t="s">
        <v>180</v>
      </c>
      <c r="B37" s="844">
        <v>1.0369999999999999</v>
      </c>
      <c r="C37" s="320">
        <v>1.25</v>
      </c>
      <c r="D37" s="317">
        <v>0.20540019300000001</v>
      </c>
      <c r="E37" s="318" t="s">
        <v>704</v>
      </c>
      <c r="F37" s="321">
        <v>6.5124151000000005E-2</v>
      </c>
    </row>
    <row r="38" spans="1:6" ht="13.9" customHeight="1" x14ac:dyDescent="0.2">
      <c r="A38" s="121" t="s">
        <v>181</v>
      </c>
      <c r="B38" s="844">
        <v>0.69499999999999995</v>
      </c>
      <c r="C38" s="320">
        <v>0.83499999999999996</v>
      </c>
      <c r="D38" s="317">
        <v>0.201438849</v>
      </c>
      <c r="E38" s="318" t="s">
        <v>700</v>
      </c>
      <c r="F38" s="321">
        <v>3.5918399999999999E-6</v>
      </c>
    </row>
    <row r="39" spans="1:6" ht="13.9" customHeight="1" x14ac:dyDescent="0.2">
      <c r="A39" s="121" t="s">
        <v>182</v>
      </c>
      <c r="B39" s="844">
        <v>0.78</v>
      </c>
      <c r="C39" s="320">
        <v>0.89400000000000002</v>
      </c>
      <c r="D39" s="317">
        <v>0.146153846</v>
      </c>
      <c r="E39" s="318" t="s">
        <v>700</v>
      </c>
      <c r="F39" s="321">
        <v>7.3449530000000004E-3</v>
      </c>
    </row>
    <row r="40" spans="1:6" ht="13.9" customHeight="1" x14ac:dyDescent="0.2">
      <c r="A40" s="121" t="s">
        <v>183</v>
      </c>
      <c r="B40" s="844">
        <v>0.622</v>
      </c>
      <c r="C40" s="320">
        <v>0.498</v>
      </c>
      <c r="D40" s="317">
        <v>0.199356913</v>
      </c>
      <c r="E40" s="318" t="s">
        <v>704</v>
      </c>
      <c r="F40" s="321">
        <v>0.331342633</v>
      </c>
    </row>
    <row r="41" spans="1:6" ht="13.9" customHeight="1" x14ac:dyDescent="0.2">
      <c r="A41" s="121" t="s">
        <v>184</v>
      </c>
      <c r="B41" s="844">
        <v>0.66700000000000004</v>
      </c>
      <c r="C41" s="320">
        <v>0.78200000000000003</v>
      </c>
      <c r="D41" s="317">
        <v>0.17241379300000001</v>
      </c>
      <c r="E41" s="318" t="s">
        <v>700</v>
      </c>
      <c r="F41" s="321">
        <v>6.5499500000000001E-4</v>
      </c>
    </row>
    <row r="42" spans="1:6" ht="13.9" customHeight="1" x14ac:dyDescent="0.2">
      <c r="A42" s="121" t="s">
        <v>185</v>
      </c>
      <c r="B42" s="844">
        <v>0.753</v>
      </c>
      <c r="C42" s="320">
        <v>0.76900000000000002</v>
      </c>
      <c r="D42" s="317">
        <v>2.1248340000000001E-2</v>
      </c>
      <c r="E42" s="318" t="s">
        <v>704</v>
      </c>
      <c r="F42" s="321">
        <v>0.79252450100000005</v>
      </c>
    </row>
    <row r="43" spans="1:6" ht="13.9" customHeight="1" x14ac:dyDescent="0.2">
      <c r="A43" s="121" t="s">
        <v>186</v>
      </c>
      <c r="B43" s="844">
        <v>0.91100000000000003</v>
      </c>
      <c r="C43" s="320">
        <v>1.159</v>
      </c>
      <c r="D43" s="317">
        <v>0.272228321</v>
      </c>
      <c r="E43" s="318" t="s">
        <v>700</v>
      </c>
      <c r="F43" s="321">
        <v>7.5368259999999999E-3</v>
      </c>
    </row>
    <row r="44" spans="1:6" ht="13.9" customHeight="1" x14ac:dyDescent="0.2">
      <c r="A44" s="121" t="s">
        <v>187</v>
      </c>
      <c r="B44" s="844">
        <v>0.79800000000000004</v>
      </c>
      <c r="C44" s="320">
        <v>0.89100000000000001</v>
      </c>
      <c r="D44" s="424">
        <v>0.116541353</v>
      </c>
      <c r="E44" s="318" t="s">
        <v>700</v>
      </c>
      <c r="F44" s="321">
        <v>5.3748950000000002E-3</v>
      </c>
    </row>
    <row r="45" spans="1:6" ht="13.9" customHeight="1" x14ac:dyDescent="0.2">
      <c r="A45" s="132" t="s">
        <v>188</v>
      </c>
      <c r="B45" s="844">
        <v>0.61099999999999999</v>
      </c>
      <c r="C45" s="320">
        <v>0.42</v>
      </c>
      <c r="D45" s="317">
        <v>0.31260229099999998</v>
      </c>
      <c r="E45" s="318" t="s">
        <v>740</v>
      </c>
      <c r="F45" s="321">
        <v>4.8544375000000001E-2</v>
      </c>
    </row>
    <row r="46" spans="1:6" ht="13.9" customHeight="1" x14ac:dyDescent="0.2">
      <c r="A46" s="121" t="s">
        <v>189</v>
      </c>
      <c r="B46" s="844">
        <v>0.98499999999999999</v>
      </c>
      <c r="C46" s="320">
        <v>0.90100000000000002</v>
      </c>
      <c r="D46" s="317">
        <v>8.5279188000000006E-2</v>
      </c>
      <c r="E46" s="318" t="s">
        <v>704</v>
      </c>
      <c r="F46" s="321">
        <v>0.55759719699999999</v>
      </c>
    </row>
    <row r="47" spans="1:6" ht="13.9" customHeight="1" x14ac:dyDescent="0.2">
      <c r="A47" s="121" t="s">
        <v>190</v>
      </c>
      <c r="B47" s="844">
        <v>0.876</v>
      </c>
      <c r="C47" s="320">
        <v>0.95399999999999996</v>
      </c>
      <c r="D47" s="424">
        <v>8.9041096E-2</v>
      </c>
      <c r="E47" s="318" t="s">
        <v>704</v>
      </c>
      <c r="F47" s="321">
        <v>0.22468073799999999</v>
      </c>
    </row>
    <row r="48" spans="1:6" ht="13.9" customHeight="1" x14ac:dyDescent="0.2">
      <c r="A48" s="121" t="s">
        <v>191</v>
      </c>
      <c r="B48" s="844">
        <v>0.63</v>
      </c>
      <c r="C48" s="320">
        <v>0.876</v>
      </c>
      <c r="D48" s="317">
        <v>0.39047619</v>
      </c>
      <c r="E48" s="318" t="s">
        <v>704</v>
      </c>
      <c r="F48" s="321">
        <v>7.8678609999999996E-2</v>
      </c>
    </row>
    <row r="49" spans="1:7" ht="13.9" customHeight="1" x14ac:dyDescent="0.2">
      <c r="A49" s="121" t="s">
        <v>192</v>
      </c>
      <c r="B49" s="844">
        <v>0.71399999999999997</v>
      </c>
      <c r="C49" s="320">
        <v>0.75800000000000001</v>
      </c>
      <c r="D49" s="317">
        <v>6.1624650000000003E-2</v>
      </c>
      <c r="E49" s="318" t="s">
        <v>704</v>
      </c>
      <c r="F49" s="321">
        <v>0.32132488300000001</v>
      </c>
    </row>
    <row r="50" spans="1:7" ht="13.9" customHeight="1" x14ac:dyDescent="0.2">
      <c r="A50" s="121" t="s">
        <v>193</v>
      </c>
      <c r="B50" s="844">
        <v>0.7</v>
      </c>
      <c r="C50" s="320">
        <v>0.72</v>
      </c>
      <c r="D50" s="424">
        <v>2.8571428999999999E-2</v>
      </c>
      <c r="E50" s="318" t="s">
        <v>704</v>
      </c>
      <c r="F50" s="321">
        <v>0.41657881499999999</v>
      </c>
    </row>
    <row r="51" spans="1:7" ht="13.9" customHeight="1" x14ac:dyDescent="0.2">
      <c r="A51" s="121" t="s">
        <v>194</v>
      </c>
      <c r="B51" s="844">
        <v>0.89100000000000001</v>
      </c>
      <c r="C51" s="320">
        <v>0.86599999999999999</v>
      </c>
      <c r="D51" s="317">
        <v>2.8058361E-2</v>
      </c>
      <c r="E51" s="318" t="s">
        <v>704</v>
      </c>
      <c r="F51" s="321">
        <v>0.82311612899999997</v>
      </c>
    </row>
    <row r="52" spans="1:7" ht="13.9" customHeight="1" x14ac:dyDescent="0.2">
      <c r="A52" s="136" t="s">
        <v>195</v>
      </c>
      <c r="B52" s="845">
        <v>1.5549999999999999</v>
      </c>
      <c r="C52" s="320">
        <v>1.796</v>
      </c>
      <c r="D52" s="317">
        <v>0.154983923</v>
      </c>
      <c r="E52" s="318" t="s">
        <v>704</v>
      </c>
      <c r="F52" s="321">
        <v>0.42901081000000002</v>
      </c>
    </row>
    <row r="53" spans="1:7" ht="13.9" customHeight="1" x14ac:dyDescent="0.2">
      <c r="A53" s="121" t="s">
        <v>196</v>
      </c>
      <c r="B53" s="844">
        <v>3.3439999999999999</v>
      </c>
      <c r="C53" s="320">
        <v>2.4020000000000001</v>
      </c>
      <c r="D53" s="317">
        <v>0.28169856500000001</v>
      </c>
      <c r="E53" s="318" t="s">
        <v>704</v>
      </c>
      <c r="F53" s="321">
        <v>0.55777363099999999</v>
      </c>
    </row>
    <row r="54" spans="1:7" ht="13.9" customHeight="1" x14ac:dyDescent="0.2">
      <c r="A54" s="121" t="s">
        <v>197</v>
      </c>
      <c r="B54" s="844">
        <v>0.78500000000000003</v>
      </c>
      <c r="C54" s="320">
        <v>0.70799999999999996</v>
      </c>
      <c r="D54" s="317">
        <v>9.8089172000000002E-2</v>
      </c>
      <c r="E54" s="318" t="s">
        <v>704</v>
      </c>
      <c r="F54" s="321">
        <v>0.119772242</v>
      </c>
    </row>
    <row r="55" spans="1:7" ht="13.9" customHeight="1" x14ac:dyDescent="0.2">
      <c r="A55" s="121" t="s">
        <v>198</v>
      </c>
      <c r="B55" s="844">
        <v>0.90700000000000003</v>
      </c>
      <c r="C55" s="320">
        <v>0.999</v>
      </c>
      <c r="D55" s="317">
        <v>0.10143329700000001</v>
      </c>
      <c r="E55" s="318" t="s">
        <v>704</v>
      </c>
      <c r="F55" s="321">
        <v>0.132305951</v>
      </c>
    </row>
    <row r="56" spans="1:7" ht="13.9" customHeight="1" x14ac:dyDescent="0.2">
      <c r="A56" s="121" t="s">
        <v>199</v>
      </c>
      <c r="B56" s="844">
        <v>0.66500000000000004</v>
      </c>
      <c r="C56" s="320">
        <v>0.65900000000000003</v>
      </c>
      <c r="D56" s="317">
        <v>9.0225559999999993E-3</v>
      </c>
      <c r="E56" s="318" t="s">
        <v>704</v>
      </c>
      <c r="F56" s="321">
        <v>0.93381999500000001</v>
      </c>
    </row>
    <row r="57" spans="1:7" ht="13.9" customHeight="1" x14ac:dyDescent="0.2">
      <c r="A57" s="121" t="s">
        <v>200</v>
      </c>
      <c r="B57" s="844">
        <v>0.89200000000000002</v>
      </c>
      <c r="C57" s="320">
        <v>0.84</v>
      </c>
      <c r="D57" s="317">
        <v>5.8295963999999999E-2</v>
      </c>
      <c r="E57" s="318" t="s">
        <v>704</v>
      </c>
      <c r="F57" s="321">
        <v>0.41381585599999998</v>
      </c>
    </row>
    <row r="58" spans="1:7" ht="13.9" customHeight="1" x14ac:dyDescent="0.2">
      <c r="A58" s="121" t="s">
        <v>201</v>
      </c>
      <c r="B58" s="844">
        <v>0.54500000000000004</v>
      </c>
      <c r="C58" s="320">
        <v>0.63500000000000001</v>
      </c>
      <c r="D58" s="317">
        <v>0.16513761499999999</v>
      </c>
      <c r="E58" s="318" t="s">
        <v>704</v>
      </c>
      <c r="F58" s="321">
        <v>0.68527824000000004</v>
      </c>
    </row>
    <row r="59" spans="1:7" s="78" customFormat="1" ht="13.9" customHeight="1" x14ac:dyDescent="0.2">
      <c r="A59" s="100" t="s">
        <v>202</v>
      </c>
      <c r="B59" s="322">
        <v>0.754</v>
      </c>
      <c r="C59" s="323">
        <v>0.79500000000000004</v>
      </c>
      <c r="D59" s="324">
        <v>5.4535E-2</v>
      </c>
      <c r="E59" s="325" t="s">
        <v>700</v>
      </c>
      <c r="F59" s="1238" t="s">
        <v>1124</v>
      </c>
      <c r="G59" s="73"/>
    </row>
    <row r="61" spans="1:7" ht="15" customHeight="1" x14ac:dyDescent="0.2">
      <c r="A61" s="380" t="s">
        <v>723</v>
      </c>
    </row>
    <row r="63" spans="1:7" ht="15" customHeight="1" x14ac:dyDescent="0.2">
      <c r="A63" s="42"/>
    </row>
    <row r="64" spans="1:7" ht="15" customHeight="1" x14ac:dyDescent="0.2">
      <c r="A64" s="42" t="s">
        <v>742</v>
      </c>
    </row>
    <row r="65" spans="1:15" ht="15" customHeight="1" x14ac:dyDescent="0.2">
      <c r="A65" s="42" t="s">
        <v>743</v>
      </c>
    </row>
    <row r="66" spans="1:15" ht="15" customHeight="1" x14ac:dyDescent="0.2">
      <c r="A66" s="73" t="s">
        <v>744</v>
      </c>
    </row>
    <row r="67" spans="1:15" ht="15" customHeight="1" x14ac:dyDescent="0.25">
      <c r="A67" s="65" t="s">
        <v>1125</v>
      </c>
      <c r="B67" s="65"/>
      <c r="C67" s="65"/>
      <c r="D67" s="65"/>
      <c r="E67" s="65"/>
      <c r="F67" s="65"/>
      <c r="G67" s="65"/>
      <c r="H67" s="65"/>
      <c r="I67" s="65"/>
      <c r="J67"/>
      <c r="K67"/>
      <c r="L67"/>
      <c r="M67"/>
      <c r="N67"/>
      <c r="O67"/>
    </row>
    <row r="68" spans="1:15" ht="15" customHeight="1" x14ac:dyDescent="0.25">
      <c r="A68" s="65" t="s">
        <v>1126</v>
      </c>
      <c r="B68" s="65"/>
      <c r="C68" s="65"/>
      <c r="D68" s="65"/>
      <c r="E68" s="65"/>
      <c r="F68" s="65"/>
      <c r="G68" s="65"/>
      <c r="H68" s="65"/>
      <c r="I68" s="65"/>
      <c r="J68"/>
      <c r="K68"/>
      <c r="L68"/>
      <c r="M68"/>
      <c r="N68"/>
      <c r="O68"/>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O67"/>
  <sheetViews>
    <sheetView workbookViewId="0">
      <selection activeCell="G1" sqref="G1"/>
    </sheetView>
  </sheetViews>
  <sheetFormatPr defaultColWidth="9.140625" defaultRowHeight="15" customHeight="1" x14ac:dyDescent="0.2"/>
  <cols>
    <col min="1" max="1" width="16.85546875" style="73" customWidth="1"/>
    <col min="2" max="2" width="14.140625" style="818" bestFit="1" customWidth="1"/>
    <col min="3" max="3" width="12.7109375" style="105" customWidth="1"/>
    <col min="4" max="4" width="12.7109375" style="73" customWidth="1"/>
    <col min="5" max="5" width="21.28515625" style="326" customWidth="1"/>
    <col min="6" max="6" width="12.7109375" style="73" customWidth="1"/>
    <col min="7" max="16384" width="9.140625" style="73"/>
  </cols>
  <sheetData>
    <row r="1" spans="1:6" ht="30" customHeight="1" x14ac:dyDescent="0.2">
      <c r="A1" s="1386" t="s">
        <v>733</v>
      </c>
      <c r="B1" s="1387"/>
      <c r="C1" s="1387"/>
      <c r="D1" s="1387"/>
      <c r="E1" s="1387"/>
      <c r="F1" s="1388"/>
    </row>
    <row r="2" spans="1:6" ht="14.45" customHeight="1" thickBot="1" x14ac:dyDescent="0.25">
      <c r="A2" s="1288" t="s">
        <v>746</v>
      </c>
      <c r="B2" s="1283"/>
      <c r="C2" s="1283"/>
      <c r="D2" s="1283"/>
      <c r="E2" s="1283"/>
      <c r="F2" s="1344"/>
    </row>
    <row r="3" spans="1:6" s="78" customFormat="1" ht="14.45" customHeight="1" thickTop="1" x14ac:dyDescent="0.2">
      <c r="A3" s="330"/>
      <c r="B3" s="1390" t="s">
        <v>735</v>
      </c>
      <c r="C3" s="1390"/>
      <c r="D3" s="1390"/>
      <c r="E3" s="1390"/>
      <c r="F3" s="1391"/>
    </row>
    <row r="4" spans="1:6" s="78" customFormat="1" ht="42.75" customHeight="1" x14ac:dyDescent="0.2">
      <c r="A4" s="331" t="s">
        <v>736</v>
      </c>
      <c r="B4" s="1209" t="s">
        <v>737</v>
      </c>
      <c r="C4" s="312" t="s">
        <v>738</v>
      </c>
      <c r="D4" s="313" t="s">
        <v>739</v>
      </c>
      <c r="E4" s="314" t="s">
        <v>697</v>
      </c>
      <c r="F4" s="315" t="s">
        <v>698</v>
      </c>
    </row>
    <row r="5" spans="1:6" ht="13.9" customHeight="1" x14ac:dyDescent="0.2">
      <c r="A5" s="121" t="s">
        <v>148</v>
      </c>
      <c r="B5" s="1207">
        <v>0.86599999999999999</v>
      </c>
      <c r="C5" s="1210">
        <v>1.012</v>
      </c>
      <c r="D5" s="1211">
        <v>0.16859122401847576</v>
      </c>
      <c r="E5" s="395" t="s">
        <v>700</v>
      </c>
      <c r="F5" s="1212">
        <v>1.1498030835692674E-2</v>
      </c>
    </row>
    <row r="6" spans="1:6" ht="13.9" customHeight="1" x14ac:dyDescent="0.2">
      <c r="A6" s="121" t="s">
        <v>149</v>
      </c>
      <c r="B6" s="110">
        <v>1.536</v>
      </c>
      <c r="C6" s="575">
        <v>2.7160000000000002</v>
      </c>
      <c r="D6" s="652">
        <v>0.76822916666666674</v>
      </c>
      <c r="E6" s="395" t="s">
        <v>700</v>
      </c>
      <c r="F6" s="692">
        <v>7.0618958549795163E-4</v>
      </c>
    </row>
    <row r="7" spans="1:6" ht="13.9" customHeight="1" x14ac:dyDescent="0.2">
      <c r="A7" s="121" t="s">
        <v>150</v>
      </c>
      <c r="B7" s="110">
        <v>1.1259999999999999</v>
      </c>
      <c r="C7" s="575">
        <v>0.90300000000000002</v>
      </c>
      <c r="D7" s="652">
        <v>0.1980461811722912</v>
      </c>
      <c r="E7" s="395" t="s">
        <v>740</v>
      </c>
      <c r="F7" s="692">
        <v>9.1284733333429902E-4</v>
      </c>
    </row>
    <row r="8" spans="1:6" ht="13.9" customHeight="1" x14ac:dyDescent="0.2">
      <c r="A8" s="121" t="s">
        <v>151</v>
      </c>
      <c r="B8" s="110">
        <v>1.8049999999999999</v>
      </c>
      <c r="C8" s="575">
        <v>2.0550000000000002</v>
      </c>
      <c r="D8" s="652">
        <v>0.13850415512465386</v>
      </c>
      <c r="E8" s="395" t="s">
        <v>700</v>
      </c>
      <c r="F8" s="692">
        <v>4.3454878256099061E-2</v>
      </c>
    </row>
    <row r="9" spans="1:6" ht="13.9" customHeight="1" x14ac:dyDescent="0.2">
      <c r="A9" s="121" t="s">
        <v>152</v>
      </c>
      <c r="B9" s="110">
        <v>1.244</v>
      </c>
      <c r="C9" s="575">
        <v>1.3089999999999999</v>
      </c>
      <c r="D9" s="652">
        <v>5.2250803858520857E-2</v>
      </c>
      <c r="E9" s="395" t="s">
        <v>700</v>
      </c>
      <c r="F9" s="692">
        <v>2.3502767100064936E-2</v>
      </c>
    </row>
    <row r="10" spans="1:6" ht="13.9" customHeight="1" x14ac:dyDescent="0.2">
      <c r="A10" s="121" t="s">
        <v>153</v>
      </c>
      <c r="B10" s="110">
        <v>1.738</v>
      </c>
      <c r="C10" s="575">
        <v>1.849</v>
      </c>
      <c r="D10" s="652">
        <v>6.3866513233601832E-2</v>
      </c>
      <c r="E10" s="395" t="s">
        <v>704</v>
      </c>
      <c r="F10" s="692">
        <v>0.15911139745524217</v>
      </c>
    </row>
    <row r="11" spans="1:6" ht="13.9" customHeight="1" x14ac:dyDescent="0.2">
      <c r="A11" s="121" t="s">
        <v>154</v>
      </c>
      <c r="B11" s="110">
        <v>1.383</v>
      </c>
      <c r="C11" s="575">
        <v>1.1100000000000001</v>
      </c>
      <c r="D11" s="652">
        <v>0.19739696312364419</v>
      </c>
      <c r="E11" s="395" t="s">
        <v>740</v>
      </c>
      <c r="F11" s="692">
        <v>4.1126375237225954E-3</v>
      </c>
    </row>
    <row r="12" spans="1:6" ht="13.9" customHeight="1" x14ac:dyDescent="0.2">
      <c r="A12" s="121" t="s">
        <v>155</v>
      </c>
      <c r="B12" s="488" t="s">
        <v>283</v>
      </c>
      <c r="C12" s="575" t="s">
        <v>283</v>
      </c>
      <c r="D12" s="652" t="s">
        <v>283</v>
      </c>
      <c r="E12" s="395" t="s">
        <v>283</v>
      </c>
      <c r="F12" s="692" t="s">
        <v>283</v>
      </c>
    </row>
    <row r="13" spans="1:6" ht="13.9" customHeight="1" x14ac:dyDescent="0.2">
      <c r="A13" s="121" t="s">
        <v>156</v>
      </c>
      <c r="B13" s="110" t="s">
        <v>283</v>
      </c>
      <c r="C13" s="575" t="s">
        <v>283</v>
      </c>
      <c r="D13" s="652" t="s">
        <v>283</v>
      </c>
      <c r="E13" s="395" t="s">
        <v>283</v>
      </c>
      <c r="F13" s="692" t="s">
        <v>283</v>
      </c>
    </row>
    <row r="14" spans="1:6" ht="13.9" customHeight="1" x14ac:dyDescent="0.2">
      <c r="A14" s="121" t="s">
        <v>157</v>
      </c>
      <c r="B14" s="110">
        <v>1.524</v>
      </c>
      <c r="C14" s="575">
        <v>1.9139999999999999</v>
      </c>
      <c r="D14" s="652">
        <v>0.25590551181102356</v>
      </c>
      <c r="E14" s="395" t="s">
        <v>700</v>
      </c>
      <c r="F14" s="692" t="s">
        <v>1124</v>
      </c>
    </row>
    <row r="15" spans="1:6" ht="13.9" customHeight="1" x14ac:dyDescent="0.2">
      <c r="A15" s="121" t="s">
        <v>158</v>
      </c>
      <c r="B15" s="110">
        <v>1.3169999999999999</v>
      </c>
      <c r="C15" s="575">
        <v>1.4410000000000001</v>
      </c>
      <c r="D15" s="652">
        <v>9.4153378891419975E-2</v>
      </c>
      <c r="E15" s="395" t="s">
        <v>700</v>
      </c>
      <c r="F15" s="692">
        <v>1.3145959704492505E-3</v>
      </c>
    </row>
    <row r="16" spans="1:6" ht="13.9" customHeight="1" x14ac:dyDescent="0.2">
      <c r="A16" s="121" t="s">
        <v>159</v>
      </c>
      <c r="B16" s="110" t="s">
        <v>283</v>
      </c>
      <c r="C16" s="575" t="s">
        <v>283</v>
      </c>
      <c r="D16" s="652" t="s">
        <v>283</v>
      </c>
      <c r="E16" s="395" t="s">
        <v>283</v>
      </c>
      <c r="F16" s="692" t="s">
        <v>283</v>
      </c>
    </row>
    <row r="17" spans="1:6" ht="13.9" customHeight="1" x14ac:dyDescent="0.2">
      <c r="A17" s="121" t="s">
        <v>160</v>
      </c>
      <c r="B17" s="110">
        <v>0.3</v>
      </c>
      <c r="C17" s="575">
        <v>0.61899999999999999</v>
      </c>
      <c r="D17" s="652">
        <v>1.06</v>
      </c>
      <c r="E17" s="395" t="s">
        <v>704</v>
      </c>
      <c r="F17" s="692">
        <v>6.4060114299876125E-2</v>
      </c>
    </row>
    <row r="18" spans="1:6" ht="13.9" customHeight="1" x14ac:dyDescent="0.2">
      <c r="A18" s="121" t="s">
        <v>161</v>
      </c>
      <c r="B18" s="110">
        <v>2.0310000000000001</v>
      </c>
      <c r="C18" s="575">
        <v>2.4300000000000002</v>
      </c>
      <c r="D18" s="652">
        <v>0.1964549483013294</v>
      </c>
      <c r="E18" s="395" t="s">
        <v>704</v>
      </c>
      <c r="F18" s="692">
        <v>0.10117541850681033</v>
      </c>
    </row>
    <row r="19" spans="1:6" ht="13.9" customHeight="1" x14ac:dyDescent="0.2">
      <c r="A19" s="121" t="s">
        <v>162</v>
      </c>
      <c r="B19" s="110">
        <v>1.3120000000000001</v>
      </c>
      <c r="C19" s="575">
        <v>1.4610000000000001</v>
      </c>
      <c r="D19" s="652">
        <v>0.11356707317073172</v>
      </c>
      <c r="E19" s="395" t="s">
        <v>700</v>
      </c>
      <c r="F19" s="692">
        <v>2.1887239240943046E-2</v>
      </c>
    </row>
    <row r="20" spans="1:6" ht="13.9" customHeight="1" x14ac:dyDescent="0.2">
      <c r="A20" s="121" t="s">
        <v>163</v>
      </c>
      <c r="B20" s="110">
        <v>1.617</v>
      </c>
      <c r="C20" s="575">
        <v>1.7589999999999999</v>
      </c>
      <c r="D20" s="652">
        <v>8.7816944959802037E-2</v>
      </c>
      <c r="E20" s="395" t="s">
        <v>704</v>
      </c>
      <c r="F20" s="692">
        <v>5.4078738600011778E-2</v>
      </c>
    </row>
    <row r="21" spans="1:6" ht="13.9" customHeight="1" x14ac:dyDescent="0.2">
      <c r="A21" s="121" t="s">
        <v>164</v>
      </c>
      <c r="B21" s="110">
        <v>1.659</v>
      </c>
      <c r="C21" s="575">
        <v>1.7829999999999999</v>
      </c>
      <c r="D21" s="652">
        <v>7.4743821579264555E-2</v>
      </c>
      <c r="E21" s="395" t="s">
        <v>704</v>
      </c>
      <c r="F21" s="692">
        <v>0.57424374712214854</v>
      </c>
    </row>
    <row r="22" spans="1:6" ht="13.9" customHeight="1" x14ac:dyDescent="0.2">
      <c r="A22" s="121" t="s">
        <v>165</v>
      </c>
      <c r="B22" s="110">
        <v>1.7030000000000001</v>
      </c>
      <c r="C22" s="575">
        <v>1.659</v>
      </c>
      <c r="D22" s="652">
        <v>2.5836758661186163E-2</v>
      </c>
      <c r="E22" s="395" t="s">
        <v>704</v>
      </c>
      <c r="F22" s="692">
        <v>0.71611127471246139</v>
      </c>
    </row>
    <row r="23" spans="1:6" ht="13.9" customHeight="1" x14ac:dyDescent="0.2">
      <c r="A23" s="121" t="s">
        <v>166</v>
      </c>
      <c r="B23" s="110">
        <v>1.1950000000000001</v>
      </c>
      <c r="C23" s="575">
        <v>1.54</v>
      </c>
      <c r="D23" s="652">
        <v>0.28870292887029286</v>
      </c>
      <c r="E23" s="395" t="s">
        <v>700</v>
      </c>
      <c r="F23" s="692" t="s">
        <v>1124</v>
      </c>
    </row>
    <row r="24" spans="1:6" ht="13.9" customHeight="1" x14ac:dyDescent="0.2">
      <c r="A24" s="121" t="s">
        <v>167</v>
      </c>
      <c r="B24" s="110">
        <v>1.6080000000000001</v>
      </c>
      <c r="C24" s="575">
        <v>1.631</v>
      </c>
      <c r="D24" s="652">
        <v>1.430348258706462E-2</v>
      </c>
      <c r="E24" s="395" t="s">
        <v>704</v>
      </c>
      <c r="F24" s="692">
        <v>0.77649821098913308</v>
      </c>
    </row>
    <row r="25" spans="1:6" ht="13.9" customHeight="1" x14ac:dyDescent="0.2">
      <c r="A25" s="121" t="s">
        <v>168</v>
      </c>
      <c r="B25" s="110">
        <v>1.639</v>
      </c>
      <c r="C25" s="575">
        <v>1.379</v>
      </c>
      <c r="D25" s="652">
        <v>0.15863331299572911</v>
      </c>
      <c r="E25" s="395" t="s">
        <v>704</v>
      </c>
      <c r="F25" s="692">
        <v>7.1175089123978186E-2</v>
      </c>
    </row>
    <row r="26" spans="1:6" ht="13.9" customHeight="1" x14ac:dyDescent="0.2">
      <c r="A26" s="121" t="s">
        <v>169</v>
      </c>
      <c r="B26" s="110">
        <v>1.415</v>
      </c>
      <c r="C26" s="575">
        <v>1.595</v>
      </c>
      <c r="D26" s="652">
        <v>0.12720848056537098</v>
      </c>
      <c r="E26" s="395" t="s">
        <v>704</v>
      </c>
      <c r="F26" s="692">
        <v>9.0087957477257063E-2</v>
      </c>
    </row>
    <row r="27" spans="1:6" ht="13.9" customHeight="1" x14ac:dyDescent="0.2">
      <c r="A27" s="121" t="s">
        <v>170</v>
      </c>
      <c r="B27" s="110">
        <v>1.5169999999999999</v>
      </c>
      <c r="C27" s="575">
        <v>1.29</v>
      </c>
      <c r="D27" s="652">
        <v>0.14963744232036907</v>
      </c>
      <c r="E27" s="395" t="s">
        <v>740</v>
      </c>
      <c r="F27" s="692">
        <v>2.9337441344305826E-2</v>
      </c>
    </row>
    <row r="28" spans="1:6" ht="13.9" customHeight="1" x14ac:dyDescent="0.2">
      <c r="A28" s="121" t="s">
        <v>171</v>
      </c>
      <c r="B28" s="110">
        <v>1.4610000000000001</v>
      </c>
      <c r="C28" s="575">
        <v>1.77</v>
      </c>
      <c r="D28" s="652">
        <v>0.21149897330595477</v>
      </c>
      <c r="E28" s="395" t="s">
        <v>700</v>
      </c>
      <c r="F28" s="692" t="s">
        <v>1124</v>
      </c>
    </row>
    <row r="29" spans="1:6" ht="13.9" customHeight="1" x14ac:dyDescent="0.2">
      <c r="A29" s="121" t="s">
        <v>172</v>
      </c>
      <c r="B29" s="110">
        <v>1.159</v>
      </c>
      <c r="C29" s="575">
        <v>0.95</v>
      </c>
      <c r="D29" s="652">
        <v>0.18032786885245908</v>
      </c>
      <c r="E29" s="395" t="s">
        <v>740</v>
      </c>
      <c r="F29" s="692">
        <v>2.9878991406730893E-2</v>
      </c>
    </row>
    <row r="30" spans="1:6" ht="13.9" customHeight="1" x14ac:dyDescent="0.2">
      <c r="A30" s="121" t="s">
        <v>173</v>
      </c>
      <c r="B30" s="110">
        <v>1.33</v>
      </c>
      <c r="C30" s="575">
        <v>1.395</v>
      </c>
      <c r="D30" s="652">
        <v>4.8872180451127775E-2</v>
      </c>
      <c r="E30" s="395" t="s">
        <v>704</v>
      </c>
      <c r="F30" s="692">
        <v>0.47261652553953026</v>
      </c>
    </row>
    <row r="31" spans="1:6" ht="13.9" customHeight="1" x14ac:dyDescent="0.2">
      <c r="A31" s="121" t="s">
        <v>174</v>
      </c>
      <c r="B31" s="110">
        <v>1.137</v>
      </c>
      <c r="C31" s="575">
        <v>1.2989999999999999</v>
      </c>
      <c r="D31" s="652">
        <v>0.14248021108179412</v>
      </c>
      <c r="E31" s="395" t="s">
        <v>700</v>
      </c>
      <c r="F31" s="692">
        <v>2.4749178083685042E-3</v>
      </c>
    </row>
    <row r="32" spans="1:6" ht="13.9" customHeight="1" x14ac:dyDescent="0.2">
      <c r="A32" s="121" t="s">
        <v>175</v>
      </c>
      <c r="B32" s="110">
        <v>0.95499999999999996</v>
      </c>
      <c r="C32" s="575">
        <v>1.72</v>
      </c>
      <c r="D32" s="652">
        <v>0.80104712041884818</v>
      </c>
      <c r="E32" s="395" t="s">
        <v>700</v>
      </c>
      <c r="F32" s="692">
        <v>2.7685987369785447E-4</v>
      </c>
    </row>
    <row r="33" spans="1:6" ht="13.9" customHeight="1" x14ac:dyDescent="0.2">
      <c r="A33" s="121" t="s">
        <v>176</v>
      </c>
      <c r="B33" s="110">
        <v>1.8979999999999999</v>
      </c>
      <c r="C33" s="575">
        <v>1.917</v>
      </c>
      <c r="D33" s="652">
        <v>1.001053740779775E-2</v>
      </c>
      <c r="E33" s="395" t="s">
        <v>704</v>
      </c>
      <c r="F33" s="692">
        <v>0.90555139196509449</v>
      </c>
    </row>
    <row r="34" spans="1:6" ht="13.9" customHeight="1" x14ac:dyDescent="0.2">
      <c r="A34" s="121" t="s">
        <v>177</v>
      </c>
      <c r="B34" s="110">
        <v>1.782</v>
      </c>
      <c r="C34" s="575">
        <v>1.857</v>
      </c>
      <c r="D34" s="652">
        <v>4.2087542087542062E-2</v>
      </c>
      <c r="E34" s="395" t="s">
        <v>704</v>
      </c>
      <c r="F34" s="692">
        <v>0.29704465259342383</v>
      </c>
    </row>
    <row r="35" spans="1:6" ht="13.9" customHeight="1" x14ac:dyDescent="0.2">
      <c r="A35" s="121" t="s">
        <v>178</v>
      </c>
      <c r="B35" s="110">
        <v>1.456</v>
      </c>
      <c r="C35" s="575">
        <v>1.276</v>
      </c>
      <c r="D35" s="652">
        <v>0.12362637362637359</v>
      </c>
      <c r="E35" s="395" t="s">
        <v>704</v>
      </c>
      <c r="F35" s="692">
        <v>0.38454782316952785</v>
      </c>
    </row>
    <row r="36" spans="1:6" ht="13.9" customHeight="1" x14ac:dyDescent="0.2">
      <c r="A36" s="121" t="s">
        <v>179</v>
      </c>
      <c r="B36" s="110">
        <v>1.0649999999999999</v>
      </c>
      <c r="C36" s="575">
        <v>1.0569999999999999</v>
      </c>
      <c r="D36" s="652">
        <v>7.5117370892018847E-3</v>
      </c>
      <c r="E36" s="395" t="s">
        <v>704</v>
      </c>
      <c r="F36" s="692">
        <v>0.87204806828239834</v>
      </c>
    </row>
    <row r="37" spans="1:6" ht="13.9" customHeight="1" x14ac:dyDescent="0.2">
      <c r="A37" s="121" t="s">
        <v>180</v>
      </c>
      <c r="B37" s="110">
        <v>2.0019999999999998</v>
      </c>
      <c r="C37" s="575">
        <v>1.8740000000000001</v>
      </c>
      <c r="D37" s="652">
        <v>6.3936063936063783E-2</v>
      </c>
      <c r="E37" s="395" t="s">
        <v>704</v>
      </c>
      <c r="F37" s="692">
        <v>0.50304555699306142</v>
      </c>
    </row>
    <row r="38" spans="1:6" ht="13.9" customHeight="1" x14ac:dyDescent="0.2">
      <c r="A38" s="121" t="s">
        <v>181</v>
      </c>
      <c r="B38" s="110">
        <v>0.68600000000000005</v>
      </c>
      <c r="C38" s="575">
        <v>1.1180000000000001</v>
      </c>
      <c r="D38" s="652">
        <v>0.62973760932944611</v>
      </c>
      <c r="E38" s="395" t="s">
        <v>700</v>
      </c>
      <c r="F38" s="692" t="s">
        <v>1124</v>
      </c>
    </row>
    <row r="39" spans="1:6" ht="13.9" customHeight="1" x14ac:dyDescent="0.2">
      <c r="A39" s="121" t="s">
        <v>182</v>
      </c>
      <c r="B39" s="110">
        <v>1.1990000000000001</v>
      </c>
      <c r="C39" s="575">
        <v>1.3879999999999999</v>
      </c>
      <c r="D39" s="652">
        <v>0.1576313594662217</v>
      </c>
      <c r="E39" s="395" t="s">
        <v>700</v>
      </c>
      <c r="F39" s="692">
        <v>5.7506100277253669E-3</v>
      </c>
    </row>
    <row r="40" spans="1:6" ht="13.9" customHeight="1" x14ac:dyDescent="0.2">
      <c r="A40" s="121" t="s">
        <v>183</v>
      </c>
      <c r="B40" s="110" t="s">
        <v>283</v>
      </c>
      <c r="C40" s="575" t="s">
        <v>283</v>
      </c>
      <c r="D40" s="652" t="s">
        <v>283</v>
      </c>
      <c r="E40" s="395" t="s">
        <v>283</v>
      </c>
      <c r="F40" s="692" t="s">
        <v>283</v>
      </c>
    </row>
    <row r="41" spans="1:6" ht="13.9" customHeight="1" x14ac:dyDescent="0.2">
      <c r="A41" s="121" t="s">
        <v>184</v>
      </c>
      <c r="B41" s="110">
        <v>1.05</v>
      </c>
      <c r="C41" s="575">
        <v>1.0269999999999999</v>
      </c>
      <c r="D41" s="652">
        <v>2.1904761904762027E-2</v>
      </c>
      <c r="E41" s="395" t="s">
        <v>704</v>
      </c>
      <c r="F41" s="692">
        <v>0.55807558790634804</v>
      </c>
    </row>
    <row r="42" spans="1:6" ht="13.9" customHeight="1" x14ac:dyDescent="0.2">
      <c r="A42" s="121" t="s">
        <v>185</v>
      </c>
      <c r="B42" s="110">
        <v>1.258</v>
      </c>
      <c r="C42" s="575">
        <v>1.3129999999999999</v>
      </c>
      <c r="D42" s="652">
        <v>4.3720190779014262E-2</v>
      </c>
      <c r="E42" s="395" t="s">
        <v>704</v>
      </c>
      <c r="F42" s="692">
        <v>0.51164522740085472</v>
      </c>
    </row>
    <row r="43" spans="1:6" ht="13.9" customHeight="1" x14ac:dyDescent="0.2">
      <c r="A43" s="121" t="s">
        <v>186</v>
      </c>
      <c r="B43" s="110">
        <v>1.077</v>
      </c>
      <c r="C43" s="575">
        <v>1.6359999999999999</v>
      </c>
      <c r="D43" s="652">
        <v>0.51903435468895076</v>
      </c>
      <c r="E43" s="395" t="s">
        <v>700</v>
      </c>
      <c r="F43" s="692">
        <v>2.0146650513863662E-4</v>
      </c>
    </row>
    <row r="44" spans="1:6" ht="13.9" customHeight="1" x14ac:dyDescent="0.2">
      <c r="A44" s="121" t="s">
        <v>187</v>
      </c>
      <c r="B44" s="110">
        <v>1.306</v>
      </c>
      <c r="C44" s="575">
        <v>1.4219999999999999</v>
      </c>
      <c r="D44" s="652">
        <v>8.8820826952526702E-2</v>
      </c>
      <c r="E44" s="395" t="s">
        <v>700</v>
      </c>
      <c r="F44" s="692">
        <v>3.108818984217665E-4</v>
      </c>
    </row>
    <row r="45" spans="1:6" ht="13.9" customHeight="1" x14ac:dyDescent="0.2">
      <c r="A45" s="132" t="s">
        <v>188</v>
      </c>
      <c r="B45" s="110">
        <v>0.39600000000000002</v>
      </c>
      <c r="C45" s="575">
        <v>0.66700000000000004</v>
      </c>
      <c r="D45" s="652">
        <v>0.68434343434343436</v>
      </c>
      <c r="E45" s="395" t="s">
        <v>700</v>
      </c>
      <c r="F45" s="692">
        <v>3.9361820537371028E-2</v>
      </c>
    </row>
    <row r="46" spans="1:6" ht="13.9" customHeight="1" x14ac:dyDescent="0.2">
      <c r="A46" s="121" t="s">
        <v>189</v>
      </c>
      <c r="B46" s="110">
        <v>1.8680000000000001</v>
      </c>
      <c r="C46" s="575">
        <v>2.0880000000000001</v>
      </c>
      <c r="D46" s="652">
        <v>0.11777301927194858</v>
      </c>
      <c r="E46" s="395" t="s">
        <v>704</v>
      </c>
      <c r="F46" s="692">
        <v>0.18917747050829481</v>
      </c>
    </row>
    <row r="47" spans="1:6" ht="13.9" customHeight="1" x14ac:dyDescent="0.2">
      <c r="A47" s="121" t="s">
        <v>190</v>
      </c>
      <c r="B47" s="110">
        <v>1.327</v>
      </c>
      <c r="C47" s="575">
        <v>1.621</v>
      </c>
      <c r="D47" s="652">
        <v>0.22155237377543335</v>
      </c>
      <c r="E47" s="395" t="s">
        <v>700</v>
      </c>
      <c r="F47" s="692" t="s">
        <v>1124</v>
      </c>
    </row>
    <row r="48" spans="1:6" ht="13.9" customHeight="1" x14ac:dyDescent="0.2">
      <c r="A48" s="121" t="s">
        <v>191</v>
      </c>
      <c r="B48" s="110">
        <v>1.095</v>
      </c>
      <c r="C48" s="575">
        <v>1.2769999999999999</v>
      </c>
      <c r="D48" s="652">
        <v>0.1662100456621004</v>
      </c>
      <c r="E48" s="395" t="s">
        <v>704</v>
      </c>
      <c r="F48" s="692">
        <v>0.40692112915116863</v>
      </c>
    </row>
    <row r="49" spans="1:7" ht="13.9" customHeight="1" x14ac:dyDescent="0.2">
      <c r="A49" s="121" t="s">
        <v>192</v>
      </c>
      <c r="B49" s="110">
        <v>1.091</v>
      </c>
      <c r="C49" s="575">
        <v>1.37</v>
      </c>
      <c r="D49" s="652">
        <v>0.25572868927589382</v>
      </c>
      <c r="E49" s="395" t="s">
        <v>700</v>
      </c>
      <c r="F49" s="692" t="s">
        <v>1124</v>
      </c>
    </row>
    <row r="50" spans="1:7" ht="13.9" customHeight="1" x14ac:dyDescent="0.2">
      <c r="A50" s="121" t="s">
        <v>193</v>
      </c>
      <c r="B50" s="110">
        <v>1.421</v>
      </c>
      <c r="C50" s="575">
        <v>1.8320000000000001</v>
      </c>
      <c r="D50" s="652">
        <v>0.28923293455313159</v>
      </c>
      <c r="E50" s="395" t="s">
        <v>700</v>
      </c>
      <c r="F50" s="692" t="s">
        <v>1124</v>
      </c>
    </row>
    <row r="51" spans="1:7" ht="13.9" customHeight="1" x14ac:dyDescent="0.2">
      <c r="A51" s="121" t="s">
        <v>194</v>
      </c>
      <c r="B51" s="110">
        <v>1.9330000000000001</v>
      </c>
      <c r="C51" s="575">
        <v>2.282</v>
      </c>
      <c r="D51" s="652">
        <v>0.18054837040869115</v>
      </c>
      <c r="E51" s="395" t="s">
        <v>704</v>
      </c>
      <c r="F51" s="692">
        <v>6.5955119053694999E-2</v>
      </c>
    </row>
    <row r="52" spans="1:7" ht="13.9" customHeight="1" x14ac:dyDescent="0.2">
      <c r="A52" s="136" t="s">
        <v>195</v>
      </c>
      <c r="B52" s="110" t="s">
        <v>283</v>
      </c>
      <c r="C52" s="575" t="s">
        <v>283</v>
      </c>
      <c r="D52" s="652" t="s">
        <v>283</v>
      </c>
      <c r="E52" s="395" t="s">
        <v>283</v>
      </c>
      <c r="F52" s="692" t="s">
        <v>283</v>
      </c>
    </row>
    <row r="53" spans="1:7" ht="13.9" customHeight="1" x14ac:dyDescent="0.2">
      <c r="A53" s="121" t="s">
        <v>196</v>
      </c>
      <c r="B53" s="110" t="s">
        <v>283</v>
      </c>
      <c r="C53" s="575" t="s">
        <v>283</v>
      </c>
      <c r="D53" s="652" t="s">
        <v>283</v>
      </c>
      <c r="E53" s="395" t="s">
        <v>283</v>
      </c>
      <c r="F53" s="692" t="s">
        <v>283</v>
      </c>
    </row>
    <row r="54" spans="1:7" ht="13.9" customHeight="1" x14ac:dyDescent="0.2">
      <c r="A54" s="121" t="s">
        <v>197</v>
      </c>
      <c r="B54" s="110">
        <v>1.5449999999999999</v>
      </c>
      <c r="C54" s="575">
        <v>1.444</v>
      </c>
      <c r="D54" s="652">
        <v>6.5372168284789631E-2</v>
      </c>
      <c r="E54" s="395" t="s">
        <v>704</v>
      </c>
      <c r="F54" s="692">
        <v>6.3326251095591979E-2</v>
      </c>
    </row>
    <row r="55" spans="1:7" ht="13.9" customHeight="1" x14ac:dyDescent="0.2">
      <c r="A55" s="121" t="s">
        <v>198</v>
      </c>
      <c r="B55" s="110">
        <v>1.526</v>
      </c>
      <c r="C55" s="575">
        <v>1.639</v>
      </c>
      <c r="D55" s="652">
        <v>7.4049803407601561E-2</v>
      </c>
      <c r="E55" s="395" t="s">
        <v>704</v>
      </c>
      <c r="F55" s="692">
        <v>0.33849915594024726</v>
      </c>
    </row>
    <row r="56" spans="1:7" ht="13.9" customHeight="1" x14ac:dyDescent="0.2">
      <c r="A56" s="121" t="s">
        <v>199</v>
      </c>
      <c r="B56" s="110">
        <v>0.436</v>
      </c>
      <c r="C56" s="575">
        <v>0.94699999999999995</v>
      </c>
      <c r="D56" s="652">
        <v>1.17</v>
      </c>
      <c r="E56" s="395" t="s">
        <v>700</v>
      </c>
      <c r="F56" s="692" t="s">
        <v>1124</v>
      </c>
    </row>
    <row r="57" spans="1:7" ht="13.9" customHeight="1" x14ac:dyDescent="0.2">
      <c r="A57" s="121" t="s">
        <v>200</v>
      </c>
      <c r="B57" s="110">
        <v>0.79600000000000004</v>
      </c>
      <c r="C57" s="575">
        <v>0.82</v>
      </c>
      <c r="D57" s="652">
        <v>3.0150753768844105E-2</v>
      </c>
      <c r="E57" s="395" t="s">
        <v>704</v>
      </c>
      <c r="F57" s="692">
        <v>0.75719766460016991</v>
      </c>
    </row>
    <row r="58" spans="1:7" ht="13.9" customHeight="1" x14ac:dyDescent="0.2">
      <c r="A58" s="121" t="s">
        <v>201</v>
      </c>
      <c r="B58" s="110">
        <v>1.3839999999999999</v>
      </c>
      <c r="C58" s="575">
        <v>1.4610000000000001</v>
      </c>
      <c r="D58" s="652">
        <v>5.5635838150289149E-2</v>
      </c>
      <c r="E58" s="395" t="s">
        <v>704</v>
      </c>
      <c r="F58" s="692">
        <v>0.86251363072804632</v>
      </c>
    </row>
    <row r="59" spans="1:7" ht="13.9" customHeight="1" x14ac:dyDescent="0.2">
      <c r="A59" s="100" t="s">
        <v>202</v>
      </c>
      <c r="B59" s="543">
        <v>1.3009999999999999</v>
      </c>
      <c r="C59" s="541">
        <v>1.4610000000000001</v>
      </c>
      <c r="D59" s="653">
        <v>0.12298232129131449</v>
      </c>
      <c r="E59" s="651" t="s">
        <v>700</v>
      </c>
      <c r="F59" s="1239" t="s">
        <v>1124</v>
      </c>
    </row>
    <row r="60" spans="1:7" s="78" customFormat="1" ht="13.9" customHeight="1" x14ac:dyDescent="0.2">
      <c r="A60" s="73"/>
      <c r="B60" s="818"/>
      <c r="C60" s="105"/>
      <c r="D60" s="73"/>
      <c r="E60" s="326"/>
      <c r="F60" s="73"/>
      <c r="G60" s="73"/>
    </row>
    <row r="61" spans="1:7" ht="15" customHeight="1" x14ac:dyDescent="0.2">
      <c r="A61" s="380" t="s">
        <v>741</v>
      </c>
    </row>
    <row r="63" spans="1:7" ht="15" customHeight="1" x14ac:dyDescent="0.2">
      <c r="A63" s="42" t="s">
        <v>742</v>
      </c>
    </row>
    <row r="64" spans="1:7" ht="15" customHeight="1" x14ac:dyDescent="0.2">
      <c r="A64" s="42" t="s">
        <v>743</v>
      </c>
    </row>
    <row r="65" spans="1:15" ht="15" customHeight="1" x14ac:dyDescent="0.2">
      <c r="A65" s="73" t="s">
        <v>744</v>
      </c>
    </row>
    <row r="66" spans="1:15" ht="15" customHeight="1" x14ac:dyDescent="0.25">
      <c r="A66" s="65" t="s">
        <v>1125</v>
      </c>
      <c r="B66" s="551"/>
      <c r="C66" s="65"/>
      <c r="D66" s="65"/>
      <c r="E66" s="65"/>
      <c r="F66" s="65"/>
      <c r="G66" s="65"/>
      <c r="H66" s="65"/>
      <c r="I66" s="65"/>
      <c r="J66"/>
      <c r="K66"/>
      <c r="L66"/>
      <c r="M66"/>
      <c r="N66"/>
      <c r="O66"/>
    </row>
    <row r="67" spans="1:15" ht="15" customHeight="1" x14ac:dyDescent="0.25">
      <c r="A67" s="65" t="s">
        <v>1126</v>
      </c>
      <c r="B67" s="551"/>
      <c r="C67" s="65"/>
      <c r="D67" s="65"/>
      <c r="E67" s="65"/>
      <c r="F67" s="65"/>
      <c r="G67" s="65"/>
      <c r="H67" s="65"/>
      <c r="I67" s="65"/>
      <c r="J67"/>
      <c r="K67"/>
      <c r="L67"/>
      <c r="M67"/>
      <c r="N67"/>
      <c r="O67"/>
    </row>
  </sheetData>
  <sortState xmlns:xlrd2="http://schemas.microsoft.com/office/spreadsheetml/2017/richdata2" ref="A5:F58">
    <sortCondition ref="A4"/>
  </sortState>
  <mergeCells count="3">
    <mergeCell ref="A1:F1"/>
    <mergeCell ref="A2:F2"/>
    <mergeCell ref="B3:F3"/>
  </mergeCells>
  <pageMargins left="0.7" right="0.7" top="0.75" bottom="0.75" header="0.3" footer="0.3"/>
  <pageSetup scale="73"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1"/>
  <sheetViews>
    <sheetView workbookViewId="0">
      <selection sqref="A1:G1"/>
    </sheetView>
  </sheetViews>
  <sheetFormatPr defaultColWidth="9.140625" defaultRowHeight="12.75" x14ac:dyDescent="0.2"/>
  <cols>
    <col min="1" max="1" width="16.85546875" style="73" customWidth="1"/>
    <col min="2" max="2" width="12.7109375" style="57" customWidth="1"/>
    <col min="3" max="4" width="12.7109375" style="79" customWidth="1"/>
    <col min="5" max="6" width="9.140625" style="73" customWidth="1"/>
    <col min="7" max="7" width="10.42578125" style="73" customWidth="1"/>
    <col min="8" max="8" width="15.28515625" style="73" customWidth="1"/>
    <col min="9" max="9" width="14" style="73" customWidth="1"/>
    <col min="10" max="10" width="13.7109375" style="73" customWidth="1"/>
    <col min="11" max="11" width="14.85546875" style="73" customWidth="1"/>
    <col min="12" max="12" width="12.42578125" style="73" customWidth="1"/>
    <col min="13" max="13" width="13" style="73" customWidth="1"/>
    <col min="14" max="15" width="14.140625" style="73" customWidth="1"/>
    <col min="16" max="16384" width="9.140625" style="73"/>
  </cols>
  <sheetData>
    <row r="1" spans="1:13" s="81" customFormat="1" ht="14.45" customHeight="1" x14ac:dyDescent="0.2">
      <c r="A1" s="1287" t="s">
        <v>203</v>
      </c>
      <c r="B1" s="1282"/>
      <c r="C1" s="1282"/>
      <c r="D1" s="1282"/>
      <c r="E1" s="1282"/>
      <c r="F1" s="1282"/>
      <c r="G1" s="1282"/>
      <c r="H1" s="9"/>
      <c r="I1" s="9"/>
      <c r="J1" s="9"/>
      <c r="K1" s="9"/>
      <c r="L1" s="9"/>
      <c r="M1" s="9"/>
    </row>
    <row r="2" spans="1:13" s="81" customFormat="1" ht="14.45" customHeight="1" thickBot="1" x14ac:dyDescent="0.25">
      <c r="A2" s="1288" t="s">
        <v>204</v>
      </c>
      <c r="B2" s="1283"/>
      <c r="C2" s="1283"/>
      <c r="D2" s="1283"/>
      <c r="E2" s="1283"/>
      <c r="F2" s="1283"/>
      <c r="G2" s="1283"/>
      <c r="H2" s="831"/>
      <c r="I2" s="831"/>
      <c r="J2" s="831"/>
      <c r="K2" s="831"/>
      <c r="L2" s="831"/>
      <c r="M2" s="831"/>
    </row>
    <row r="3" spans="1:13" s="81" customFormat="1" ht="14.45" customHeight="1" thickTop="1" x14ac:dyDescent="0.2">
      <c r="A3" s="832"/>
      <c r="B3" s="1284">
        <v>2021</v>
      </c>
      <c r="C3" s="1285"/>
      <c r="D3" s="1285"/>
      <c r="E3" s="1285"/>
      <c r="F3" s="1285"/>
      <c r="G3" s="1286"/>
    </row>
    <row r="4" spans="1:13" s="81" customFormat="1" ht="14.45" customHeight="1" x14ac:dyDescent="0.2">
      <c r="A4" s="832"/>
      <c r="B4" s="829"/>
      <c r="C4" s="830"/>
      <c r="D4" s="491"/>
      <c r="E4" s="1279" t="s">
        <v>205</v>
      </c>
      <c r="F4" s="1280"/>
      <c r="G4" s="1281"/>
    </row>
    <row r="5" spans="1:13" s="81" customFormat="1" ht="57" customHeight="1" x14ac:dyDescent="0.2">
      <c r="A5" s="83" t="s">
        <v>9</v>
      </c>
      <c r="B5" s="11" t="s">
        <v>141</v>
      </c>
      <c r="C5" s="22" t="s">
        <v>142</v>
      </c>
      <c r="D5" s="59" t="s">
        <v>143</v>
      </c>
      <c r="E5" s="61" t="s">
        <v>144</v>
      </c>
      <c r="F5" s="62" t="s">
        <v>145</v>
      </c>
      <c r="G5" s="63" t="s">
        <v>146</v>
      </c>
    </row>
    <row r="6" spans="1:13" ht="13.9" customHeight="1" x14ac:dyDescent="0.2">
      <c r="A6" s="117" t="s">
        <v>148</v>
      </c>
      <c r="B6" s="551" t="s">
        <v>48</v>
      </c>
      <c r="C6" s="27" t="s">
        <v>48</v>
      </c>
      <c r="D6" s="560">
        <v>88</v>
      </c>
      <c r="E6" s="614">
        <f>SUM(F6:G6)</f>
        <v>615</v>
      </c>
      <c r="F6" s="579">
        <v>267</v>
      </c>
      <c r="G6" s="676">
        <v>348</v>
      </c>
    </row>
    <row r="7" spans="1:13" ht="13.9" customHeight="1" x14ac:dyDescent="0.2">
      <c r="A7" s="117" t="s">
        <v>149</v>
      </c>
      <c r="B7" s="551" t="s">
        <v>48</v>
      </c>
      <c r="C7" s="57" t="s">
        <v>49</v>
      </c>
      <c r="D7" s="318">
        <v>10</v>
      </c>
      <c r="E7" s="614">
        <f t="shared" ref="E7:E59" si="0">SUM(F7:G7)</f>
        <v>66</v>
      </c>
      <c r="F7" s="579">
        <v>28</v>
      </c>
      <c r="G7" s="576">
        <v>38</v>
      </c>
    </row>
    <row r="8" spans="1:13" ht="13.9" customHeight="1" x14ac:dyDescent="0.2">
      <c r="A8" s="117" t="s">
        <v>150</v>
      </c>
      <c r="B8" s="551"/>
      <c r="C8" s="1"/>
      <c r="D8" s="318">
        <v>72</v>
      </c>
      <c r="E8" s="614">
        <f t="shared" si="0"/>
        <v>498</v>
      </c>
      <c r="F8" s="579">
        <v>211</v>
      </c>
      <c r="G8" s="576">
        <v>287</v>
      </c>
    </row>
    <row r="9" spans="1:13" ht="13.9" customHeight="1" x14ac:dyDescent="0.2">
      <c r="A9" s="117" t="s">
        <v>151</v>
      </c>
      <c r="B9" s="551"/>
      <c r="C9" s="1"/>
      <c r="D9" s="318">
        <v>50</v>
      </c>
      <c r="E9" s="614">
        <f t="shared" si="0"/>
        <v>354</v>
      </c>
      <c r="F9" s="579">
        <v>155</v>
      </c>
      <c r="G9" s="576">
        <v>199</v>
      </c>
    </row>
    <row r="10" spans="1:13" ht="13.9" customHeight="1" x14ac:dyDescent="0.2">
      <c r="A10" s="117" t="s">
        <v>152</v>
      </c>
      <c r="B10" s="551"/>
      <c r="C10" s="48"/>
      <c r="D10" s="318">
        <v>338</v>
      </c>
      <c r="E10" s="614">
        <f t="shared" si="0"/>
        <v>2585</v>
      </c>
      <c r="F10" s="579">
        <v>1256</v>
      </c>
      <c r="G10" s="576">
        <v>1329</v>
      </c>
    </row>
    <row r="11" spans="1:13" ht="13.9" customHeight="1" x14ac:dyDescent="0.2">
      <c r="A11" s="117" t="s">
        <v>153</v>
      </c>
      <c r="B11" s="551" t="s">
        <v>1114</v>
      </c>
      <c r="C11" s="1" t="s">
        <v>49</v>
      </c>
      <c r="D11" s="318">
        <v>56</v>
      </c>
      <c r="E11" s="614">
        <f t="shared" si="0"/>
        <v>414</v>
      </c>
      <c r="F11" s="579">
        <v>191</v>
      </c>
      <c r="G11" s="576">
        <v>223</v>
      </c>
    </row>
    <row r="12" spans="1:13" ht="13.9" customHeight="1" x14ac:dyDescent="0.2">
      <c r="A12" s="117" t="s">
        <v>154</v>
      </c>
      <c r="B12" s="551" t="s">
        <v>48</v>
      </c>
      <c r="C12" s="1" t="s">
        <v>49</v>
      </c>
      <c r="D12" s="318">
        <v>29</v>
      </c>
      <c r="E12" s="614">
        <f t="shared" si="0"/>
        <v>220</v>
      </c>
      <c r="F12" s="579">
        <v>104</v>
      </c>
      <c r="G12" s="576">
        <v>116</v>
      </c>
    </row>
    <row r="13" spans="1:13" ht="13.9" customHeight="1" x14ac:dyDescent="0.2">
      <c r="A13" s="117" t="s">
        <v>155</v>
      </c>
      <c r="B13" s="551" t="s">
        <v>48</v>
      </c>
      <c r="C13" s="1" t="s">
        <v>49</v>
      </c>
      <c r="D13" s="561">
        <v>9</v>
      </c>
      <c r="E13" s="614">
        <f t="shared" si="0"/>
        <v>65</v>
      </c>
      <c r="F13" s="579">
        <v>32</v>
      </c>
      <c r="G13" s="576">
        <v>33</v>
      </c>
    </row>
    <row r="14" spans="1:13" ht="13.9" customHeight="1" x14ac:dyDescent="0.2">
      <c r="A14" s="117" t="s">
        <v>156</v>
      </c>
      <c r="B14" s="551"/>
      <c r="C14" s="48"/>
      <c r="D14" s="318">
        <v>9</v>
      </c>
      <c r="E14" s="614">
        <f t="shared" si="0"/>
        <v>72</v>
      </c>
      <c r="F14" s="579">
        <v>36</v>
      </c>
      <c r="G14" s="576">
        <v>36</v>
      </c>
    </row>
    <row r="15" spans="1:13" ht="13.9" customHeight="1" x14ac:dyDescent="0.2">
      <c r="A15" s="117" t="s">
        <v>157</v>
      </c>
      <c r="B15" s="551" t="s">
        <v>49</v>
      </c>
      <c r="C15" s="1" t="s">
        <v>48</v>
      </c>
      <c r="D15" s="318">
        <v>219</v>
      </c>
      <c r="E15" s="614">
        <f t="shared" si="0"/>
        <v>1651</v>
      </c>
      <c r="F15" s="579">
        <v>796</v>
      </c>
      <c r="G15" s="576">
        <v>855</v>
      </c>
    </row>
    <row r="16" spans="1:13" ht="13.9" customHeight="1" x14ac:dyDescent="0.2">
      <c r="A16" s="117" t="s">
        <v>158</v>
      </c>
      <c r="B16" s="551"/>
      <c r="C16" s="27"/>
      <c r="D16" s="318">
        <v>112</v>
      </c>
      <c r="E16" s="614">
        <f t="shared" si="0"/>
        <v>812</v>
      </c>
      <c r="F16" s="579">
        <v>376</v>
      </c>
      <c r="G16" s="576">
        <v>436</v>
      </c>
    </row>
    <row r="17" spans="1:7" ht="13.9" customHeight="1" x14ac:dyDescent="0.2">
      <c r="A17" s="117" t="s">
        <v>159</v>
      </c>
      <c r="B17" s="551"/>
      <c r="C17" s="1"/>
      <c r="D17" s="318">
        <v>2</v>
      </c>
      <c r="E17" s="614" t="s">
        <v>283</v>
      </c>
      <c r="F17" s="579" t="s">
        <v>283</v>
      </c>
      <c r="G17" s="576" t="s">
        <v>283</v>
      </c>
    </row>
    <row r="18" spans="1:7" ht="13.9" customHeight="1" x14ac:dyDescent="0.2">
      <c r="A18" s="117" t="s">
        <v>160</v>
      </c>
      <c r="B18" s="551" t="s">
        <v>49</v>
      </c>
      <c r="C18" s="48" t="s">
        <v>49</v>
      </c>
      <c r="D18" s="318">
        <v>17</v>
      </c>
      <c r="E18" s="614">
        <f t="shared" si="0"/>
        <v>126</v>
      </c>
      <c r="F18" s="579">
        <v>59</v>
      </c>
      <c r="G18" s="576">
        <v>67</v>
      </c>
    </row>
    <row r="19" spans="1:7" ht="13.9" customHeight="1" x14ac:dyDescent="0.2">
      <c r="A19" s="117" t="s">
        <v>161</v>
      </c>
      <c r="B19" s="551" t="s">
        <v>49</v>
      </c>
      <c r="C19" s="1" t="s">
        <v>49</v>
      </c>
      <c r="D19" s="318">
        <v>18</v>
      </c>
      <c r="E19" s="614">
        <f t="shared" si="0"/>
        <v>126</v>
      </c>
      <c r="F19" s="579">
        <v>55</v>
      </c>
      <c r="G19" s="576">
        <v>71</v>
      </c>
    </row>
    <row r="20" spans="1:7" ht="13.9" customHeight="1" x14ac:dyDescent="0.2">
      <c r="A20" s="117" t="s">
        <v>162</v>
      </c>
      <c r="B20" s="551" t="s">
        <v>49</v>
      </c>
      <c r="C20" s="1" t="s">
        <v>49</v>
      </c>
      <c r="D20" s="318">
        <v>136</v>
      </c>
      <c r="E20" s="614">
        <f t="shared" si="0"/>
        <v>1017</v>
      </c>
      <c r="F20" s="579">
        <v>487</v>
      </c>
      <c r="G20" s="576">
        <v>530</v>
      </c>
    </row>
    <row r="21" spans="1:7" ht="13.9" customHeight="1" x14ac:dyDescent="0.2">
      <c r="A21" s="117" t="s">
        <v>163</v>
      </c>
      <c r="B21" s="551" t="s">
        <v>48</v>
      </c>
      <c r="C21" s="1" t="s">
        <v>48</v>
      </c>
      <c r="D21" s="318">
        <v>91</v>
      </c>
      <c r="E21" s="614">
        <f t="shared" si="0"/>
        <v>651</v>
      </c>
      <c r="F21" s="579">
        <v>292</v>
      </c>
      <c r="G21" s="576">
        <v>359</v>
      </c>
    </row>
    <row r="22" spans="1:7" ht="13.9" customHeight="1" x14ac:dyDescent="0.2">
      <c r="A22" s="117" t="s">
        <v>164</v>
      </c>
      <c r="B22" s="551" t="s">
        <v>49</v>
      </c>
      <c r="C22" s="48" t="s">
        <v>48</v>
      </c>
      <c r="D22" s="318">
        <v>41</v>
      </c>
      <c r="E22" s="614">
        <f t="shared" si="0"/>
        <v>302</v>
      </c>
      <c r="F22" s="579">
        <v>139</v>
      </c>
      <c r="G22" s="576">
        <v>163</v>
      </c>
    </row>
    <row r="23" spans="1:7" ht="13.9" customHeight="1" x14ac:dyDescent="0.2">
      <c r="A23" s="117" t="s">
        <v>165</v>
      </c>
      <c r="B23" s="551"/>
      <c r="C23" s="48"/>
      <c r="D23" s="318">
        <v>61</v>
      </c>
      <c r="E23" s="614">
        <f t="shared" si="0"/>
        <v>382</v>
      </c>
      <c r="F23" s="579">
        <v>148</v>
      </c>
      <c r="G23" s="576">
        <v>234</v>
      </c>
    </row>
    <row r="24" spans="1:7" ht="13.9" customHeight="1" x14ac:dyDescent="0.2">
      <c r="A24" s="117" t="s">
        <v>166</v>
      </c>
      <c r="B24" s="551"/>
      <c r="C24" s="27"/>
      <c r="D24" s="318">
        <v>71</v>
      </c>
      <c r="E24" s="614">
        <f t="shared" si="0"/>
        <v>543</v>
      </c>
      <c r="F24" s="579">
        <v>259</v>
      </c>
      <c r="G24" s="576">
        <v>284</v>
      </c>
    </row>
    <row r="25" spans="1:7" ht="13.9" customHeight="1" x14ac:dyDescent="0.2">
      <c r="A25" s="117" t="s">
        <v>167</v>
      </c>
      <c r="B25" s="551"/>
      <c r="C25" s="27"/>
      <c r="D25" s="318">
        <v>106</v>
      </c>
      <c r="E25" s="614">
        <f t="shared" si="0"/>
        <v>704</v>
      </c>
      <c r="F25" s="579">
        <v>286</v>
      </c>
      <c r="G25" s="576">
        <v>418</v>
      </c>
    </row>
    <row r="26" spans="1:7" ht="13.9" customHeight="1" x14ac:dyDescent="0.2">
      <c r="A26" s="117" t="s">
        <v>168</v>
      </c>
      <c r="B26" s="551" t="s">
        <v>48</v>
      </c>
      <c r="C26" s="1" t="s">
        <v>49</v>
      </c>
      <c r="D26" s="318">
        <v>20</v>
      </c>
      <c r="E26" s="614">
        <f t="shared" si="0"/>
        <v>136</v>
      </c>
      <c r="F26" s="579">
        <v>56</v>
      </c>
      <c r="G26" s="576">
        <v>80</v>
      </c>
    </row>
    <row r="27" spans="1:7" ht="13.9" customHeight="1" x14ac:dyDescent="0.2">
      <c r="A27" s="117" t="s">
        <v>169</v>
      </c>
      <c r="B27" s="551" t="s">
        <v>48</v>
      </c>
      <c r="C27" s="27" t="s">
        <v>49</v>
      </c>
      <c r="D27" s="318">
        <v>49</v>
      </c>
      <c r="E27" s="614">
        <f t="shared" si="0"/>
        <v>375</v>
      </c>
      <c r="F27" s="579">
        <v>180</v>
      </c>
      <c r="G27" s="576">
        <v>195</v>
      </c>
    </row>
    <row r="28" spans="1:7" ht="13.9" customHeight="1" x14ac:dyDescent="0.2">
      <c r="A28" s="117" t="s">
        <v>170</v>
      </c>
      <c r="B28" s="551" t="s">
        <v>48</v>
      </c>
      <c r="C28" s="27" t="s">
        <v>49</v>
      </c>
      <c r="D28" s="318">
        <v>67</v>
      </c>
      <c r="E28" s="614">
        <f t="shared" si="0"/>
        <v>498</v>
      </c>
      <c r="F28" s="579">
        <v>231</v>
      </c>
      <c r="G28" s="576">
        <v>267</v>
      </c>
    </row>
    <row r="29" spans="1:7" ht="13.9" customHeight="1" x14ac:dyDescent="0.2">
      <c r="A29" s="117" t="s">
        <v>171</v>
      </c>
      <c r="B29" s="490" t="s">
        <v>49</v>
      </c>
      <c r="C29" s="1" t="s">
        <v>48</v>
      </c>
      <c r="D29" s="318">
        <v>100</v>
      </c>
      <c r="E29" s="614">
        <f t="shared" si="0"/>
        <v>703</v>
      </c>
      <c r="F29" s="579">
        <v>306</v>
      </c>
      <c r="G29" s="576">
        <v>397</v>
      </c>
    </row>
    <row r="30" spans="1:7" ht="13.9" customHeight="1" x14ac:dyDescent="0.2">
      <c r="A30" s="117" t="s">
        <v>172</v>
      </c>
      <c r="B30" s="1216" t="s">
        <v>49</v>
      </c>
      <c r="C30" s="551" t="s">
        <v>49</v>
      </c>
      <c r="D30" s="318">
        <v>50</v>
      </c>
      <c r="E30" s="614">
        <f t="shared" si="0"/>
        <v>315</v>
      </c>
      <c r="F30" s="579">
        <v>120</v>
      </c>
      <c r="G30" s="576">
        <v>195</v>
      </c>
    </row>
    <row r="31" spans="1:7" ht="13.9" customHeight="1" x14ac:dyDescent="0.2">
      <c r="A31" s="117" t="s">
        <v>173</v>
      </c>
      <c r="B31" s="551" t="s">
        <v>48</v>
      </c>
      <c r="C31" s="1" t="s">
        <v>48</v>
      </c>
      <c r="D31" s="318">
        <v>59</v>
      </c>
      <c r="E31" s="614">
        <f t="shared" si="0"/>
        <v>405</v>
      </c>
      <c r="F31" s="579">
        <v>176</v>
      </c>
      <c r="G31" s="576">
        <v>229</v>
      </c>
    </row>
    <row r="32" spans="1:7" ht="13.9" customHeight="1" x14ac:dyDescent="0.2">
      <c r="A32" s="117" t="s">
        <v>174</v>
      </c>
      <c r="B32" s="551" t="s">
        <v>48</v>
      </c>
      <c r="C32" s="1" t="s">
        <v>49</v>
      </c>
      <c r="D32" s="318">
        <v>78</v>
      </c>
      <c r="E32" s="614">
        <f t="shared" si="0"/>
        <v>583</v>
      </c>
      <c r="F32" s="579">
        <v>279</v>
      </c>
      <c r="G32" s="576">
        <v>304</v>
      </c>
    </row>
    <row r="33" spans="1:7" ht="13.9" customHeight="1" x14ac:dyDescent="0.2">
      <c r="A33" s="117" t="s">
        <v>175</v>
      </c>
      <c r="B33" s="490" t="s">
        <v>49</v>
      </c>
      <c r="C33" s="1" t="s">
        <v>49</v>
      </c>
      <c r="D33" s="318">
        <v>14</v>
      </c>
      <c r="E33" s="614">
        <f t="shared" si="0"/>
        <v>94</v>
      </c>
      <c r="F33" s="579">
        <v>40</v>
      </c>
      <c r="G33" s="576">
        <v>54</v>
      </c>
    </row>
    <row r="34" spans="1:7" ht="13.9" customHeight="1" x14ac:dyDescent="0.2">
      <c r="A34" s="117" t="s">
        <v>176</v>
      </c>
      <c r="B34" s="1216" t="s">
        <v>49</v>
      </c>
      <c r="C34" s="551" t="s">
        <v>49</v>
      </c>
      <c r="D34" s="318">
        <v>28</v>
      </c>
      <c r="E34" s="614">
        <f t="shared" si="0"/>
        <v>166</v>
      </c>
      <c r="F34" s="579">
        <v>58</v>
      </c>
      <c r="G34" s="576">
        <v>108</v>
      </c>
    </row>
    <row r="35" spans="1:7" ht="13.9" customHeight="1" x14ac:dyDescent="0.2">
      <c r="A35" s="117" t="s">
        <v>177</v>
      </c>
      <c r="B35" s="551"/>
      <c r="C35" s="1"/>
      <c r="D35" s="318">
        <v>28</v>
      </c>
      <c r="E35" s="614">
        <f t="shared" si="0"/>
        <v>191</v>
      </c>
      <c r="F35" s="579">
        <v>82</v>
      </c>
      <c r="G35" s="576">
        <v>109</v>
      </c>
    </row>
    <row r="36" spans="1:7" ht="13.9" customHeight="1" x14ac:dyDescent="0.2">
      <c r="A36" s="117" t="s">
        <v>178</v>
      </c>
      <c r="B36" s="551"/>
      <c r="C36" s="48"/>
      <c r="D36" s="318">
        <v>13</v>
      </c>
      <c r="E36" s="614">
        <f t="shared" si="0"/>
        <v>104</v>
      </c>
      <c r="F36" s="579">
        <v>52</v>
      </c>
      <c r="G36" s="576">
        <v>52</v>
      </c>
    </row>
    <row r="37" spans="1:7" ht="13.9" customHeight="1" x14ac:dyDescent="0.2">
      <c r="A37" s="118" t="s">
        <v>179</v>
      </c>
      <c r="B37" s="894" t="s">
        <v>48</v>
      </c>
      <c r="C37" s="1247" t="s">
        <v>48</v>
      </c>
      <c r="D37" s="332">
        <v>72</v>
      </c>
      <c r="E37" s="614">
        <f t="shared" si="0"/>
        <v>576</v>
      </c>
      <c r="F37" s="640">
        <v>288</v>
      </c>
      <c r="G37" s="578">
        <v>288</v>
      </c>
    </row>
    <row r="38" spans="1:7" s="79" customFormat="1" ht="13.9" customHeight="1" x14ac:dyDescent="0.2">
      <c r="A38" s="117" t="s">
        <v>180</v>
      </c>
      <c r="B38" s="551"/>
      <c r="C38" s="27"/>
      <c r="D38" s="318">
        <v>32</v>
      </c>
      <c r="E38" s="614">
        <f t="shared" si="0"/>
        <v>233</v>
      </c>
      <c r="F38" s="579">
        <v>107</v>
      </c>
      <c r="G38" s="576">
        <v>126</v>
      </c>
    </row>
    <row r="39" spans="1:7" ht="13.9" customHeight="1" x14ac:dyDescent="0.2">
      <c r="A39" s="117" t="s">
        <v>181</v>
      </c>
      <c r="B39" s="551"/>
      <c r="C39" s="48"/>
      <c r="D39" s="318">
        <v>177</v>
      </c>
      <c r="E39" s="614">
        <f t="shared" si="0"/>
        <v>1338</v>
      </c>
      <c r="F39" s="579">
        <v>640</v>
      </c>
      <c r="G39" s="576">
        <v>698</v>
      </c>
    </row>
    <row r="40" spans="1:7" ht="13.9" customHeight="1" x14ac:dyDescent="0.2">
      <c r="A40" s="117" t="s">
        <v>182</v>
      </c>
      <c r="B40" s="551"/>
      <c r="C40" s="27"/>
      <c r="D40" s="318">
        <v>103</v>
      </c>
      <c r="E40" s="614">
        <f t="shared" si="0"/>
        <v>751</v>
      </c>
      <c r="F40" s="579">
        <v>345</v>
      </c>
      <c r="G40" s="576">
        <v>406</v>
      </c>
    </row>
    <row r="41" spans="1:7" ht="13.9" customHeight="1" x14ac:dyDescent="0.2">
      <c r="A41" s="117" t="s">
        <v>183</v>
      </c>
      <c r="B41" s="551" t="s">
        <v>49</v>
      </c>
      <c r="C41" s="48" t="s">
        <v>49</v>
      </c>
      <c r="D41" s="561">
        <v>11</v>
      </c>
      <c r="E41" s="614">
        <f t="shared" si="0"/>
        <v>69</v>
      </c>
      <c r="F41" s="579">
        <v>28</v>
      </c>
      <c r="G41" s="576">
        <v>41</v>
      </c>
    </row>
    <row r="42" spans="1:7" ht="13.9" customHeight="1" x14ac:dyDescent="0.2">
      <c r="A42" s="117" t="s">
        <v>184</v>
      </c>
      <c r="B42" s="551" t="s">
        <v>49</v>
      </c>
      <c r="C42" s="1" t="s">
        <v>49</v>
      </c>
      <c r="D42" s="318">
        <v>150</v>
      </c>
      <c r="E42" s="614">
        <f t="shared" si="0"/>
        <v>1092</v>
      </c>
      <c r="F42" s="579">
        <v>503</v>
      </c>
      <c r="G42" s="576">
        <v>589</v>
      </c>
    </row>
    <row r="43" spans="1:7" ht="13.9" customHeight="1" x14ac:dyDescent="0.2">
      <c r="A43" s="117" t="s">
        <v>185</v>
      </c>
      <c r="B43" s="551"/>
      <c r="C43" s="48"/>
      <c r="D43" s="318">
        <v>84</v>
      </c>
      <c r="E43" s="614">
        <f t="shared" si="0"/>
        <v>529</v>
      </c>
      <c r="F43" s="579">
        <v>204</v>
      </c>
      <c r="G43" s="576">
        <v>325</v>
      </c>
    </row>
    <row r="44" spans="1:7" ht="13.9" customHeight="1" x14ac:dyDescent="0.2">
      <c r="A44" s="117" t="s">
        <v>186</v>
      </c>
      <c r="B44" s="551" t="s">
        <v>48</v>
      </c>
      <c r="C44" s="27" t="s">
        <v>49</v>
      </c>
      <c r="D44" s="318">
        <v>37</v>
      </c>
      <c r="E44" s="614">
        <f t="shared" si="0"/>
        <v>278</v>
      </c>
      <c r="F44" s="579">
        <v>132</v>
      </c>
      <c r="G44" s="576">
        <v>146</v>
      </c>
    </row>
    <row r="45" spans="1:7" ht="13.9" customHeight="1" x14ac:dyDescent="0.2">
      <c r="A45" s="117" t="s">
        <v>187</v>
      </c>
      <c r="B45" s="490"/>
      <c r="C45" s="1"/>
      <c r="D45" s="318">
        <v>185</v>
      </c>
      <c r="E45" s="614">
        <f t="shared" si="0"/>
        <v>1252</v>
      </c>
      <c r="F45" s="579">
        <v>547</v>
      </c>
      <c r="G45" s="576">
        <v>705</v>
      </c>
    </row>
    <row r="46" spans="1:7" ht="13.9" customHeight="1" x14ac:dyDescent="0.2">
      <c r="A46" s="117" t="s">
        <v>188</v>
      </c>
      <c r="B46" s="551" t="s">
        <v>48</v>
      </c>
      <c r="C46" s="1" t="s">
        <v>49</v>
      </c>
      <c r="D46" s="318">
        <v>17</v>
      </c>
      <c r="E46" s="614">
        <f t="shared" si="0"/>
        <v>100</v>
      </c>
      <c r="F46" s="579">
        <v>45</v>
      </c>
      <c r="G46" s="576">
        <v>55</v>
      </c>
    </row>
    <row r="47" spans="1:7" ht="13.9" customHeight="1" x14ac:dyDescent="0.2">
      <c r="A47" s="117" t="s">
        <v>189</v>
      </c>
      <c r="B47" s="551" t="s">
        <v>49</v>
      </c>
      <c r="C47" s="1" t="s">
        <v>48</v>
      </c>
      <c r="D47" s="318">
        <v>11</v>
      </c>
      <c r="E47" s="614">
        <f t="shared" si="0"/>
        <v>84</v>
      </c>
      <c r="F47" s="579">
        <v>40</v>
      </c>
      <c r="G47" s="576">
        <v>44</v>
      </c>
    </row>
    <row r="48" spans="1:7" ht="13.9" customHeight="1" x14ac:dyDescent="0.2">
      <c r="A48" s="117" t="s">
        <v>190</v>
      </c>
      <c r="B48" s="551" t="s">
        <v>49</v>
      </c>
      <c r="C48" s="1" t="s">
        <v>49</v>
      </c>
      <c r="D48" s="318">
        <v>64</v>
      </c>
      <c r="E48" s="614">
        <f t="shared" si="0"/>
        <v>469</v>
      </c>
      <c r="F48" s="579">
        <v>216</v>
      </c>
      <c r="G48" s="576">
        <v>253</v>
      </c>
    </row>
    <row r="49" spans="1:7" ht="13.9" customHeight="1" x14ac:dyDescent="0.2">
      <c r="A49" s="117" t="s">
        <v>191</v>
      </c>
      <c r="B49" s="551" t="s">
        <v>49</v>
      </c>
      <c r="C49" s="48" t="s">
        <v>49</v>
      </c>
      <c r="D49" s="318">
        <v>22</v>
      </c>
      <c r="E49" s="614">
        <f t="shared" si="0"/>
        <v>135</v>
      </c>
      <c r="F49" s="579">
        <v>48</v>
      </c>
      <c r="G49" s="576">
        <v>87</v>
      </c>
    </row>
    <row r="50" spans="1:7" ht="13.9" customHeight="1" x14ac:dyDescent="0.2">
      <c r="A50" s="117" t="s">
        <v>192</v>
      </c>
      <c r="B50" s="551" t="s">
        <v>48</v>
      </c>
      <c r="C50" s="1" t="s">
        <v>48</v>
      </c>
      <c r="D50" s="332">
        <v>95</v>
      </c>
      <c r="E50" s="614">
        <f t="shared" si="0"/>
        <v>705</v>
      </c>
      <c r="F50" s="579">
        <v>325</v>
      </c>
      <c r="G50" s="576">
        <v>380</v>
      </c>
    </row>
    <row r="51" spans="1:7" ht="13.9" customHeight="1" x14ac:dyDescent="0.2">
      <c r="A51" s="117" t="s">
        <v>193</v>
      </c>
      <c r="B51" s="551"/>
      <c r="C51" s="1"/>
      <c r="D51" s="332">
        <v>357</v>
      </c>
      <c r="E51" s="614">
        <f t="shared" si="0"/>
        <v>2415</v>
      </c>
      <c r="F51" s="579">
        <v>1023</v>
      </c>
      <c r="G51" s="576">
        <v>1392</v>
      </c>
    </row>
    <row r="52" spans="1:7" ht="13.9" customHeight="1" x14ac:dyDescent="0.2">
      <c r="A52" s="117" t="s">
        <v>194</v>
      </c>
      <c r="B52" s="1216" t="s">
        <v>48</v>
      </c>
      <c r="C52" s="551" t="s">
        <v>49</v>
      </c>
      <c r="D52" s="332">
        <v>38</v>
      </c>
      <c r="E52" s="614">
        <f t="shared" si="0"/>
        <v>267</v>
      </c>
      <c r="F52" s="579">
        <v>120</v>
      </c>
      <c r="G52" s="576">
        <v>147</v>
      </c>
    </row>
    <row r="53" spans="1:7" ht="13.9" customHeight="1" x14ac:dyDescent="0.2">
      <c r="A53" s="117" t="s">
        <v>195</v>
      </c>
      <c r="B53" s="551"/>
      <c r="C53" s="57"/>
      <c r="D53" s="561">
        <v>7</v>
      </c>
      <c r="E53" s="614">
        <f t="shared" si="0"/>
        <v>48</v>
      </c>
      <c r="F53" s="579">
        <v>20</v>
      </c>
      <c r="G53" s="576">
        <v>28</v>
      </c>
    </row>
    <row r="54" spans="1:7" ht="13.9" customHeight="1" x14ac:dyDescent="0.2">
      <c r="A54" s="117" t="s">
        <v>196</v>
      </c>
      <c r="B54" s="551"/>
      <c r="C54" s="27"/>
      <c r="D54" s="332">
        <v>2</v>
      </c>
      <c r="E54" s="614" t="s">
        <v>283</v>
      </c>
      <c r="F54" s="579" t="s">
        <v>283</v>
      </c>
      <c r="G54" s="576" t="s">
        <v>283</v>
      </c>
    </row>
    <row r="55" spans="1:7" ht="13.9" customHeight="1" x14ac:dyDescent="0.2">
      <c r="A55" s="117" t="s">
        <v>197</v>
      </c>
      <c r="B55" s="490" t="s">
        <v>48</v>
      </c>
      <c r="C55" s="57" t="s">
        <v>48</v>
      </c>
      <c r="D55" s="332">
        <v>84</v>
      </c>
      <c r="E55" s="614">
        <f t="shared" si="0"/>
        <v>626</v>
      </c>
      <c r="F55" s="579">
        <v>298</v>
      </c>
      <c r="G55" s="576">
        <v>328</v>
      </c>
    </row>
    <row r="56" spans="1:7" ht="13.9" customHeight="1" x14ac:dyDescent="0.2">
      <c r="A56" s="117" t="s">
        <v>198</v>
      </c>
      <c r="B56" s="551" t="s">
        <v>48</v>
      </c>
      <c r="C56" s="57" t="s">
        <v>49</v>
      </c>
      <c r="D56" s="318">
        <v>59</v>
      </c>
      <c r="E56" s="614">
        <f t="shared" si="0"/>
        <v>429</v>
      </c>
      <c r="F56" s="579">
        <v>193</v>
      </c>
      <c r="G56" s="576">
        <v>236</v>
      </c>
    </row>
    <row r="57" spans="1:7" ht="13.9" customHeight="1" x14ac:dyDescent="0.2">
      <c r="A57" s="117" t="s">
        <v>199</v>
      </c>
      <c r="B57" s="490" t="s">
        <v>48</v>
      </c>
      <c r="C57" s="57" t="s">
        <v>49</v>
      </c>
      <c r="D57" s="318">
        <v>31</v>
      </c>
      <c r="E57" s="614">
        <f t="shared" si="0"/>
        <v>225</v>
      </c>
      <c r="F57" s="579">
        <v>110</v>
      </c>
      <c r="G57" s="576">
        <v>115</v>
      </c>
    </row>
    <row r="58" spans="1:7" ht="13.9" customHeight="1" x14ac:dyDescent="0.2">
      <c r="A58" s="117" t="s">
        <v>200</v>
      </c>
      <c r="B58" s="551" t="s">
        <v>49</v>
      </c>
      <c r="C58" s="57" t="s">
        <v>48</v>
      </c>
      <c r="D58" s="318">
        <v>82</v>
      </c>
      <c r="E58" s="614">
        <f t="shared" si="0"/>
        <v>564</v>
      </c>
      <c r="F58" s="579">
        <v>250</v>
      </c>
      <c r="G58" s="576">
        <v>314</v>
      </c>
    </row>
    <row r="59" spans="1:7" ht="13.9" customHeight="1" x14ac:dyDescent="0.2">
      <c r="A59" s="76" t="s">
        <v>201</v>
      </c>
      <c r="B59" s="551"/>
      <c r="C59" s="234"/>
      <c r="D59" s="562">
        <v>13</v>
      </c>
      <c r="E59" s="614">
        <f t="shared" si="0"/>
        <v>96</v>
      </c>
      <c r="F59" s="579">
        <v>44</v>
      </c>
      <c r="G59" s="576">
        <v>52</v>
      </c>
    </row>
    <row r="60" spans="1:7" s="78" customFormat="1" ht="13.9" customHeight="1" x14ac:dyDescent="0.2">
      <c r="A60" s="82" t="s">
        <v>202</v>
      </c>
      <c r="B60" s="434"/>
      <c r="C60" s="234"/>
      <c r="D60" s="401">
        <v>3774</v>
      </c>
      <c r="E60" s="636">
        <v>27080</v>
      </c>
      <c r="F60" s="608">
        <v>12297</v>
      </c>
      <c r="G60" s="607">
        <v>14783</v>
      </c>
    </row>
    <row r="61" spans="1:7" x14ac:dyDescent="0.2">
      <c r="D61" s="1148"/>
      <c r="E61" s="1149"/>
      <c r="F61" s="1149"/>
      <c r="G61" s="1149"/>
    </row>
  </sheetData>
  <sortState xmlns:xlrd2="http://schemas.microsoft.com/office/spreadsheetml/2017/richdata2" ref="A6:G59">
    <sortCondition ref="A5"/>
  </sortState>
  <customSheetViews>
    <customSheetView guid="{18FB6344-C1D8-4A32-B8CA-93AC084D615F}" fitToPage="1" topLeftCell="A25">
      <selection activeCell="L42" sqref="L42"/>
      <pageMargins left="0" right="0" top="0" bottom="0" header="0" footer="0"/>
      <pageSetup scale="88" fitToHeight="0" orientation="landscape" r:id="rId1"/>
      <headerFooter alignWithMargins="0">
        <oddHeader>&amp;A</oddHeader>
        <oddFooter>Page &amp;P</oddFooter>
      </headerFooter>
    </customSheetView>
    <customSheetView guid="{B249372F-983F-49DE-A7CF-14A3D5AA079F}" fitToPage="1">
      <selection activeCell="A6" sqref="A6:XFD58"/>
      <pageMargins left="0" right="0" top="0" bottom="0" header="0" footer="0"/>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drawing r:id="rId4"/>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9C4B-295B-4DD1-ADC0-E3869F561561}">
  <sheetPr>
    <pageSetUpPr fitToPage="1"/>
  </sheetPr>
  <dimension ref="A1:O67"/>
  <sheetViews>
    <sheetView workbookViewId="0">
      <selection activeCell="G1" sqref="G1"/>
    </sheetView>
  </sheetViews>
  <sheetFormatPr defaultColWidth="16.85546875" defaultRowHeight="15" customHeight="1" x14ac:dyDescent="0.2"/>
  <cols>
    <col min="1" max="1" width="16.85546875" style="774"/>
    <col min="2" max="3" width="12.7109375" style="783" customWidth="1"/>
    <col min="4" max="4" width="12.7109375" style="774" customWidth="1"/>
    <col min="5" max="5" width="20.42578125" style="329" customWidth="1"/>
    <col min="6" max="6" width="12.7109375" style="774" customWidth="1"/>
    <col min="7" max="16384" width="16.85546875" style="774"/>
  </cols>
  <sheetData>
    <row r="1" spans="1:6" ht="30" customHeight="1" x14ac:dyDescent="0.2">
      <c r="A1" s="1386" t="s">
        <v>733</v>
      </c>
      <c r="B1" s="1387"/>
      <c r="C1" s="1387"/>
      <c r="D1" s="1387"/>
      <c r="E1" s="1387"/>
      <c r="F1" s="1388"/>
    </row>
    <row r="2" spans="1:6" ht="14.45" customHeight="1" thickBot="1" x14ac:dyDescent="0.25">
      <c r="A2" s="1288" t="s">
        <v>747</v>
      </c>
      <c r="B2" s="1283"/>
      <c r="C2" s="1283"/>
      <c r="D2" s="1283"/>
      <c r="E2" s="1283"/>
      <c r="F2" s="1344"/>
    </row>
    <row r="3" spans="1:6" s="779" customFormat="1" ht="14.45" customHeight="1" thickTop="1" x14ac:dyDescent="0.2">
      <c r="A3" s="775"/>
      <c r="B3" s="1389" t="s">
        <v>735</v>
      </c>
      <c r="C3" s="1390"/>
      <c r="D3" s="1390"/>
      <c r="E3" s="1390"/>
      <c r="F3" s="1391"/>
    </row>
    <row r="4" spans="1:6" s="779" customFormat="1" ht="44.25" customHeight="1" x14ac:dyDescent="0.2">
      <c r="A4" s="780" t="s">
        <v>736</v>
      </c>
      <c r="B4" s="311" t="s">
        <v>737</v>
      </c>
      <c r="C4" s="312" t="s">
        <v>738</v>
      </c>
      <c r="D4" s="313" t="s">
        <v>739</v>
      </c>
      <c r="E4" s="314" t="s">
        <v>697</v>
      </c>
      <c r="F4" s="542" t="s">
        <v>698</v>
      </c>
    </row>
    <row r="5" spans="1:6" ht="14.1" customHeight="1" x14ac:dyDescent="0.2">
      <c r="A5" s="121" t="s">
        <v>148</v>
      </c>
      <c r="B5" s="159">
        <v>0.5</v>
      </c>
      <c r="C5" s="161">
        <v>0.57699999999999996</v>
      </c>
      <c r="D5" s="624">
        <v>0.154</v>
      </c>
      <c r="E5" s="551" t="s">
        <v>704</v>
      </c>
      <c r="F5" s="1240">
        <v>0.37309999999999999</v>
      </c>
    </row>
    <row r="6" spans="1:6" ht="14.1" customHeight="1" x14ac:dyDescent="0.2">
      <c r="A6" s="121" t="s">
        <v>149</v>
      </c>
      <c r="B6" s="159">
        <v>1.18</v>
      </c>
      <c r="C6" s="161">
        <v>1.1279999999999999</v>
      </c>
      <c r="D6" s="624">
        <v>4.4069999999999998E-2</v>
      </c>
      <c r="E6" s="551" t="s">
        <v>704</v>
      </c>
      <c r="F6" s="1240">
        <v>0.89080000000000004</v>
      </c>
    </row>
    <row r="7" spans="1:6" ht="14.1" customHeight="1" x14ac:dyDescent="0.2">
      <c r="A7" s="121" t="s">
        <v>150</v>
      </c>
      <c r="B7" s="159">
        <v>0.95</v>
      </c>
      <c r="C7" s="161">
        <v>0.72499999999999998</v>
      </c>
      <c r="D7" s="624">
        <v>0.23683999999999999</v>
      </c>
      <c r="E7" s="551" t="s">
        <v>740</v>
      </c>
      <c r="F7" s="1240">
        <v>2.24E-2</v>
      </c>
    </row>
    <row r="8" spans="1:6" ht="14.1" customHeight="1" x14ac:dyDescent="0.2">
      <c r="A8" s="121" t="s">
        <v>151</v>
      </c>
      <c r="B8" s="159">
        <v>1.1819999999999999</v>
      </c>
      <c r="C8" s="161">
        <v>0.94199999999999995</v>
      </c>
      <c r="D8" s="624">
        <v>0.20305000000000001</v>
      </c>
      <c r="E8" s="551" t="s">
        <v>704</v>
      </c>
      <c r="F8" s="1240">
        <v>0.17960000000000001</v>
      </c>
    </row>
    <row r="9" spans="1:6" ht="14.1" customHeight="1" x14ac:dyDescent="0.2">
      <c r="A9" s="121" t="s">
        <v>152</v>
      </c>
      <c r="B9" s="159">
        <v>0.76200000000000001</v>
      </c>
      <c r="C9" s="161">
        <v>0.86799999999999999</v>
      </c>
      <c r="D9" s="624">
        <v>0.13911000000000001</v>
      </c>
      <c r="E9" s="551" t="s">
        <v>700</v>
      </c>
      <c r="F9" s="1240">
        <v>2.58E-2</v>
      </c>
    </row>
    <row r="10" spans="1:6" ht="14.1" customHeight="1" x14ac:dyDescent="0.2">
      <c r="A10" s="121" t="s">
        <v>153</v>
      </c>
      <c r="B10" s="159">
        <v>0.88500000000000001</v>
      </c>
      <c r="C10" s="161">
        <v>0.92500000000000004</v>
      </c>
      <c r="D10" s="624">
        <v>4.5199999999999997E-2</v>
      </c>
      <c r="E10" s="551" t="s">
        <v>704</v>
      </c>
      <c r="F10" s="1240">
        <v>0.73799999999999999</v>
      </c>
    </row>
    <row r="11" spans="1:6" ht="14.1" customHeight="1" x14ac:dyDescent="0.2">
      <c r="A11" s="121" t="s">
        <v>154</v>
      </c>
      <c r="B11" s="159">
        <v>0.90400000000000003</v>
      </c>
      <c r="C11" s="161">
        <v>0.89</v>
      </c>
      <c r="D11" s="624">
        <v>1.549E-2</v>
      </c>
      <c r="E11" s="551" t="s">
        <v>704</v>
      </c>
      <c r="F11" s="1240">
        <v>0.92290000000000005</v>
      </c>
    </row>
    <row r="12" spans="1:6" ht="14.1" customHeight="1" x14ac:dyDescent="0.2">
      <c r="A12" s="121" t="s">
        <v>748</v>
      </c>
      <c r="B12" s="159">
        <v>0.61899999999999999</v>
      </c>
      <c r="C12" s="161">
        <v>0.81799999999999995</v>
      </c>
      <c r="D12" s="624">
        <v>0.32149</v>
      </c>
      <c r="E12" s="551" t="s">
        <v>704</v>
      </c>
      <c r="F12" s="1240">
        <v>0.40949999999999998</v>
      </c>
    </row>
    <row r="13" spans="1:6" ht="14.1" customHeight="1" x14ac:dyDescent="0.2">
      <c r="A13" s="121" t="s">
        <v>156</v>
      </c>
      <c r="B13" s="159">
        <v>0.88500000000000001</v>
      </c>
      <c r="C13" s="161">
        <v>0.85799999999999998</v>
      </c>
      <c r="D13" s="624">
        <v>3.0509999999999999E-2</v>
      </c>
      <c r="E13" s="551" t="s">
        <v>704</v>
      </c>
      <c r="F13" s="1240">
        <v>0.91979999999999995</v>
      </c>
    </row>
    <row r="14" spans="1:6" ht="14.1" customHeight="1" x14ac:dyDescent="0.2">
      <c r="A14" s="121" t="s">
        <v>157</v>
      </c>
      <c r="B14" s="159">
        <v>0.67400000000000004</v>
      </c>
      <c r="C14" s="161">
        <v>0.78900000000000003</v>
      </c>
      <c r="D14" s="624">
        <v>0.17061999999999999</v>
      </c>
      <c r="E14" s="551" t="s">
        <v>700</v>
      </c>
      <c r="F14" s="1240">
        <v>2.01E-2</v>
      </c>
    </row>
    <row r="15" spans="1:6" ht="14.1" customHeight="1" x14ac:dyDescent="0.2">
      <c r="A15" s="121" t="s">
        <v>158</v>
      </c>
      <c r="B15" s="159">
        <v>0.88500000000000001</v>
      </c>
      <c r="C15" s="161">
        <v>0.82</v>
      </c>
      <c r="D15" s="624">
        <v>7.3450000000000001E-2</v>
      </c>
      <c r="E15" s="551" t="s">
        <v>704</v>
      </c>
      <c r="F15" s="1240">
        <v>0.40649999999999997</v>
      </c>
    </row>
    <row r="16" spans="1:6" ht="14.1" customHeight="1" x14ac:dyDescent="0.2">
      <c r="A16" s="121" t="s">
        <v>159</v>
      </c>
      <c r="B16" s="159" t="s">
        <v>283</v>
      </c>
      <c r="C16" s="161" t="s">
        <v>283</v>
      </c>
      <c r="D16" s="624" t="s">
        <v>283</v>
      </c>
      <c r="E16" s="551" t="s">
        <v>283</v>
      </c>
      <c r="F16" s="1240" t="s">
        <v>283</v>
      </c>
    </row>
    <row r="17" spans="1:6" ht="14.1" customHeight="1" x14ac:dyDescent="0.2">
      <c r="A17" s="121" t="s">
        <v>160</v>
      </c>
      <c r="B17" s="159">
        <v>0.76600000000000001</v>
      </c>
      <c r="C17" s="161">
        <v>1.026</v>
      </c>
      <c r="D17" s="624">
        <v>0.33943000000000001</v>
      </c>
      <c r="E17" s="551" t="s">
        <v>704</v>
      </c>
      <c r="F17" s="1240">
        <v>0.34839999999999999</v>
      </c>
    </row>
    <row r="18" spans="1:6" ht="14.1" customHeight="1" x14ac:dyDescent="0.2">
      <c r="A18" s="121" t="s">
        <v>161</v>
      </c>
      <c r="B18" s="159">
        <v>0.88400000000000001</v>
      </c>
      <c r="C18" s="161">
        <v>0.747</v>
      </c>
      <c r="D18" s="624">
        <v>0.15498000000000001</v>
      </c>
      <c r="E18" s="551" t="s">
        <v>704</v>
      </c>
      <c r="F18" s="1240">
        <v>0.54490000000000005</v>
      </c>
    </row>
    <row r="19" spans="1:6" ht="14.1" customHeight="1" x14ac:dyDescent="0.2">
      <c r="A19" s="121" t="s">
        <v>162</v>
      </c>
      <c r="B19" s="159">
        <v>0.73299999999999998</v>
      </c>
      <c r="C19" s="161">
        <v>0.68700000000000006</v>
      </c>
      <c r="D19" s="624">
        <v>6.2759999999999996E-2</v>
      </c>
      <c r="E19" s="551" t="s">
        <v>704</v>
      </c>
      <c r="F19" s="1240">
        <v>0.51670000000000005</v>
      </c>
    </row>
    <row r="20" spans="1:6" ht="14.1" customHeight="1" x14ac:dyDescent="0.2">
      <c r="A20" s="121" t="s">
        <v>163</v>
      </c>
      <c r="B20" s="159">
        <v>0.74099999999999999</v>
      </c>
      <c r="C20" s="161">
        <v>0.82699999999999996</v>
      </c>
      <c r="D20" s="624">
        <v>0.11606</v>
      </c>
      <c r="E20" s="551" t="s">
        <v>704</v>
      </c>
      <c r="F20" s="1240">
        <v>0.37430000000000002</v>
      </c>
    </row>
    <row r="21" spans="1:6" ht="14.1" customHeight="1" x14ac:dyDescent="0.2">
      <c r="A21" s="121" t="s">
        <v>164</v>
      </c>
      <c r="B21" s="159">
        <v>0.80900000000000005</v>
      </c>
      <c r="C21" s="161">
        <v>0.51300000000000001</v>
      </c>
      <c r="D21" s="624">
        <v>0.36587999999999998</v>
      </c>
      <c r="E21" s="551" t="s">
        <v>740</v>
      </c>
      <c r="F21" s="1240">
        <v>3.4200000000000001E-2</v>
      </c>
    </row>
    <row r="22" spans="1:6" ht="14.1" customHeight="1" x14ac:dyDescent="0.2">
      <c r="A22" s="121" t="s">
        <v>165</v>
      </c>
      <c r="B22" s="159">
        <v>0.84799999999999998</v>
      </c>
      <c r="C22" s="161">
        <v>0.85699999999999998</v>
      </c>
      <c r="D22" s="624">
        <v>1.061E-2</v>
      </c>
      <c r="E22" s="551" t="s">
        <v>704</v>
      </c>
      <c r="F22" s="1240">
        <v>0.95509999999999995</v>
      </c>
    </row>
    <row r="23" spans="1:6" ht="14.1" customHeight="1" x14ac:dyDescent="0.2">
      <c r="A23" s="121" t="s">
        <v>166</v>
      </c>
      <c r="B23" s="159">
        <v>0.86799999999999999</v>
      </c>
      <c r="C23" s="161">
        <v>0.86499999999999999</v>
      </c>
      <c r="D23" s="624">
        <v>3.46E-3</v>
      </c>
      <c r="E23" s="551" t="s">
        <v>704</v>
      </c>
      <c r="F23" s="1240">
        <v>0.97399999999999998</v>
      </c>
    </row>
    <row r="24" spans="1:6" ht="14.1" customHeight="1" x14ac:dyDescent="0.2">
      <c r="A24" s="121" t="s">
        <v>167</v>
      </c>
      <c r="B24" s="159">
        <v>1.071</v>
      </c>
      <c r="C24" s="161">
        <v>0.89500000000000002</v>
      </c>
      <c r="D24" s="624">
        <v>0.16433</v>
      </c>
      <c r="E24" s="551" t="s">
        <v>704</v>
      </c>
      <c r="F24" s="1240">
        <v>0.1799</v>
      </c>
    </row>
    <row r="25" spans="1:6" ht="14.1" customHeight="1" x14ac:dyDescent="0.2">
      <c r="A25" s="121" t="s">
        <v>168</v>
      </c>
      <c r="B25" s="159">
        <v>1.2569999999999999</v>
      </c>
      <c r="C25" s="161">
        <v>0.91</v>
      </c>
      <c r="D25" s="624">
        <v>0.27605000000000002</v>
      </c>
      <c r="E25" s="551" t="s">
        <v>704</v>
      </c>
      <c r="F25" s="1240">
        <v>0.14749999999999999</v>
      </c>
    </row>
    <row r="26" spans="1:6" ht="14.1" customHeight="1" x14ac:dyDescent="0.2">
      <c r="A26" s="121" t="s">
        <v>169</v>
      </c>
      <c r="B26" s="159">
        <v>0.95499999999999996</v>
      </c>
      <c r="C26" s="161">
        <v>0.76</v>
      </c>
      <c r="D26" s="624">
        <v>0.20419000000000001</v>
      </c>
      <c r="E26" s="551" t="s">
        <v>704</v>
      </c>
      <c r="F26" s="1240">
        <v>8.5599999999999996E-2</v>
      </c>
    </row>
    <row r="27" spans="1:6" ht="14.1" customHeight="1" x14ac:dyDescent="0.2">
      <c r="A27" s="121" t="s">
        <v>170</v>
      </c>
      <c r="B27" s="159">
        <v>0.80600000000000005</v>
      </c>
      <c r="C27" s="161">
        <v>0.85899999999999999</v>
      </c>
      <c r="D27" s="624">
        <v>6.5759999999999999E-2</v>
      </c>
      <c r="E27" s="551" t="s">
        <v>704</v>
      </c>
      <c r="F27" s="1240">
        <v>0.57899999999999996</v>
      </c>
    </row>
    <row r="28" spans="1:6" ht="14.1" customHeight="1" x14ac:dyDescent="0.2">
      <c r="A28" s="121" t="s">
        <v>171</v>
      </c>
      <c r="B28" s="159">
        <v>1.111</v>
      </c>
      <c r="C28" s="161">
        <v>1.0369999999999999</v>
      </c>
      <c r="D28" s="624">
        <v>6.6610000000000003E-2</v>
      </c>
      <c r="E28" s="551" t="s">
        <v>704</v>
      </c>
      <c r="F28" s="1240">
        <v>0.42959999999999998</v>
      </c>
    </row>
    <row r="29" spans="1:6" ht="14.1" customHeight="1" x14ac:dyDescent="0.2">
      <c r="A29" s="121" t="s">
        <v>172</v>
      </c>
      <c r="B29" s="159">
        <v>0.71099999999999997</v>
      </c>
      <c r="C29" s="161">
        <v>0.67600000000000005</v>
      </c>
      <c r="D29" s="624">
        <v>4.9230000000000003E-2</v>
      </c>
      <c r="E29" s="551" t="s">
        <v>704</v>
      </c>
      <c r="F29" s="1240">
        <v>0.71150000000000002</v>
      </c>
    </row>
    <row r="30" spans="1:6" ht="14.1" customHeight="1" x14ac:dyDescent="0.2">
      <c r="A30" s="121" t="s">
        <v>173</v>
      </c>
      <c r="B30" s="159">
        <v>1.085</v>
      </c>
      <c r="C30" s="161">
        <v>1.137</v>
      </c>
      <c r="D30" s="624">
        <v>4.793E-2</v>
      </c>
      <c r="E30" s="551" t="s">
        <v>704</v>
      </c>
      <c r="F30" s="1240">
        <v>0.75419999999999998</v>
      </c>
    </row>
    <row r="31" spans="1:6" ht="14.1" customHeight="1" x14ac:dyDescent="0.2">
      <c r="A31" s="121" t="s">
        <v>174</v>
      </c>
      <c r="B31" s="159">
        <v>0.97499999999999998</v>
      </c>
      <c r="C31" s="161">
        <v>0.96699999999999997</v>
      </c>
      <c r="D31" s="624">
        <v>8.2100000000000003E-3</v>
      </c>
      <c r="E31" s="551" t="s">
        <v>704</v>
      </c>
      <c r="F31" s="1240">
        <v>0.93400000000000005</v>
      </c>
    </row>
    <row r="32" spans="1:6" ht="14.1" customHeight="1" x14ac:dyDescent="0.2">
      <c r="A32" s="121" t="s">
        <v>175</v>
      </c>
      <c r="B32" s="159">
        <v>0.64200000000000002</v>
      </c>
      <c r="C32" s="161">
        <v>0.79600000000000004</v>
      </c>
      <c r="D32" s="624">
        <v>0.23988000000000001</v>
      </c>
      <c r="E32" s="551" t="s">
        <v>704</v>
      </c>
      <c r="F32" s="1240">
        <v>0.54849999999999999</v>
      </c>
    </row>
    <row r="33" spans="1:6" ht="14.1" customHeight="1" x14ac:dyDescent="0.2">
      <c r="A33" s="121" t="s">
        <v>176</v>
      </c>
      <c r="B33" s="159">
        <v>0.93100000000000005</v>
      </c>
      <c r="C33" s="161">
        <v>1.2909999999999999</v>
      </c>
      <c r="D33" s="624">
        <v>0.38668000000000002</v>
      </c>
      <c r="E33" s="551" t="s">
        <v>704</v>
      </c>
      <c r="F33" s="1240">
        <v>9.0200000000000002E-2</v>
      </c>
    </row>
    <row r="34" spans="1:6" ht="14.1" customHeight="1" x14ac:dyDescent="0.2">
      <c r="A34" s="121" t="s">
        <v>177</v>
      </c>
      <c r="B34" s="159">
        <v>0.94699999999999995</v>
      </c>
      <c r="C34" s="161">
        <v>1.2490000000000001</v>
      </c>
      <c r="D34" s="624">
        <v>0.31890000000000002</v>
      </c>
      <c r="E34" s="551" t="s">
        <v>704</v>
      </c>
      <c r="F34" s="1240">
        <v>0.12590000000000001</v>
      </c>
    </row>
    <row r="35" spans="1:6" ht="14.1" customHeight="1" x14ac:dyDescent="0.2">
      <c r="A35" s="121" t="s">
        <v>178</v>
      </c>
      <c r="B35" s="159">
        <v>0.67900000000000005</v>
      </c>
      <c r="C35" s="161">
        <v>0.623</v>
      </c>
      <c r="D35" s="624">
        <v>8.2470000000000002E-2</v>
      </c>
      <c r="E35" s="551" t="s">
        <v>704</v>
      </c>
      <c r="F35" s="1240">
        <v>0.7873</v>
      </c>
    </row>
    <row r="36" spans="1:6" ht="14.1" customHeight="1" x14ac:dyDescent="0.2">
      <c r="A36" s="121" t="s">
        <v>179</v>
      </c>
      <c r="B36" s="159">
        <v>0.66400000000000003</v>
      </c>
      <c r="C36" s="161">
        <v>0.65400000000000003</v>
      </c>
      <c r="D36" s="624">
        <v>1.506E-2</v>
      </c>
      <c r="E36" s="551" t="s">
        <v>704</v>
      </c>
      <c r="F36" s="1240">
        <v>0.91010000000000002</v>
      </c>
    </row>
    <row r="37" spans="1:6" ht="14.1" customHeight="1" x14ac:dyDescent="0.2">
      <c r="A37" s="121" t="s">
        <v>180</v>
      </c>
      <c r="B37" s="159">
        <v>0.73699999999999999</v>
      </c>
      <c r="C37" s="161">
        <v>0.90200000000000002</v>
      </c>
      <c r="D37" s="624">
        <v>0.22388</v>
      </c>
      <c r="E37" s="551" t="s">
        <v>704</v>
      </c>
      <c r="F37" s="1240">
        <v>0.43930000000000002</v>
      </c>
    </row>
    <row r="38" spans="1:6" ht="14.1" customHeight="1" x14ac:dyDescent="0.2">
      <c r="A38" s="121" t="s">
        <v>181</v>
      </c>
      <c r="B38" s="159">
        <v>0.77200000000000002</v>
      </c>
      <c r="C38" s="161">
        <v>0.85499999999999998</v>
      </c>
      <c r="D38" s="624">
        <v>0.10750999999999999</v>
      </c>
      <c r="E38" s="551" t="s">
        <v>704</v>
      </c>
      <c r="F38" s="1240">
        <v>0.17249999999999999</v>
      </c>
    </row>
    <row r="39" spans="1:6" ht="14.1" customHeight="1" x14ac:dyDescent="0.2">
      <c r="A39" s="121" t="s">
        <v>182</v>
      </c>
      <c r="B39" s="159">
        <v>0.83599999999999997</v>
      </c>
      <c r="C39" s="161">
        <v>0.748</v>
      </c>
      <c r="D39" s="624">
        <v>0.10526000000000001</v>
      </c>
      <c r="E39" s="551" t="s">
        <v>704</v>
      </c>
      <c r="F39" s="1240">
        <v>0.23499999999999999</v>
      </c>
    </row>
    <row r="40" spans="1:6" ht="14.1" customHeight="1" x14ac:dyDescent="0.2">
      <c r="A40" s="121" t="s">
        <v>183</v>
      </c>
      <c r="B40" s="159">
        <v>0.96299999999999997</v>
      </c>
      <c r="C40" s="161">
        <v>1.095</v>
      </c>
      <c r="D40" s="624">
        <v>0.13707</v>
      </c>
      <c r="E40" s="551" t="s">
        <v>704</v>
      </c>
      <c r="F40" s="1240">
        <v>0.66610000000000003</v>
      </c>
    </row>
    <row r="41" spans="1:6" ht="14.1" customHeight="1" x14ac:dyDescent="0.2">
      <c r="A41" s="121" t="s">
        <v>184</v>
      </c>
      <c r="B41" s="159">
        <v>0.79700000000000004</v>
      </c>
      <c r="C41" s="161">
        <v>0.86499999999999999</v>
      </c>
      <c r="D41" s="624">
        <v>8.5319999999999993E-2</v>
      </c>
      <c r="E41" s="551" t="s">
        <v>704</v>
      </c>
      <c r="F41" s="1240">
        <v>0.30990000000000001</v>
      </c>
    </row>
    <row r="42" spans="1:6" ht="14.1" customHeight="1" x14ac:dyDescent="0.2">
      <c r="A42" s="121" t="s">
        <v>185</v>
      </c>
      <c r="B42" s="159">
        <v>0.85499999999999998</v>
      </c>
      <c r="C42" s="161">
        <v>1.0660000000000001</v>
      </c>
      <c r="D42" s="624">
        <v>0.24678</v>
      </c>
      <c r="E42" s="551" t="s">
        <v>704</v>
      </c>
      <c r="F42" s="1240">
        <v>0.13200000000000001</v>
      </c>
    </row>
    <row r="43" spans="1:6" ht="14.1" customHeight="1" x14ac:dyDescent="0.2">
      <c r="A43" s="121" t="s">
        <v>186</v>
      </c>
      <c r="B43" s="159">
        <v>0.76700000000000002</v>
      </c>
      <c r="C43" s="161">
        <v>0.72399999999999998</v>
      </c>
      <c r="D43" s="624">
        <v>5.6059999999999999E-2</v>
      </c>
      <c r="E43" s="551" t="s">
        <v>704</v>
      </c>
      <c r="F43" s="1240">
        <v>0.71430000000000005</v>
      </c>
    </row>
    <row r="44" spans="1:6" ht="14.1" customHeight="1" x14ac:dyDescent="0.2">
      <c r="A44" s="121" t="s">
        <v>187</v>
      </c>
      <c r="B44" s="159">
        <v>0.80900000000000005</v>
      </c>
      <c r="C44" s="161">
        <v>0.84499999999999997</v>
      </c>
      <c r="D44" s="624">
        <v>4.4499999999999998E-2</v>
      </c>
      <c r="E44" s="551" t="s">
        <v>704</v>
      </c>
      <c r="F44" s="1240">
        <v>0.5746</v>
      </c>
    </row>
    <row r="45" spans="1:6" ht="14.1" customHeight="1" x14ac:dyDescent="0.2">
      <c r="A45" s="121" t="s">
        <v>188</v>
      </c>
      <c r="B45" s="159" t="s">
        <v>283</v>
      </c>
      <c r="C45" s="161" t="s">
        <v>283</v>
      </c>
      <c r="D45" s="624" t="s">
        <v>283</v>
      </c>
      <c r="E45" s="551" t="s">
        <v>283</v>
      </c>
      <c r="F45" s="1240" t="s">
        <v>283</v>
      </c>
    </row>
    <row r="46" spans="1:6" ht="14.1" customHeight="1" x14ac:dyDescent="0.2">
      <c r="A46" s="121" t="s">
        <v>189</v>
      </c>
      <c r="B46" s="159">
        <v>0.79600000000000004</v>
      </c>
      <c r="C46" s="161">
        <v>1.1100000000000001</v>
      </c>
      <c r="D46" s="624">
        <v>0.39446999999999999</v>
      </c>
      <c r="E46" s="551" t="s">
        <v>704</v>
      </c>
      <c r="F46" s="1240">
        <v>0.28660000000000002</v>
      </c>
    </row>
    <row r="47" spans="1:6" ht="14.1" customHeight="1" x14ac:dyDescent="0.2">
      <c r="A47" s="121" t="s">
        <v>190</v>
      </c>
      <c r="B47" s="159">
        <v>0.78100000000000003</v>
      </c>
      <c r="C47" s="161">
        <v>0.76400000000000001</v>
      </c>
      <c r="D47" s="624">
        <v>2.1770000000000001E-2</v>
      </c>
      <c r="E47" s="551" t="s">
        <v>704</v>
      </c>
      <c r="F47" s="1240">
        <v>0.87709999999999999</v>
      </c>
    </row>
    <row r="48" spans="1:6" ht="14.1" customHeight="1" x14ac:dyDescent="0.2">
      <c r="A48" s="121" t="s">
        <v>191</v>
      </c>
      <c r="B48" s="159">
        <v>1.179</v>
      </c>
      <c r="C48" s="161">
        <v>1.004</v>
      </c>
      <c r="D48" s="624">
        <v>0.14843000000000001</v>
      </c>
      <c r="E48" s="551" t="s">
        <v>704</v>
      </c>
      <c r="F48" s="1240">
        <v>0.55569999999999997</v>
      </c>
    </row>
    <row r="49" spans="1:6" ht="14.1" customHeight="1" x14ac:dyDescent="0.2">
      <c r="A49" s="121" t="s">
        <v>192</v>
      </c>
      <c r="B49" s="159">
        <v>0.63900000000000001</v>
      </c>
      <c r="C49" s="161">
        <v>0.64400000000000002</v>
      </c>
      <c r="D49" s="624">
        <v>7.8200000000000006E-3</v>
      </c>
      <c r="E49" s="551" t="s">
        <v>704</v>
      </c>
      <c r="F49" s="1240">
        <v>0.9546</v>
      </c>
    </row>
    <row r="50" spans="1:6" ht="14.1" customHeight="1" x14ac:dyDescent="0.2">
      <c r="A50" s="121" t="s">
        <v>193</v>
      </c>
      <c r="B50" s="159">
        <v>0.86299999999999999</v>
      </c>
      <c r="C50" s="161">
        <v>0.871</v>
      </c>
      <c r="D50" s="624">
        <v>9.2700000000000005E-3</v>
      </c>
      <c r="E50" s="551" t="s">
        <v>704</v>
      </c>
      <c r="F50" s="1240">
        <v>0.87780000000000002</v>
      </c>
    </row>
    <row r="51" spans="1:6" ht="14.1" customHeight="1" x14ac:dyDescent="0.2">
      <c r="A51" s="121" t="s">
        <v>194</v>
      </c>
      <c r="B51" s="159">
        <v>0.89800000000000002</v>
      </c>
      <c r="C51" s="161">
        <v>0.83299999999999996</v>
      </c>
      <c r="D51" s="624">
        <v>7.238E-2</v>
      </c>
      <c r="E51" s="551" t="s">
        <v>704</v>
      </c>
      <c r="F51" s="1240">
        <v>0.72219999999999995</v>
      </c>
    </row>
    <row r="52" spans="1:6" ht="14.1" customHeight="1" x14ac:dyDescent="0.2">
      <c r="A52" s="121" t="s">
        <v>195</v>
      </c>
      <c r="B52" s="159">
        <v>0.64400000000000002</v>
      </c>
      <c r="C52" s="161">
        <v>1.143</v>
      </c>
      <c r="D52" s="624">
        <v>0.77483999999999997</v>
      </c>
      <c r="E52" s="551" t="s">
        <v>704</v>
      </c>
      <c r="F52" s="1240">
        <v>0.18579999999999999</v>
      </c>
    </row>
    <row r="53" spans="1:6" ht="14.1" customHeight="1" x14ac:dyDescent="0.2">
      <c r="A53" s="121" t="s">
        <v>196</v>
      </c>
      <c r="B53" s="159" t="s">
        <v>283</v>
      </c>
      <c r="C53" s="161" t="s">
        <v>283</v>
      </c>
      <c r="D53" s="624" t="s">
        <v>283</v>
      </c>
      <c r="E53" s="551" t="s">
        <v>283</v>
      </c>
      <c r="F53" s="1240" t="s">
        <v>283</v>
      </c>
    </row>
    <row r="54" spans="1:6" ht="14.1" customHeight="1" x14ac:dyDescent="0.2">
      <c r="A54" s="121" t="s">
        <v>197</v>
      </c>
      <c r="B54" s="159">
        <v>0.66600000000000004</v>
      </c>
      <c r="C54" s="161">
        <v>0.70899999999999996</v>
      </c>
      <c r="D54" s="624">
        <v>6.4560000000000006E-2</v>
      </c>
      <c r="E54" s="551" t="s">
        <v>704</v>
      </c>
      <c r="F54" s="1240">
        <v>0.61199999999999999</v>
      </c>
    </row>
    <row r="55" spans="1:6" ht="14.1" customHeight="1" x14ac:dyDescent="0.2">
      <c r="A55" s="121" t="s">
        <v>197</v>
      </c>
      <c r="B55" s="159">
        <v>0.64400000000000002</v>
      </c>
      <c r="C55" s="161">
        <v>0.75700000000000001</v>
      </c>
      <c r="D55" s="624">
        <v>0.17546999999999999</v>
      </c>
      <c r="E55" s="551" t="s">
        <v>704</v>
      </c>
      <c r="F55" s="1240">
        <v>0.23899999999999999</v>
      </c>
    </row>
    <row r="56" spans="1:6" ht="14.1" customHeight="1" x14ac:dyDescent="0.2">
      <c r="A56" s="121" t="s">
        <v>198</v>
      </c>
      <c r="B56" s="159">
        <v>1.1240000000000001</v>
      </c>
      <c r="C56" s="161">
        <v>1.1679999999999999</v>
      </c>
      <c r="D56" s="624">
        <v>3.9149999999999997E-2</v>
      </c>
      <c r="E56" s="551" t="s">
        <v>704</v>
      </c>
      <c r="F56" s="1240">
        <v>0.83779999999999999</v>
      </c>
    </row>
    <row r="57" spans="1:6" ht="14.1" customHeight="1" x14ac:dyDescent="0.2">
      <c r="A57" s="121" t="s">
        <v>200</v>
      </c>
      <c r="B57" s="159">
        <v>0.71299999999999997</v>
      </c>
      <c r="C57" s="161">
        <v>0.82099999999999995</v>
      </c>
      <c r="D57" s="624">
        <v>0.15146999999999999</v>
      </c>
      <c r="E57" s="551" t="s">
        <v>704</v>
      </c>
      <c r="F57" s="1240">
        <v>0.28160000000000002</v>
      </c>
    </row>
    <row r="58" spans="1:6" ht="14.1" customHeight="1" x14ac:dyDescent="0.2">
      <c r="A58" s="819" t="s">
        <v>201</v>
      </c>
      <c r="B58" s="564">
        <v>0.34</v>
      </c>
      <c r="C58" s="565">
        <v>0.183</v>
      </c>
      <c r="D58" s="1213">
        <v>0.46176</v>
      </c>
      <c r="E58" s="500" t="s">
        <v>704</v>
      </c>
      <c r="F58" s="1241">
        <v>0.66659999999999997</v>
      </c>
    </row>
    <row r="59" spans="1:6" s="779" customFormat="1" ht="14.1" customHeight="1" x14ac:dyDescent="0.2">
      <c r="A59" s="820" t="s">
        <v>202</v>
      </c>
      <c r="B59" s="1214">
        <v>0.81</v>
      </c>
      <c r="C59" s="1242">
        <v>0.83099999999999996</v>
      </c>
      <c r="D59" s="822">
        <v>2.5930000000000002E-2</v>
      </c>
      <c r="E59" s="821" t="s">
        <v>704</v>
      </c>
      <c r="F59" s="1215">
        <v>0.1318</v>
      </c>
    </row>
    <row r="60" spans="1:6" ht="15" customHeight="1" x14ac:dyDescent="0.2">
      <c r="B60" s="818"/>
      <c r="C60" s="818"/>
      <c r="D60" s="361"/>
      <c r="E60" s="310"/>
      <c r="F60" s="329"/>
    </row>
    <row r="61" spans="1:6" ht="15" customHeight="1" x14ac:dyDescent="0.2">
      <c r="A61" s="65" t="s">
        <v>749</v>
      </c>
    </row>
    <row r="63" spans="1:6" ht="15" customHeight="1" x14ac:dyDescent="0.2">
      <c r="A63" s="65" t="s">
        <v>750</v>
      </c>
    </row>
    <row r="64" spans="1:6" ht="15" customHeight="1" x14ac:dyDescent="0.2">
      <c r="A64" s="25" t="s">
        <v>589</v>
      </c>
    </row>
    <row r="65" spans="1:15" ht="15" customHeight="1" x14ac:dyDescent="0.2">
      <c r="A65" s="774" t="s">
        <v>744</v>
      </c>
    </row>
    <row r="66" spans="1:15" ht="15" customHeight="1" x14ac:dyDescent="0.2">
      <c r="A66" s="65" t="s">
        <v>1125</v>
      </c>
      <c r="B66" s="65"/>
      <c r="C66" s="65"/>
      <c r="D66" s="65"/>
      <c r="E66" s="65"/>
      <c r="F66" s="65"/>
      <c r="G66" s="65"/>
      <c r="H66" s="65"/>
      <c r="I66" s="65"/>
      <c r="J66" s="65"/>
      <c r="K66" s="65"/>
      <c r="L66" s="65"/>
      <c r="M66" s="65"/>
      <c r="N66" s="65"/>
      <c r="O66" s="65"/>
    </row>
    <row r="67" spans="1:15" ht="15" customHeight="1" x14ac:dyDescent="0.2">
      <c r="A67" s="65" t="s">
        <v>1126</v>
      </c>
      <c r="B67" s="65"/>
      <c r="C67" s="65"/>
      <c r="D67" s="65"/>
      <c r="E67" s="65"/>
      <c r="F67" s="65"/>
      <c r="G67" s="65"/>
      <c r="H67" s="65"/>
      <c r="I67" s="65"/>
      <c r="J67" s="65"/>
      <c r="K67" s="65"/>
      <c r="L67" s="65"/>
      <c r="M67" s="65"/>
      <c r="N67" s="65"/>
      <c r="O67" s="65"/>
    </row>
  </sheetData>
  <mergeCells count="3">
    <mergeCell ref="A1:F1"/>
    <mergeCell ref="A2:F2"/>
    <mergeCell ref="B3:F3"/>
  </mergeCells>
  <pageMargins left="0.7" right="0.7" top="0.75" bottom="0.75" header="0.3" footer="0.3"/>
  <pageSetup scale="73" fitToWidth="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15CDA-01D5-4F80-8CF5-56126A410FF8}">
  <sheetPr>
    <pageSetUpPr fitToPage="1"/>
  </sheetPr>
  <dimension ref="A1:O67"/>
  <sheetViews>
    <sheetView workbookViewId="0">
      <selection activeCell="G1" sqref="G1"/>
    </sheetView>
  </sheetViews>
  <sheetFormatPr defaultColWidth="16.85546875" defaultRowHeight="15" customHeight="1" x14ac:dyDescent="0.2"/>
  <cols>
    <col min="1" max="1" width="16.85546875" style="774"/>
    <col min="2" max="3" width="12.7109375" style="783" customWidth="1"/>
    <col min="4" max="4" width="12.7109375" style="774" customWidth="1"/>
    <col min="5" max="5" width="21.28515625" style="824" customWidth="1"/>
    <col min="6" max="6" width="12.7109375" style="774" customWidth="1"/>
    <col min="7" max="16384" width="16.85546875" style="774"/>
  </cols>
  <sheetData>
    <row r="1" spans="1:6" ht="30" customHeight="1" x14ac:dyDescent="0.2">
      <c r="A1" s="1386" t="s">
        <v>733</v>
      </c>
      <c r="B1" s="1387"/>
      <c r="C1" s="1387"/>
      <c r="D1" s="1387"/>
      <c r="E1" s="1387"/>
      <c r="F1" s="1388"/>
    </row>
    <row r="2" spans="1:6" ht="14.45" customHeight="1" thickBot="1" x14ac:dyDescent="0.25">
      <c r="A2" s="1288" t="s">
        <v>751</v>
      </c>
      <c r="B2" s="1283"/>
      <c r="C2" s="1283"/>
      <c r="D2" s="1283"/>
      <c r="E2" s="1283"/>
      <c r="F2" s="1344"/>
    </row>
    <row r="3" spans="1:6" s="779" customFormat="1" ht="14.45" customHeight="1" thickTop="1" x14ac:dyDescent="0.2">
      <c r="A3" s="775"/>
      <c r="B3" s="1389" t="s">
        <v>735</v>
      </c>
      <c r="C3" s="1390"/>
      <c r="D3" s="1390"/>
      <c r="E3" s="1390"/>
      <c r="F3" s="1391"/>
    </row>
    <row r="4" spans="1:6" s="779" customFormat="1" ht="39" customHeight="1" x14ac:dyDescent="0.2">
      <c r="A4" s="780" t="s">
        <v>736</v>
      </c>
      <c r="B4" s="311" t="s">
        <v>737</v>
      </c>
      <c r="C4" s="312" t="s">
        <v>738</v>
      </c>
      <c r="D4" s="313" t="s">
        <v>739</v>
      </c>
      <c r="E4" s="314" t="s">
        <v>697</v>
      </c>
      <c r="F4" s="315" t="s">
        <v>698</v>
      </c>
    </row>
    <row r="5" spans="1:6" ht="14.1" customHeight="1" x14ac:dyDescent="0.2">
      <c r="A5" s="121" t="s">
        <v>148</v>
      </c>
      <c r="B5" s="262">
        <v>0.51800000000000002</v>
      </c>
      <c r="C5" s="540">
        <v>1.236</v>
      </c>
      <c r="D5" s="250">
        <v>1.3861000000000001</v>
      </c>
      <c r="E5" s="654" t="s">
        <v>700</v>
      </c>
      <c r="F5" s="668">
        <v>5.9999999999999995E-4</v>
      </c>
    </row>
    <row r="6" spans="1:6" ht="14.1" customHeight="1" x14ac:dyDescent="0.2">
      <c r="A6" s="121" t="s">
        <v>149</v>
      </c>
      <c r="B6" s="262">
        <v>0.435</v>
      </c>
      <c r="C6" s="263">
        <v>1.498</v>
      </c>
      <c r="D6" s="250">
        <v>2.4436800000000001</v>
      </c>
      <c r="E6" s="395" t="s">
        <v>704</v>
      </c>
      <c r="F6" s="669">
        <v>0.30980000000000002</v>
      </c>
    </row>
    <row r="7" spans="1:6" ht="14.1" customHeight="1" x14ac:dyDescent="0.2">
      <c r="A7" s="121" t="s">
        <v>150</v>
      </c>
      <c r="B7" s="262">
        <v>0.85499999999999998</v>
      </c>
      <c r="C7" s="263">
        <v>1.2889999999999999</v>
      </c>
      <c r="D7" s="250">
        <v>0.50760000000000005</v>
      </c>
      <c r="E7" s="395" t="s">
        <v>704</v>
      </c>
      <c r="F7" s="669">
        <v>8.2299999999999998E-2</v>
      </c>
    </row>
    <row r="8" spans="1:6" ht="14.1" customHeight="1" x14ac:dyDescent="0.2">
      <c r="A8" s="121" t="s">
        <v>151</v>
      </c>
      <c r="B8" s="262">
        <v>0.34499999999999997</v>
      </c>
      <c r="C8" s="263">
        <v>0.88600000000000001</v>
      </c>
      <c r="D8" s="250">
        <v>1.56812</v>
      </c>
      <c r="E8" s="395" t="s">
        <v>700</v>
      </c>
      <c r="F8" s="669">
        <v>4.2599999999999999E-2</v>
      </c>
    </row>
    <row r="9" spans="1:6" ht="14.1" customHeight="1" x14ac:dyDescent="0.2">
      <c r="A9" s="121" t="s">
        <v>152</v>
      </c>
      <c r="B9" s="262">
        <v>0.71499999999999997</v>
      </c>
      <c r="C9" s="263">
        <v>0.77200000000000002</v>
      </c>
      <c r="D9" s="250">
        <v>7.9719999999999999E-2</v>
      </c>
      <c r="E9" s="395" t="s">
        <v>704</v>
      </c>
      <c r="F9" s="669">
        <v>0.57340000000000002</v>
      </c>
    </row>
    <row r="10" spans="1:6" ht="14.1" customHeight="1" x14ac:dyDescent="0.2">
      <c r="A10" s="121" t="s">
        <v>153</v>
      </c>
      <c r="B10" s="262">
        <v>1.198</v>
      </c>
      <c r="C10" s="263">
        <v>1.3380000000000001</v>
      </c>
      <c r="D10" s="250">
        <v>0.11686000000000001</v>
      </c>
      <c r="E10" s="395" t="s">
        <v>704</v>
      </c>
      <c r="F10" s="669">
        <v>0.63349999999999995</v>
      </c>
    </row>
    <row r="11" spans="1:6" ht="14.1" customHeight="1" x14ac:dyDescent="0.2">
      <c r="A11" s="121" t="s">
        <v>154</v>
      </c>
      <c r="B11" s="262">
        <v>1.278</v>
      </c>
      <c r="C11" s="263">
        <v>0.99</v>
      </c>
      <c r="D11" s="250">
        <v>0.22534999999999999</v>
      </c>
      <c r="E11" s="395" t="s">
        <v>704</v>
      </c>
      <c r="F11" s="669">
        <v>0.41820000000000002</v>
      </c>
    </row>
    <row r="12" spans="1:6" ht="14.1" customHeight="1" x14ac:dyDescent="0.2">
      <c r="A12" s="121" t="s">
        <v>748</v>
      </c>
      <c r="B12" s="262">
        <v>0.71899999999999997</v>
      </c>
      <c r="C12" s="263">
        <v>1.123</v>
      </c>
      <c r="D12" s="250">
        <v>0.56189</v>
      </c>
      <c r="E12" s="395" t="s">
        <v>704</v>
      </c>
      <c r="F12" s="669">
        <v>0.53800000000000003</v>
      </c>
    </row>
    <row r="13" spans="1:6" ht="14.1" customHeight="1" x14ac:dyDescent="0.2">
      <c r="A13" s="121" t="s">
        <v>156</v>
      </c>
      <c r="B13" s="262">
        <v>0.22800000000000001</v>
      </c>
      <c r="C13" s="263">
        <v>0</v>
      </c>
      <c r="D13" s="250">
        <v>1</v>
      </c>
      <c r="E13" s="395" t="s">
        <v>704</v>
      </c>
      <c r="F13" s="669">
        <v>0.50290000000000001</v>
      </c>
    </row>
    <row r="14" spans="1:6" ht="14.1" customHeight="1" x14ac:dyDescent="0.2">
      <c r="A14" s="121" t="s">
        <v>157</v>
      </c>
      <c r="B14" s="262">
        <v>0.85599999999999998</v>
      </c>
      <c r="C14" s="263">
        <v>0.96</v>
      </c>
      <c r="D14" s="250">
        <v>0.1215</v>
      </c>
      <c r="E14" s="395" t="s">
        <v>704</v>
      </c>
      <c r="F14" s="669">
        <v>0.39100000000000001</v>
      </c>
    </row>
    <row r="15" spans="1:6" ht="14.1" customHeight="1" x14ac:dyDescent="0.2">
      <c r="A15" s="121" t="s">
        <v>158</v>
      </c>
      <c r="B15" s="262">
        <v>1.1160000000000001</v>
      </c>
      <c r="C15" s="263">
        <v>1.3160000000000001</v>
      </c>
      <c r="D15" s="250">
        <v>0.17921000000000001</v>
      </c>
      <c r="E15" s="395" t="s">
        <v>704</v>
      </c>
      <c r="F15" s="669">
        <v>0.2492</v>
      </c>
    </row>
    <row r="16" spans="1:6" ht="14.1" customHeight="1" x14ac:dyDescent="0.2">
      <c r="A16" s="121" t="s">
        <v>159</v>
      </c>
      <c r="B16" s="262" t="s">
        <v>283</v>
      </c>
      <c r="C16" s="263" t="s">
        <v>283</v>
      </c>
      <c r="D16" s="250" t="s">
        <v>283</v>
      </c>
      <c r="E16" s="395" t="s">
        <v>283</v>
      </c>
      <c r="F16" s="669" t="s">
        <v>283</v>
      </c>
    </row>
    <row r="17" spans="1:6" ht="14.1" customHeight="1" x14ac:dyDescent="0.2">
      <c r="A17" s="121" t="s">
        <v>160</v>
      </c>
      <c r="B17" s="262">
        <v>1.5009999999999999</v>
      </c>
      <c r="C17" s="263">
        <v>0.70099999999999996</v>
      </c>
      <c r="D17" s="250">
        <v>0.53298000000000001</v>
      </c>
      <c r="E17" s="395" t="s">
        <v>704</v>
      </c>
      <c r="F17" s="669">
        <v>0.29549999999999998</v>
      </c>
    </row>
    <row r="18" spans="1:6" ht="14.1" customHeight="1" x14ac:dyDescent="0.2">
      <c r="A18" s="121" t="s">
        <v>161</v>
      </c>
      <c r="B18" s="262">
        <v>1.573</v>
      </c>
      <c r="C18" s="263">
        <v>0.68300000000000005</v>
      </c>
      <c r="D18" s="250">
        <v>0.56579999999999997</v>
      </c>
      <c r="E18" s="395" t="s">
        <v>704</v>
      </c>
      <c r="F18" s="669">
        <v>0.15040000000000001</v>
      </c>
    </row>
    <row r="19" spans="1:6" ht="14.1" customHeight="1" x14ac:dyDescent="0.2">
      <c r="A19" s="121" t="s">
        <v>162</v>
      </c>
      <c r="B19" s="262">
        <v>0.68100000000000005</v>
      </c>
      <c r="C19" s="263">
        <v>0.81499999999999995</v>
      </c>
      <c r="D19" s="250">
        <v>0.19677</v>
      </c>
      <c r="E19" s="395" t="s">
        <v>704</v>
      </c>
      <c r="F19" s="669">
        <v>0.35539999999999999</v>
      </c>
    </row>
    <row r="20" spans="1:6" ht="14.1" customHeight="1" x14ac:dyDescent="0.2">
      <c r="A20" s="121" t="s">
        <v>163</v>
      </c>
      <c r="B20" s="262">
        <v>0.999</v>
      </c>
      <c r="C20" s="263">
        <v>1.0269999999999999</v>
      </c>
      <c r="D20" s="250">
        <v>2.8029999999999999E-2</v>
      </c>
      <c r="E20" s="395" t="s">
        <v>704</v>
      </c>
      <c r="F20" s="669">
        <v>0.89849999999999997</v>
      </c>
    </row>
    <row r="21" spans="1:6" ht="14.1" customHeight="1" x14ac:dyDescent="0.2">
      <c r="A21" s="121" t="s">
        <v>164</v>
      </c>
      <c r="B21" s="262">
        <v>0.51600000000000001</v>
      </c>
      <c r="C21" s="263">
        <v>0.51</v>
      </c>
      <c r="D21" s="250">
        <v>1.163E-2</v>
      </c>
      <c r="E21" s="395" t="s">
        <v>704</v>
      </c>
      <c r="F21" s="669">
        <v>0.98099999999999998</v>
      </c>
    </row>
    <row r="22" spans="1:6" ht="14.1" customHeight="1" x14ac:dyDescent="0.2">
      <c r="A22" s="121" t="s">
        <v>165</v>
      </c>
      <c r="B22" s="262">
        <v>0.53100000000000003</v>
      </c>
      <c r="C22" s="263">
        <v>0.629</v>
      </c>
      <c r="D22" s="250">
        <v>0.18456</v>
      </c>
      <c r="E22" s="395" t="s">
        <v>704</v>
      </c>
      <c r="F22" s="669">
        <v>0.71009999999999995</v>
      </c>
    </row>
    <row r="23" spans="1:6" ht="14.1" customHeight="1" x14ac:dyDescent="0.2">
      <c r="A23" s="121" t="s">
        <v>166</v>
      </c>
      <c r="B23" s="262">
        <v>0.57599999999999996</v>
      </c>
      <c r="C23" s="263">
        <v>1.1679999999999999</v>
      </c>
      <c r="D23" s="250">
        <v>1.0277799999999999</v>
      </c>
      <c r="E23" s="395" t="s">
        <v>700</v>
      </c>
      <c r="F23" s="669">
        <v>1.15E-2</v>
      </c>
    </row>
    <row r="24" spans="1:6" ht="14.1" customHeight="1" x14ac:dyDescent="0.2">
      <c r="A24" s="121" t="s">
        <v>167</v>
      </c>
      <c r="B24" s="262">
        <v>1.0189999999999999</v>
      </c>
      <c r="C24" s="263">
        <v>1.355</v>
      </c>
      <c r="D24" s="250">
        <v>0.32973999999999998</v>
      </c>
      <c r="E24" s="395" t="s">
        <v>704</v>
      </c>
      <c r="F24" s="669">
        <v>0.26300000000000001</v>
      </c>
    </row>
    <row r="25" spans="1:6" ht="14.1" customHeight="1" x14ac:dyDescent="0.2">
      <c r="A25" s="121" t="s">
        <v>168</v>
      </c>
      <c r="B25" s="262">
        <v>0.436</v>
      </c>
      <c r="C25" s="263">
        <v>0.375</v>
      </c>
      <c r="D25" s="250">
        <v>0.13991000000000001</v>
      </c>
      <c r="E25" s="395" t="s">
        <v>704</v>
      </c>
      <c r="F25" s="669">
        <v>0.88790000000000002</v>
      </c>
    </row>
    <row r="26" spans="1:6" ht="14.1" customHeight="1" x14ac:dyDescent="0.2">
      <c r="A26" s="121" t="s">
        <v>169</v>
      </c>
      <c r="B26" s="262">
        <v>1.4430000000000001</v>
      </c>
      <c r="C26" s="263">
        <v>1.3680000000000001</v>
      </c>
      <c r="D26" s="250">
        <v>5.1979999999999998E-2</v>
      </c>
      <c r="E26" s="395" t="s">
        <v>704</v>
      </c>
      <c r="F26" s="669">
        <v>0.80610000000000004</v>
      </c>
    </row>
    <row r="27" spans="1:6" ht="14.1" customHeight="1" x14ac:dyDescent="0.2">
      <c r="A27" s="121" t="s">
        <v>170</v>
      </c>
      <c r="B27" s="262">
        <v>1.427</v>
      </c>
      <c r="C27" s="263">
        <v>1.173</v>
      </c>
      <c r="D27" s="250">
        <v>0.17799999999999999</v>
      </c>
      <c r="E27" s="395" t="s">
        <v>704</v>
      </c>
      <c r="F27" s="669">
        <v>0.39860000000000001</v>
      </c>
    </row>
    <row r="28" spans="1:6" ht="14.1" customHeight="1" x14ac:dyDescent="0.2">
      <c r="A28" s="121" t="s">
        <v>171</v>
      </c>
      <c r="B28" s="262">
        <v>1.238</v>
      </c>
      <c r="C28" s="263">
        <v>1.333</v>
      </c>
      <c r="D28" s="250">
        <v>7.6740000000000003E-2</v>
      </c>
      <c r="E28" s="395" t="s">
        <v>704</v>
      </c>
      <c r="F28" s="669">
        <v>0.64959999999999996</v>
      </c>
    </row>
    <row r="29" spans="1:6" ht="14.1" customHeight="1" x14ac:dyDescent="0.2">
      <c r="A29" s="121" t="s">
        <v>172</v>
      </c>
      <c r="B29" s="262">
        <v>1.2090000000000001</v>
      </c>
      <c r="C29" s="263">
        <v>1.2609999999999999</v>
      </c>
      <c r="D29" s="250">
        <v>4.301E-2</v>
      </c>
      <c r="E29" s="395" t="s">
        <v>704</v>
      </c>
      <c r="F29" s="669">
        <v>0.86460000000000004</v>
      </c>
    </row>
    <row r="30" spans="1:6" ht="14.1" customHeight="1" x14ac:dyDescent="0.2">
      <c r="A30" s="121" t="s">
        <v>173</v>
      </c>
      <c r="B30" s="262">
        <v>1.4419999999999999</v>
      </c>
      <c r="C30" s="263">
        <v>1.1040000000000001</v>
      </c>
      <c r="D30" s="250">
        <v>0.2344</v>
      </c>
      <c r="E30" s="395" t="s">
        <v>704</v>
      </c>
      <c r="F30" s="669">
        <v>0.35849999999999999</v>
      </c>
    </row>
    <row r="31" spans="1:6" ht="14.1" customHeight="1" x14ac:dyDescent="0.2">
      <c r="A31" s="121" t="s">
        <v>174</v>
      </c>
      <c r="B31" s="262">
        <v>0.86599999999999999</v>
      </c>
      <c r="C31" s="263">
        <v>1.228</v>
      </c>
      <c r="D31" s="250">
        <v>0.41800999999999999</v>
      </c>
      <c r="E31" s="395" t="s">
        <v>704</v>
      </c>
      <c r="F31" s="669">
        <v>9.8400000000000001E-2</v>
      </c>
    </row>
    <row r="32" spans="1:6" ht="14.1" customHeight="1" x14ac:dyDescent="0.2">
      <c r="A32" s="121" t="s">
        <v>175</v>
      </c>
      <c r="B32" s="262">
        <v>1.5289999999999999</v>
      </c>
      <c r="C32" s="263">
        <v>0.76500000000000001</v>
      </c>
      <c r="D32" s="250">
        <v>0.49967</v>
      </c>
      <c r="E32" s="395" t="s">
        <v>704</v>
      </c>
      <c r="F32" s="669">
        <v>0.26700000000000002</v>
      </c>
    </row>
    <row r="33" spans="1:6" ht="14.1" customHeight="1" x14ac:dyDescent="0.2">
      <c r="A33" s="121" t="s">
        <v>176</v>
      </c>
      <c r="B33" s="262">
        <v>1.617</v>
      </c>
      <c r="C33" s="263">
        <v>1.581</v>
      </c>
      <c r="D33" s="250">
        <v>2.2259999999999999E-2</v>
      </c>
      <c r="E33" s="395" t="s">
        <v>704</v>
      </c>
      <c r="F33" s="669">
        <v>0.94340000000000002</v>
      </c>
    </row>
    <row r="34" spans="1:6" ht="14.1" customHeight="1" x14ac:dyDescent="0.2">
      <c r="A34" s="121" t="s">
        <v>177</v>
      </c>
      <c r="B34" s="262">
        <v>1.369</v>
      </c>
      <c r="C34" s="263">
        <v>1.722</v>
      </c>
      <c r="D34" s="250">
        <v>0.25785000000000002</v>
      </c>
      <c r="E34" s="395" t="s">
        <v>704</v>
      </c>
      <c r="F34" s="669">
        <v>0.50249999999999995</v>
      </c>
    </row>
    <row r="35" spans="1:6" ht="14.1" customHeight="1" x14ac:dyDescent="0.2">
      <c r="A35" s="121" t="s">
        <v>178</v>
      </c>
      <c r="B35" s="262">
        <v>0.46600000000000003</v>
      </c>
      <c r="C35" s="263">
        <v>0.77</v>
      </c>
      <c r="D35" s="250">
        <v>0.65236000000000005</v>
      </c>
      <c r="E35" s="395" t="s">
        <v>704</v>
      </c>
      <c r="F35" s="669">
        <v>0.53259999999999996</v>
      </c>
    </row>
    <row r="36" spans="1:6" ht="14.1" customHeight="1" x14ac:dyDescent="0.2">
      <c r="A36" s="121" t="s">
        <v>179</v>
      </c>
      <c r="B36" s="262">
        <v>0.61299999999999999</v>
      </c>
      <c r="C36" s="263">
        <v>0.60099999999999998</v>
      </c>
      <c r="D36" s="250">
        <v>1.958E-2</v>
      </c>
      <c r="E36" s="395" t="s">
        <v>704</v>
      </c>
      <c r="F36" s="669">
        <v>0.93489999999999995</v>
      </c>
    </row>
    <row r="37" spans="1:6" ht="14.1" customHeight="1" x14ac:dyDescent="0.2">
      <c r="A37" s="121" t="s">
        <v>180</v>
      </c>
      <c r="B37" s="262">
        <v>0.55800000000000005</v>
      </c>
      <c r="C37" s="263">
        <v>1.1819999999999999</v>
      </c>
      <c r="D37" s="250">
        <v>1.1182799999999999</v>
      </c>
      <c r="E37" s="395" t="s">
        <v>704</v>
      </c>
      <c r="F37" s="669">
        <v>0.16439999999999999</v>
      </c>
    </row>
    <row r="38" spans="1:6" ht="14.1" customHeight="1" x14ac:dyDescent="0.2">
      <c r="A38" s="121" t="s">
        <v>181</v>
      </c>
      <c r="B38" s="262">
        <v>0.88700000000000001</v>
      </c>
      <c r="C38" s="263">
        <v>0.996</v>
      </c>
      <c r="D38" s="250">
        <v>0.12289</v>
      </c>
      <c r="E38" s="395" t="s">
        <v>704</v>
      </c>
      <c r="F38" s="669">
        <v>0.44569999999999999</v>
      </c>
    </row>
    <row r="39" spans="1:6" ht="14.1" customHeight="1" x14ac:dyDescent="0.2">
      <c r="A39" s="121" t="s">
        <v>182</v>
      </c>
      <c r="B39" s="262">
        <v>0.75</v>
      </c>
      <c r="C39" s="263">
        <v>0.95599999999999996</v>
      </c>
      <c r="D39" s="250">
        <v>0.27467000000000003</v>
      </c>
      <c r="E39" s="395" t="s">
        <v>704</v>
      </c>
      <c r="F39" s="669">
        <v>0.19120000000000001</v>
      </c>
    </row>
    <row r="40" spans="1:6" ht="14.1" customHeight="1" x14ac:dyDescent="0.2">
      <c r="A40" s="121" t="s">
        <v>183</v>
      </c>
      <c r="B40" s="262">
        <v>0</v>
      </c>
      <c r="C40" s="263">
        <v>1.617</v>
      </c>
      <c r="D40" s="250" t="s">
        <v>1112</v>
      </c>
      <c r="E40" s="395" t="s">
        <v>283</v>
      </c>
      <c r="F40" s="669" t="s">
        <v>1113</v>
      </c>
    </row>
    <row r="41" spans="1:6" ht="14.1" customHeight="1" x14ac:dyDescent="0.2">
      <c r="A41" s="121" t="s">
        <v>184</v>
      </c>
      <c r="B41" s="262">
        <v>0.67100000000000004</v>
      </c>
      <c r="C41" s="263">
        <v>0.94199999999999995</v>
      </c>
      <c r="D41" s="250">
        <v>0.40387000000000001</v>
      </c>
      <c r="E41" s="395" t="s">
        <v>704</v>
      </c>
      <c r="F41" s="669">
        <v>6.8199999999999997E-2</v>
      </c>
    </row>
    <row r="42" spans="1:6" ht="14.1" customHeight="1" x14ac:dyDescent="0.2">
      <c r="A42" s="121" t="s">
        <v>185</v>
      </c>
      <c r="B42" s="262">
        <v>0.93600000000000005</v>
      </c>
      <c r="C42" s="263">
        <v>0.72099999999999997</v>
      </c>
      <c r="D42" s="250">
        <v>0.22969999999999999</v>
      </c>
      <c r="E42" s="395" t="s">
        <v>704</v>
      </c>
      <c r="F42" s="669">
        <v>0.33310000000000001</v>
      </c>
    </row>
    <row r="43" spans="1:6" ht="14.1" customHeight="1" x14ac:dyDescent="0.2">
      <c r="A43" s="121" t="s">
        <v>186</v>
      </c>
      <c r="B43" s="262">
        <v>0.53100000000000003</v>
      </c>
      <c r="C43" s="263">
        <v>1.0249999999999999</v>
      </c>
      <c r="D43" s="250">
        <v>0.93032000000000004</v>
      </c>
      <c r="E43" s="395" t="s">
        <v>704</v>
      </c>
      <c r="F43" s="669">
        <v>0.1052</v>
      </c>
    </row>
    <row r="44" spans="1:6" ht="14.1" customHeight="1" x14ac:dyDescent="0.2">
      <c r="A44" s="121" t="s">
        <v>187</v>
      </c>
      <c r="B44" s="262">
        <v>0.70199999999999996</v>
      </c>
      <c r="C44" s="263">
        <v>0.81200000000000006</v>
      </c>
      <c r="D44" s="250">
        <v>0.15670000000000001</v>
      </c>
      <c r="E44" s="395" t="s">
        <v>704</v>
      </c>
      <c r="F44" s="669">
        <v>0.43790000000000001</v>
      </c>
    </row>
    <row r="45" spans="1:6" ht="14.1" customHeight="1" x14ac:dyDescent="0.2">
      <c r="A45" s="121" t="s">
        <v>188</v>
      </c>
      <c r="B45" s="262" t="s">
        <v>283</v>
      </c>
      <c r="C45" s="263" t="s">
        <v>283</v>
      </c>
      <c r="D45" s="250" t="s">
        <v>283</v>
      </c>
      <c r="E45" s="395" t="s">
        <v>283</v>
      </c>
      <c r="F45" s="669" t="s">
        <v>283</v>
      </c>
    </row>
    <row r="46" spans="1:6" ht="14.1" customHeight="1" x14ac:dyDescent="0.2">
      <c r="A46" s="121" t="s">
        <v>189</v>
      </c>
      <c r="B46" s="262">
        <v>0.56299999999999994</v>
      </c>
      <c r="C46" s="263">
        <v>0.32500000000000001</v>
      </c>
      <c r="D46" s="250">
        <v>0.42274</v>
      </c>
      <c r="E46" s="395" t="s">
        <v>704</v>
      </c>
      <c r="F46" s="669">
        <v>0.55840000000000001</v>
      </c>
    </row>
    <row r="47" spans="1:6" ht="14.1" customHeight="1" x14ac:dyDescent="0.2">
      <c r="A47" s="121" t="s">
        <v>190</v>
      </c>
      <c r="B47" s="262">
        <v>0.97799999999999998</v>
      </c>
      <c r="C47" s="263">
        <v>1.1970000000000001</v>
      </c>
      <c r="D47" s="250">
        <v>0.22392999999999999</v>
      </c>
      <c r="E47" s="395" t="s">
        <v>704</v>
      </c>
      <c r="F47" s="669">
        <v>0.3805</v>
      </c>
    </row>
    <row r="48" spans="1:6" ht="14.1" customHeight="1" x14ac:dyDescent="0.2">
      <c r="A48" s="121" t="s">
        <v>191</v>
      </c>
      <c r="B48" s="262">
        <v>0.78900000000000003</v>
      </c>
      <c r="C48" s="263">
        <v>0.749</v>
      </c>
      <c r="D48" s="250">
        <v>5.0700000000000002E-2</v>
      </c>
      <c r="E48" s="395" t="s">
        <v>704</v>
      </c>
      <c r="F48" s="669">
        <v>0.93679999999999997</v>
      </c>
    </row>
    <row r="49" spans="1:6" ht="14.1" customHeight="1" x14ac:dyDescent="0.2">
      <c r="A49" s="121" t="s">
        <v>192</v>
      </c>
      <c r="B49" s="262">
        <v>1.0089999999999999</v>
      </c>
      <c r="C49" s="263">
        <v>0.85699999999999998</v>
      </c>
      <c r="D49" s="250">
        <v>0.15064</v>
      </c>
      <c r="E49" s="395" t="s">
        <v>704</v>
      </c>
      <c r="F49" s="669">
        <v>0.46339999999999998</v>
      </c>
    </row>
    <row r="50" spans="1:6" ht="14.1" customHeight="1" x14ac:dyDescent="0.2">
      <c r="A50" s="121" t="s">
        <v>193</v>
      </c>
      <c r="B50" s="262">
        <v>0.96899999999999997</v>
      </c>
      <c r="C50" s="263">
        <v>1.0549999999999999</v>
      </c>
      <c r="D50" s="250">
        <v>8.8749999999999996E-2</v>
      </c>
      <c r="E50" s="395" t="s">
        <v>704</v>
      </c>
      <c r="F50" s="669">
        <v>0.42080000000000001</v>
      </c>
    </row>
    <row r="51" spans="1:6" ht="14.1" customHeight="1" x14ac:dyDescent="0.2">
      <c r="A51" s="121" t="s">
        <v>194</v>
      </c>
      <c r="B51" s="262">
        <v>1.5580000000000001</v>
      </c>
      <c r="C51" s="263">
        <v>0.55400000000000005</v>
      </c>
      <c r="D51" s="250">
        <v>0.64441999999999999</v>
      </c>
      <c r="E51" s="395" t="s">
        <v>740</v>
      </c>
      <c r="F51" s="669">
        <v>3.2000000000000002E-3</v>
      </c>
    </row>
    <row r="52" spans="1:6" ht="14.1" customHeight="1" x14ac:dyDescent="0.2">
      <c r="A52" s="136" t="s">
        <v>195</v>
      </c>
      <c r="B52" s="262">
        <v>1.2709999999999999</v>
      </c>
      <c r="C52" s="263">
        <v>1.234</v>
      </c>
      <c r="D52" s="250">
        <v>2.911E-2</v>
      </c>
      <c r="E52" s="395" t="s">
        <v>704</v>
      </c>
      <c r="F52" s="669">
        <v>0.97260000000000002</v>
      </c>
    </row>
    <row r="53" spans="1:6" ht="14.1" customHeight="1" x14ac:dyDescent="0.2">
      <c r="A53" s="121" t="s">
        <v>196</v>
      </c>
      <c r="B53" s="262" t="s">
        <v>283</v>
      </c>
      <c r="C53" s="263" t="s">
        <v>283</v>
      </c>
      <c r="D53" s="250" t="s">
        <v>283</v>
      </c>
      <c r="E53" s="395" t="s">
        <v>283</v>
      </c>
      <c r="F53" s="669" t="s">
        <v>283</v>
      </c>
    </row>
    <row r="54" spans="1:6" ht="14.1" customHeight="1" x14ac:dyDescent="0.2">
      <c r="A54" s="121" t="s">
        <v>197</v>
      </c>
      <c r="B54" s="262">
        <v>0.96699999999999997</v>
      </c>
      <c r="C54" s="263">
        <v>0.83199999999999996</v>
      </c>
      <c r="D54" s="250">
        <v>0.13961000000000001</v>
      </c>
      <c r="E54" s="395" t="s">
        <v>704</v>
      </c>
      <c r="F54" s="669">
        <v>0.47720000000000001</v>
      </c>
    </row>
    <row r="55" spans="1:6" ht="14.1" customHeight="1" x14ac:dyDescent="0.2">
      <c r="A55" s="121" t="s">
        <v>197</v>
      </c>
      <c r="B55" s="262">
        <v>0.51900000000000002</v>
      </c>
      <c r="C55" s="263">
        <v>0.82299999999999995</v>
      </c>
      <c r="D55" s="250">
        <v>0.58574000000000004</v>
      </c>
      <c r="E55" s="395" t="s">
        <v>704</v>
      </c>
      <c r="F55" s="669">
        <v>0.15759999999999999</v>
      </c>
    </row>
    <row r="56" spans="1:6" ht="14.1" customHeight="1" x14ac:dyDescent="0.2">
      <c r="A56" s="121" t="s">
        <v>198</v>
      </c>
      <c r="B56" s="262">
        <v>0.91900000000000004</v>
      </c>
      <c r="C56" s="263">
        <v>0.65600000000000003</v>
      </c>
      <c r="D56" s="250">
        <v>0.28617999999999999</v>
      </c>
      <c r="E56" s="395" t="s">
        <v>704</v>
      </c>
      <c r="F56" s="669">
        <v>0.47789999999999999</v>
      </c>
    </row>
    <row r="57" spans="1:6" ht="14.1" customHeight="1" x14ac:dyDescent="0.2">
      <c r="A57" s="121" t="s">
        <v>200</v>
      </c>
      <c r="B57" s="262">
        <v>0.96299999999999997</v>
      </c>
      <c r="C57" s="263">
        <v>0.78</v>
      </c>
      <c r="D57" s="250">
        <v>0.19003</v>
      </c>
      <c r="E57" s="395" t="s">
        <v>704</v>
      </c>
      <c r="F57" s="669">
        <v>0.44700000000000001</v>
      </c>
    </row>
    <row r="58" spans="1:6" ht="14.1" customHeight="1" x14ac:dyDescent="0.2">
      <c r="A58" s="121" t="s">
        <v>201</v>
      </c>
      <c r="B58" s="262">
        <v>1.881</v>
      </c>
      <c r="C58" s="263">
        <v>1.7150000000000001</v>
      </c>
      <c r="D58" s="250">
        <v>8.8249999999999995E-2</v>
      </c>
      <c r="E58" s="395" t="s">
        <v>704</v>
      </c>
      <c r="F58" s="669">
        <v>0.94289999999999996</v>
      </c>
    </row>
    <row r="59" spans="1:6" s="779" customFormat="1" ht="14.1" customHeight="1" x14ac:dyDescent="0.2">
      <c r="A59" s="823" t="s">
        <v>202</v>
      </c>
      <c r="B59" s="543">
        <v>0.89200000000000002</v>
      </c>
      <c r="C59" s="541">
        <v>0.99299999999999999</v>
      </c>
      <c r="D59" s="544">
        <v>0.11323</v>
      </c>
      <c r="E59" s="651" t="s">
        <v>700</v>
      </c>
      <c r="F59" s="670">
        <v>1.8E-3</v>
      </c>
    </row>
    <row r="61" spans="1:6" ht="15" customHeight="1" x14ac:dyDescent="0.2">
      <c r="A61" s="65" t="s">
        <v>741</v>
      </c>
    </row>
    <row r="63" spans="1:6" ht="15" customHeight="1" x14ac:dyDescent="0.2">
      <c r="A63" s="65" t="s">
        <v>752</v>
      </c>
    </row>
    <row r="64" spans="1:6" ht="15" customHeight="1" x14ac:dyDescent="0.2">
      <c r="A64" s="65" t="s">
        <v>753</v>
      </c>
    </row>
    <row r="65" spans="1:15" ht="15" customHeight="1" x14ac:dyDescent="0.2">
      <c r="A65" s="774" t="s">
        <v>754</v>
      </c>
    </row>
    <row r="66" spans="1:15" ht="15" customHeight="1" x14ac:dyDescent="0.25">
      <c r="A66" s="65" t="s">
        <v>1125</v>
      </c>
      <c r="B66" s="825"/>
      <c r="C66" s="825"/>
      <c r="D66" s="825"/>
      <c r="E66" s="825"/>
      <c r="F66" s="825"/>
      <c r="G66" s="825"/>
      <c r="H66" s="825"/>
      <c r="I66" s="825"/>
      <c r="J66"/>
      <c r="K66"/>
      <c r="L66"/>
      <c r="M66"/>
      <c r="N66"/>
      <c r="O66"/>
    </row>
    <row r="67" spans="1:15" ht="15" customHeight="1" x14ac:dyDescent="0.25">
      <c r="A67" s="825" t="s">
        <v>1126</v>
      </c>
      <c r="B67" s="825"/>
      <c r="C67" s="825"/>
      <c r="D67" s="825"/>
      <c r="E67" s="825"/>
      <c r="F67" s="825"/>
      <c r="G67" s="825"/>
      <c r="H67" s="825"/>
      <c r="I67" s="825"/>
      <c r="J67"/>
      <c r="K67"/>
      <c r="L67"/>
      <c r="M67"/>
      <c r="N67"/>
      <c r="O67"/>
    </row>
  </sheetData>
  <mergeCells count="3">
    <mergeCell ref="A1:F1"/>
    <mergeCell ref="A2:F2"/>
    <mergeCell ref="B3:F3"/>
  </mergeCells>
  <pageMargins left="0.7" right="0.7" top="0.75" bottom="0.75" header="0.3" footer="0.3"/>
  <pageSetup scale="73" fitToWidth="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4E65-39E9-47A5-B66B-5CEED5147AD0}">
  <sheetPr>
    <pageSetUpPr fitToPage="1"/>
  </sheetPr>
  <dimension ref="A1:O66"/>
  <sheetViews>
    <sheetView workbookViewId="0">
      <selection activeCell="G1" sqref="G1"/>
    </sheetView>
  </sheetViews>
  <sheetFormatPr defaultRowHeight="15" customHeight="1" x14ac:dyDescent="0.2"/>
  <cols>
    <col min="1" max="1" width="16.85546875" style="997" customWidth="1"/>
    <col min="2" max="3" width="12.7109375" style="1001" customWidth="1"/>
    <col min="4" max="4" width="12.7109375" style="1118" customWidth="1"/>
    <col min="5" max="5" width="20.7109375" style="1119" customWidth="1"/>
    <col min="6" max="6" width="17.140625" style="1119" customWidth="1"/>
    <col min="7" max="16384" width="9.140625" style="997"/>
  </cols>
  <sheetData>
    <row r="1" spans="1:6" ht="12.75" x14ac:dyDescent="0.2">
      <c r="A1" s="1392" t="s">
        <v>733</v>
      </c>
      <c r="B1" s="1393"/>
      <c r="C1" s="1393"/>
      <c r="D1" s="1393"/>
      <c r="E1" s="1393"/>
      <c r="F1" s="1394"/>
    </row>
    <row r="2" spans="1:6" ht="13.5" thickBot="1" x14ac:dyDescent="0.25">
      <c r="A2" s="1395" t="s">
        <v>755</v>
      </c>
      <c r="B2" s="1396"/>
      <c r="C2" s="1396"/>
      <c r="D2" s="1396"/>
      <c r="E2" s="1396"/>
      <c r="F2" s="1397"/>
    </row>
    <row r="3" spans="1:6" s="1005" customFormat="1" ht="13.5" thickTop="1" x14ac:dyDescent="0.2">
      <c r="A3" s="1120"/>
      <c r="B3" s="1398" t="s">
        <v>735</v>
      </c>
      <c r="C3" s="1399"/>
      <c r="D3" s="1399"/>
      <c r="E3" s="1399"/>
      <c r="F3" s="1400"/>
    </row>
    <row r="4" spans="1:6" s="1005" customFormat="1" ht="38.25" x14ac:dyDescent="0.2">
      <c r="A4" s="1121" t="s">
        <v>736</v>
      </c>
      <c r="B4" s="1122" t="s">
        <v>737</v>
      </c>
      <c r="C4" s="1123" t="s">
        <v>738</v>
      </c>
      <c r="D4" s="1122" t="s">
        <v>739</v>
      </c>
      <c r="E4" s="1124" t="s">
        <v>697</v>
      </c>
      <c r="F4" s="1125" t="s">
        <v>698</v>
      </c>
    </row>
    <row r="5" spans="1:6" ht="12.75" x14ac:dyDescent="0.2">
      <c r="A5" s="1126" t="s">
        <v>148</v>
      </c>
      <c r="B5" s="1127">
        <v>1.2689999999999999</v>
      </c>
      <c r="C5" s="1128">
        <v>1.508</v>
      </c>
      <c r="D5" s="965">
        <v>0.19</v>
      </c>
      <c r="E5" s="1085" t="s">
        <v>1061</v>
      </c>
      <c r="F5" s="1129">
        <v>3.49E-2</v>
      </c>
    </row>
    <row r="6" spans="1:6" ht="12.75" x14ac:dyDescent="0.2">
      <c r="A6" s="1130" t="s">
        <v>149</v>
      </c>
      <c r="B6" s="1127">
        <v>0.498</v>
      </c>
      <c r="C6" s="1128">
        <v>1.2270000000000001</v>
      </c>
      <c r="D6" s="965">
        <v>1.46</v>
      </c>
      <c r="E6" s="1085" t="s">
        <v>1061</v>
      </c>
      <c r="F6" s="1129">
        <v>1.9599999999999999E-2</v>
      </c>
    </row>
    <row r="7" spans="1:6" ht="12.75" x14ac:dyDescent="0.2">
      <c r="A7" s="1130" t="s">
        <v>150</v>
      </c>
      <c r="B7" s="1127">
        <v>0.86</v>
      </c>
      <c r="C7" s="1128">
        <v>0.94099999999999995</v>
      </c>
      <c r="D7" s="965">
        <v>0.09</v>
      </c>
      <c r="E7" s="1085" t="s">
        <v>1062</v>
      </c>
      <c r="F7" s="1129">
        <v>0.36849999999999999</v>
      </c>
    </row>
    <row r="8" spans="1:6" ht="12.75" x14ac:dyDescent="0.2">
      <c r="A8" s="1130" t="s">
        <v>151</v>
      </c>
      <c r="B8" s="1127">
        <v>1.2390000000000001</v>
      </c>
      <c r="C8" s="1128">
        <v>1.5740000000000001</v>
      </c>
      <c r="D8" s="965">
        <v>0.27</v>
      </c>
      <c r="E8" s="1085" t="s">
        <v>1061</v>
      </c>
      <c r="F8" s="1129">
        <v>4.2900000000000001E-2</v>
      </c>
    </row>
    <row r="9" spans="1:6" ht="12.75" x14ac:dyDescent="0.2">
      <c r="A9" s="1130" t="s">
        <v>152</v>
      </c>
      <c r="B9" s="1127">
        <v>0.878</v>
      </c>
      <c r="C9" s="1128">
        <v>1.0029999999999999</v>
      </c>
      <c r="D9" s="965">
        <v>0.14000000000000001</v>
      </c>
      <c r="E9" s="1085" t="s">
        <v>1061</v>
      </c>
      <c r="F9" s="1129">
        <v>8.2000000000000007E-3</v>
      </c>
    </row>
    <row r="10" spans="1:6" ht="12.75" x14ac:dyDescent="0.2">
      <c r="A10" s="1130" t="s">
        <v>153</v>
      </c>
      <c r="B10" s="1127">
        <v>0.67</v>
      </c>
      <c r="C10" s="1128">
        <v>0.78500000000000003</v>
      </c>
      <c r="D10" s="965">
        <v>0.17</v>
      </c>
      <c r="E10" s="1085" t="s">
        <v>1062</v>
      </c>
      <c r="F10" s="1129">
        <v>0.28149999999999997</v>
      </c>
    </row>
    <row r="11" spans="1:6" ht="12.75" x14ac:dyDescent="0.2">
      <c r="A11" s="1130" t="s">
        <v>154</v>
      </c>
      <c r="B11" s="1127">
        <v>0.85299999999999998</v>
      </c>
      <c r="C11" s="1128">
        <v>0.875</v>
      </c>
      <c r="D11" s="965">
        <v>0.03</v>
      </c>
      <c r="E11" s="1085" t="s">
        <v>1062</v>
      </c>
      <c r="F11" s="1129">
        <v>0.87390000000000001</v>
      </c>
    </row>
    <row r="12" spans="1:6" ht="12.75" x14ac:dyDescent="0.2">
      <c r="A12" s="1130" t="s">
        <v>155</v>
      </c>
      <c r="B12" s="1127">
        <v>0.94099999999999995</v>
      </c>
      <c r="C12" s="1128">
        <v>0.96299999999999997</v>
      </c>
      <c r="D12" s="965">
        <v>0.02</v>
      </c>
      <c r="E12" s="1085" t="s">
        <v>1062</v>
      </c>
      <c r="F12" s="1129">
        <v>0.91579999999999995</v>
      </c>
    </row>
    <row r="13" spans="1:6" ht="12.75" x14ac:dyDescent="0.2">
      <c r="A13" s="1130" t="s">
        <v>156</v>
      </c>
      <c r="B13" s="1127">
        <v>0.61199999999999999</v>
      </c>
      <c r="C13" s="1128">
        <v>0.80200000000000005</v>
      </c>
      <c r="D13" s="965">
        <v>0.31</v>
      </c>
      <c r="E13" s="1085" t="s">
        <v>1062</v>
      </c>
      <c r="F13" s="1129">
        <v>0.29389999999999999</v>
      </c>
    </row>
    <row r="14" spans="1:6" ht="12.75" x14ac:dyDescent="0.2">
      <c r="A14" s="1130" t="s">
        <v>157</v>
      </c>
      <c r="B14" s="1127">
        <v>1.048</v>
      </c>
      <c r="C14" s="1128">
        <v>1.18</v>
      </c>
      <c r="D14" s="965">
        <v>0.13</v>
      </c>
      <c r="E14" s="1085" t="s">
        <v>1061</v>
      </c>
      <c r="F14" s="1129">
        <v>1.1900000000000001E-2</v>
      </c>
    </row>
    <row r="15" spans="1:6" ht="12.75" x14ac:dyDescent="0.2">
      <c r="A15" s="1130" t="s">
        <v>158</v>
      </c>
      <c r="B15" s="1127">
        <v>1.159</v>
      </c>
      <c r="C15" s="1128">
        <v>1.31</v>
      </c>
      <c r="D15" s="965">
        <v>0.13</v>
      </c>
      <c r="E15" s="1085" t="s">
        <v>1062</v>
      </c>
      <c r="F15" s="1129">
        <v>6.9599999999999995E-2</v>
      </c>
    </row>
    <row r="16" spans="1:6" ht="12.75" x14ac:dyDescent="0.2">
      <c r="A16" s="1130" t="s">
        <v>159</v>
      </c>
      <c r="B16" s="967" t="s">
        <v>1063</v>
      </c>
      <c r="C16" s="968" t="s">
        <v>1063</v>
      </c>
      <c r="D16" s="981" t="s">
        <v>1063</v>
      </c>
      <c r="E16" s="1085" t="s">
        <v>1063</v>
      </c>
      <c r="F16" s="1131" t="s">
        <v>1063</v>
      </c>
    </row>
    <row r="17" spans="1:6" ht="12.75" x14ac:dyDescent="0.2">
      <c r="A17" s="1130" t="s">
        <v>160</v>
      </c>
      <c r="B17" s="1127">
        <v>0.24299999999999999</v>
      </c>
      <c r="C17" s="1128">
        <v>0.44</v>
      </c>
      <c r="D17" s="965">
        <v>0.81</v>
      </c>
      <c r="E17" s="1085" t="s">
        <v>1062</v>
      </c>
      <c r="F17" s="1129">
        <v>0.1699</v>
      </c>
    </row>
    <row r="18" spans="1:6" ht="12.75" x14ac:dyDescent="0.2">
      <c r="A18" s="1130" t="s">
        <v>161</v>
      </c>
      <c r="B18" s="1127">
        <v>0.40400000000000003</v>
      </c>
      <c r="C18" s="1128">
        <v>1.004</v>
      </c>
      <c r="D18" s="965">
        <v>1.49</v>
      </c>
      <c r="E18" s="1085" t="s">
        <v>1061</v>
      </c>
      <c r="F18" s="1129">
        <v>9.1000000000000004E-3</v>
      </c>
    </row>
    <row r="19" spans="1:6" ht="12.75" x14ac:dyDescent="0.2">
      <c r="A19" s="1130" t="s">
        <v>162</v>
      </c>
      <c r="B19" s="1127">
        <v>0.86199999999999999</v>
      </c>
      <c r="C19" s="1128">
        <v>0.755</v>
      </c>
      <c r="D19" s="965">
        <v>0.12</v>
      </c>
      <c r="E19" s="1085" t="s">
        <v>1062</v>
      </c>
      <c r="F19" s="1129">
        <v>0.114</v>
      </c>
    </row>
    <row r="20" spans="1:6" ht="12.75" x14ac:dyDescent="0.2">
      <c r="A20" s="1130" t="s">
        <v>163</v>
      </c>
      <c r="B20" s="1127">
        <v>0.76700000000000002</v>
      </c>
      <c r="C20" s="1128">
        <v>0.89300000000000002</v>
      </c>
      <c r="D20" s="965">
        <v>0.16</v>
      </c>
      <c r="E20" s="1085" t="s">
        <v>1062</v>
      </c>
      <c r="F20" s="1129">
        <v>0.1658</v>
      </c>
    </row>
    <row r="21" spans="1:6" ht="12.75" x14ac:dyDescent="0.2">
      <c r="A21" s="1130" t="s">
        <v>164</v>
      </c>
      <c r="B21" s="1127">
        <v>0.877</v>
      </c>
      <c r="C21" s="1128">
        <v>0.85099999999999998</v>
      </c>
      <c r="D21" s="965">
        <v>0.03</v>
      </c>
      <c r="E21" s="1085" t="s">
        <v>1062</v>
      </c>
      <c r="F21" s="1129">
        <v>0.85309999999999997</v>
      </c>
    </row>
    <row r="22" spans="1:6" ht="12.75" x14ac:dyDescent="0.2">
      <c r="A22" s="1130" t="s">
        <v>165</v>
      </c>
      <c r="B22" s="1127">
        <v>0.72199999999999998</v>
      </c>
      <c r="C22" s="1128">
        <v>0.94099999999999995</v>
      </c>
      <c r="D22" s="965">
        <v>0.3</v>
      </c>
      <c r="E22" s="1085" t="s">
        <v>1062</v>
      </c>
      <c r="F22" s="1129">
        <v>0.15409999999999999</v>
      </c>
    </row>
    <row r="23" spans="1:6" ht="12.75" x14ac:dyDescent="0.2">
      <c r="A23" s="1130" t="s">
        <v>166</v>
      </c>
      <c r="B23" s="1127">
        <v>1.4259999999999999</v>
      </c>
      <c r="C23" s="1128">
        <v>1.403</v>
      </c>
      <c r="D23" s="965">
        <v>0.02</v>
      </c>
      <c r="E23" s="1085" t="s">
        <v>1062</v>
      </c>
      <c r="F23" s="1129">
        <v>0.84940000000000004</v>
      </c>
    </row>
    <row r="24" spans="1:6" ht="12.75" x14ac:dyDescent="0.2">
      <c r="A24" s="1130" t="s">
        <v>167</v>
      </c>
      <c r="B24" s="1127">
        <v>1.6120000000000001</v>
      </c>
      <c r="C24" s="1128">
        <v>1.8320000000000001</v>
      </c>
      <c r="D24" s="965">
        <v>0.14000000000000001</v>
      </c>
      <c r="E24" s="1085" t="s">
        <v>1062</v>
      </c>
      <c r="F24" s="1129">
        <v>0.1434</v>
      </c>
    </row>
    <row r="25" spans="1:6" ht="12.75" x14ac:dyDescent="0.2">
      <c r="A25" s="1130" t="s">
        <v>168</v>
      </c>
      <c r="B25" s="1127">
        <v>0.45400000000000001</v>
      </c>
      <c r="C25" s="1128">
        <v>0.55100000000000005</v>
      </c>
      <c r="D25" s="965">
        <v>0.21</v>
      </c>
      <c r="E25" s="1085" t="s">
        <v>1062</v>
      </c>
      <c r="F25" s="1129">
        <v>0.56430000000000002</v>
      </c>
    </row>
    <row r="26" spans="1:6" ht="12.75" x14ac:dyDescent="0.2">
      <c r="A26" s="1130" t="s">
        <v>169</v>
      </c>
      <c r="B26" s="1127">
        <v>0.81100000000000005</v>
      </c>
      <c r="C26" s="1128">
        <v>0.94099999999999995</v>
      </c>
      <c r="D26" s="965">
        <v>0.16</v>
      </c>
      <c r="E26" s="1085" t="s">
        <v>1062</v>
      </c>
      <c r="F26" s="1129">
        <v>0.19550000000000001</v>
      </c>
    </row>
    <row r="27" spans="1:6" ht="12.75" x14ac:dyDescent="0.2">
      <c r="A27" s="1130" t="s">
        <v>170</v>
      </c>
      <c r="B27" s="1127">
        <v>0.78</v>
      </c>
      <c r="C27" s="1128">
        <v>0.84799999999999998</v>
      </c>
      <c r="D27" s="965">
        <v>0.09</v>
      </c>
      <c r="E27" s="1085" t="s">
        <v>1062</v>
      </c>
      <c r="F27" s="1129">
        <v>0.4088</v>
      </c>
    </row>
    <row r="28" spans="1:6" ht="12.75" x14ac:dyDescent="0.2">
      <c r="A28" s="1130" t="s">
        <v>171</v>
      </c>
      <c r="B28" s="1127">
        <v>0.93100000000000005</v>
      </c>
      <c r="C28" s="1128">
        <v>1.204</v>
      </c>
      <c r="D28" s="965">
        <v>0.28999999999999998</v>
      </c>
      <c r="E28" s="1085" t="s">
        <v>1061</v>
      </c>
      <c r="F28" s="1129">
        <v>1E-3</v>
      </c>
    </row>
    <row r="29" spans="1:6" ht="12.75" x14ac:dyDescent="0.2">
      <c r="A29" s="1130" t="s">
        <v>172</v>
      </c>
      <c r="B29" s="1127">
        <v>0.46300000000000002</v>
      </c>
      <c r="C29" s="1128">
        <v>0.60499999999999998</v>
      </c>
      <c r="D29" s="965">
        <v>0.31</v>
      </c>
      <c r="E29" s="1085" t="s">
        <v>1062</v>
      </c>
      <c r="F29" s="1129">
        <v>0.1212</v>
      </c>
    </row>
    <row r="30" spans="1:6" ht="12.75" x14ac:dyDescent="0.2">
      <c r="A30" s="1130" t="s">
        <v>173</v>
      </c>
      <c r="B30" s="1127">
        <v>1.2909999999999999</v>
      </c>
      <c r="C30" s="1128">
        <v>1.534</v>
      </c>
      <c r="D30" s="965">
        <v>0.19</v>
      </c>
      <c r="E30" s="1085" t="s">
        <v>1062</v>
      </c>
      <c r="F30" s="1129">
        <v>0.1217</v>
      </c>
    </row>
    <row r="31" spans="1:6" ht="12.75" x14ac:dyDescent="0.2">
      <c r="A31" s="1130" t="s">
        <v>174</v>
      </c>
      <c r="B31" s="1127">
        <v>0.90400000000000003</v>
      </c>
      <c r="C31" s="1128">
        <v>1.06</v>
      </c>
      <c r="D31" s="965">
        <v>0.17</v>
      </c>
      <c r="E31" s="1085" t="s">
        <v>1062</v>
      </c>
      <c r="F31" s="1129">
        <v>8.4099999999999994E-2</v>
      </c>
    </row>
    <row r="32" spans="1:6" ht="12.75" x14ac:dyDescent="0.2">
      <c r="A32" s="1130" t="s">
        <v>175</v>
      </c>
      <c r="B32" s="1127">
        <v>0.63300000000000001</v>
      </c>
      <c r="C32" s="1128">
        <v>0.68200000000000005</v>
      </c>
      <c r="D32" s="965">
        <v>0.08</v>
      </c>
      <c r="E32" s="1085" t="s">
        <v>1062</v>
      </c>
      <c r="F32" s="1129">
        <v>0.85289999999999999</v>
      </c>
    </row>
    <row r="33" spans="1:6" ht="12.75" x14ac:dyDescent="0.2">
      <c r="A33" s="1130" t="s">
        <v>176</v>
      </c>
      <c r="B33" s="1127">
        <v>0.64700000000000002</v>
      </c>
      <c r="C33" s="1128">
        <v>0.94499999999999995</v>
      </c>
      <c r="D33" s="965">
        <v>0.46</v>
      </c>
      <c r="E33" s="1085" t="s">
        <v>1062</v>
      </c>
      <c r="F33" s="1129">
        <v>8.7099999999999997E-2</v>
      </c>
    </row>
    <row r="34" spans="1:6" ht="12.75" x14ac:dyDescent="0.2">
      <c r="A34" s="1130" t="s">
        <v>177</v>
      </c>
      <c r="B34" s="1127">
        <v>0.89900000000000002</v>
      </c>
      <c r="C34" s="1128">
        <v>1.08</v>
      </c>
      <c r="D34" s="965">
        <v>0.2</v>
      </c>
      <c r="E34" s="1085" t="s">
        <v>1062</v>
      </c>
      <c r="F34" s="1129">
        <v>0.18729999999999999</v>
      </c>
    </row>
    <row r="35" spans="1:6" ht="12.75" x14ac:dyDescent="0.2">
      <c r="A35" s="1130" t="s">
        <v>178</v>
      </c>
      <c r="B35" s="1127">
        <v>0.66400000000000003</v>
      </c>
      <c r="C35" s="1128">
        <v>0.69</v>
      </c>
      <c r="D35" s="965">
        <v>0.04</v>
      </c>
      <c r="E35" s="1085" t="s">
        <v>1062</v>
      </c>
      <c r="F35" s="1129">
        <v>0.89700000000000002</v>
      </c>
    </row>
    <row r="36" spans="1:6" ht="12.75" x14ac:dyDescent="0.2">
      <c r="A36" s="1130" t="s">
        <v>179</v>
      </c>
      <c r="B36" s="1127">
        <v>0.92100000000000004</v>
      </c>
      <c r="C36" s="1128">
        <v>1.034</v>
      </c>
      <c r="D36" s="965">
        <v>0.12</v>
      </c>
      <c r="E36" s="1085" t="s">
        <v>1062</v>
      </c>
      <c r="F36" s="1129">
        <v>0.23150000000000001</v>
      </c>
    </row>
    <row r="37" spans="1:6" ht="12.75" x14ac:dyDescent="0.2">
      <c r="A37" s="1130" t="s">
        <v>180</v>
      </c>
      <c r="B37" s="1127">
        <v>0.74399999999999999</v>
      </c>
      <c r="C37" s="1128">
        <v>1.1339999999999999</v>
      </c>
      <c r="D37" s="965">
        <v>0.52</v>
      </c>
      <c r="E37" s="1085" t="s">
        <v>1062</v>
      </c>
      <c r="F37" s="1129">
        <v>6.0699999999999997E-2</v>
      </c>
    </row>
    <row r="38" spans="1:6" ht="12.75" x14ac:dyDescent="0.2">
      <c r="A38" s="1130" t="s">
        <v>181</v>
      </c>
      <c r="B38" s="1127">
        <v>0.82099999999999995</v>
      </c>
      <c r="C38" s="1128">
        <v>0.97499999999999998</v>
      </c>
      <c r="D38" s="965">
        <v>0.19</v>
      </c>
      <c r="E38" s="1085" t="s">
        <v>1061</v>
      </c>
      <c r="F38" s="1129">
        <v>5.1000000000000004E-3</v>
      </c>
    </row>
    <row r="39" spans="1:6" ht="12.75" x14ac:dyDescent="0.2">
      <c r="A39" s="1130" t="s">
        <v>182</v>
      </c>
      <c r="B39" s="1127">
        <v>0.76</v>
      </c>
      <c r="C39" s="1128">
        <v>1.089</v>
      </c>
      <c r="D39" s="965">
        <v>0.43</v>
      </c>
      <c r="E39" s="1085" t="s">
        <v>1061</v>
      </c>
      <c r="F39" s="1244" t="s">
        <v>1124</v>
      </c>
    </row>
    <row r="40" spans="1:6" ht="12.75" x14ac:dyDescent="0.2">
      <c r="A40" s="1130" t="s">
        <v>183</v>
      </c>
      <c r="B40" s="1127">
        <v>0.83399999999999996</v>
      </c>
      <c r="C40" s="1128">
        <v>0.55900000000000005</v>
      </c>
      <c r="D40" s="965">
        <v>0.33</v>
      </c>
      <c r="E40" s="1085" t="s">
        <v>1062</v>
      </c>
      <c r="F40" s="1129">
        <v>0.25700000000000001</v>
      </c>
    </row>
    <row r="41" spans="1:6" ht="12.75" x14ac:dyDescent="0.2">
      <c r="A41" s="1130" t="s">
        <v>184</v>
      </c>
      <c r="B41" s="1127">
        <v>1.0169999999999999</v>
      </c>
      <c r="C41" s="1128">
        <v>1.226</v>
      </c>
      <c r="D41" s="965">
        <v>0.21</v>
      </c>
      <c r="E41" s="1085" t="s">
        <v>1061</v>
      </c>
      <c r="F41" s="1129">
        <v>4.1000000000000003E-3</v>
      </c>
    </row>
    <row r="42" spans="1:6" ht="12.75" x14ac:dyDescent="0.2">
      <c r="A42" s="1130" t="s">
        <v>185</v>
      </c>
      <c r="B42" s="1127">
        <v>0.89500000000000002</v>
      </c>
      <c r="C42" s="1128">
        <v>1.1879999999999999</v>
      </c>
      <c r="D42" s="965">
        <v>0.33</v>
      </c>
      <c r="E42" s="1085" t="s">
        <v>1061</v>
      </c>
      <c r="F42" s="1129">
        <v>1.95E-2</v>
      </c>
    </row>
    <row r="43" spans="1:6" ht="12.75" x14ac:dyDescent="0.2">
      <c r="A43" s="1130" t="s">
        <v>186</v>
      </c>
      <c r="B43" s="1127">
        <v>0.59099999999999997</v>
      </c>
      <c r="C43" s="1128">
        <v>0.8</v>
      </c>
      <c r="D43" s="965">
        <v>0.35</v>
      </c>
      <c r="E43" s="1085" t="s">
        <v>1062</v>
      </c>
      <c r="F43" s="1129">
        <v>8.6300000000000002E-2</v>
      </c>
    </row>
    <row r="44" spans="1:6" ht="12.75" x14ac:dyDescent="0.2">
      <c r="A44" s="1130" t="s">
        <v>187</v>
      </c>
      <c r="B44" s="1127">
        <v>0.88500000000000001</v>
      </c>
      <c r="C44" s="1128">
        <v>0.94099999999999995</v>
      </c>
      <c r="D44" s="965">
        <v>0.06</v>
      </c>
      <c r="E44" s="1085" t="s">
        <v>1062</v>
      </c>
      <c r="F44" s="1129">
        <v>0.36080000000000001</v>
      </c>
    </row>
    <row r="45" spans="1:6" ht="12.75" x14ac:dyDescent="0.2">
      <c r="A45" s="1130" t="s">
        <v>188</v>
      </c>
      <c r="B45" s="967" t="s">
        <v>1063</v>
      </c>
      <c r="C45" s="968" t="s">
        <v>1063</v>
      </c>
      <c r="D45" s="981" t="s">
        <v>1063</v>
      </c>
      <c r="E45" s="1085" t="s">
        <v>1063</v>
      </c>
      <c r="F45" s="1131" t="s">
        <v>1063</v>
      </c>
    </row>
    <row r="46" spans="1:6" ht="12.75" x14ac:dyDescent="0.2">
      <c r="A46" s="1130" t="s">
        <v>189</v>
      </c>
      <c r="B46" s="1127">
        <v>0.81599999999999995</v>
      </c>
      <c r="C46" s="1128">
        <v>0.85499999999999998</v>
      </c>
      <c r="D46" s="965">
        <v>0.05</v>
      </c>
      <c r="E46" s="1085" t="s">
        <v>1062</v>
      </c>
      <c r="F46" s="1129">
        <v>0.86980000000000002</v>
      </c>
    </row>
    <row r="47" spans="1:6" ht="12.75" x14ac:dyDescent="0.2">
      <c r="A47" s="1130" t="s">
        <v>190</v>
      </c>
      <c r="B47" s="1127">
        <v>1.137</v>
      </c>
      <c r="C47" s="1128">
        <v>1.4330000000000001</v>
      </c>
      <c r="D47" s="965">
        <v>0.26</v>
      </c>
      <c r="E47" s="1085" t="s">
        <v>1061</v>
      </c>
      <c r="F47" s="1129">
        <v>9.7000000000000003E-3</v>
      </c>
    </row>
    <row r="48" spans="1:6" ht="12.75" x14ac:dyDescent="0.2">
      <c r="A48" s="1130" t="s">
        <v>191</v>
      </c>
      <c r="B48" s="1127">
        <v>0.52300000000000002</v>
      </c>
      <c r="C48" s="1128">
        <v>0.86599999999999999</v>
      </c>
      <c r="D48" s="965">
        <v>0.66</v>
      </c>
      <c r="E48" s="1085" t="s">
        <v>1062</v>
      </c>
      <c r="F48" s="1129">
        <v>0.1027</v>
      </c>
    </row>
    <row r="49" spans="1:6" ht="12.75" x14ac:dyDescent="0.2">
      <c r="A49" s="1130" t="s">
        <v>192</v>
      </c>
      <c r="B49" s="1127">
        <v>1.238</v>
      </c>
      <c r="C49" s="1128">
        <v>1.4850000000000001</v>
      </c>
      <c r="D49" s="965">
        <v>0.2</v>
      </c>
      <c r="E49" s="1085" t="s">
        <v>1061</v>
      </c>
      <c r="F49" s="1129">
        <v>1.1900000000000001E-2</v>
      </c>
    </row>
    <row r="50" spans="1:6" ht="12.75" x14ac:dyDescent="0.2">
      <c r="A50" s="1130" t="s">
        <v>193</v>
      </c>
      <c r="B50" s="1127">
        <v>1.0449999999999999</v>
      </c>
      <c r="C50" s="1128">
        <v>1.069</v>
      </c>
      <c r="D50" s="965">
        <v>0.02</v>
      </c>
      <c r="E50" s="1085" t="s">
        <v>1062</v>
      </c>
      <c r="F50" s="1129">
        <v>0.63519999999999999</v>
      </c>
    </row>
    <row r="51" spans="1:6" ht="12.75" x14ac:dyDescent="0.2">
      <c r="A51" s="1130" t="s">
        <v>194</v>
      </c>
      <c r="B51" s="1127">
        <v>0.83299999999999996</v>
      </c>
      <c r="C51" s="1128">
        <v>0.79600000000000004</v>
      </c>
      <c r="D51" s="965">
        <v>0.04</v>
      </c>
      <c r="E51" s="1085" t="s">
        <v>1062</v>
      </c>
      <c r="F51" s="1129">
        <v>0.82679999999999998</v>
      </c>
    </row>
    <row r="52" spans="1:6" ht="12.75" x14ac:dyDescent="0.2">
      <c r="A52" s="1130" t="s">
        <v>195</v>
      </c>
      <c r="B52" s="1127">
        <v>0.27600000000000002</v>
      </c>
      <c r="C52" s="1128">
        <v>0.435</v>
      </c>
      <c r="D52" s="965">
        <v>0.57999999999999996</v>
      </c>
      <c r="E52" s="1085" t="s">
        <v>1062</v>
      </c>
      <c r="F52" s="1129">
        <v>0.48599999999999999</v>
      </c>
    </row>
    <row r="53" spans="1:6" ht="12.75" x14ac:dyDescent="0.2">
      <c r="A53" s="997" t="s">
        <v>196</v>
      </c>
      <c r="B53" s="1132" t="s">
        <v>1063</v>
      </c>
      <c r="C53" s="968" t="s">
        <v>1063</v>
      </c>
      <c r="D53" s="960" t="s">
        <v>1063</v>
      </c>
      <c r="E53" s="1085" t="s">
        <v>1063</v>
      </c>
      <c r="F53" s="1131" t="s">
        <v>1063</v>
      </c>
    </row>
    <row r="54" spans="1:6" ht="12.75" x14ac:dyDescent="0.2">
      <c r="A54" s="1130" t="s">
        <v>197</v>
      </c>
      <c r="B54" s="1127">
        <v>0.84199999999999997</v>
      </c>
      <c r="C54" s="1128">
        <v>0.92700000000000005</v>
      </c>
      <c r="D54" s="965">
        <v>0.1</v>
      </c>
      <c r="E54" s="1085" t="s">
        <v>1062</v>
      </c>
      <c r="F54" s="1129">
        <v>0.32590000000000002</v>
      </c>
    </row>
    <row r="55" spans="1:6" ht="12.75" x14ac:dyDescent="0.2">
      <c r="A55" s="1130" t="s">
        <v>198</v>
      </c>
      <c r="B55" s="1127">
        <v>0.72799999999999998</v>
      </c>
      <c r="C55" s="1128">
        <v>0.66900000000000004</v>
      </c>
      <c r="D55" s="965">
        <v>0.08</v>
      </c>
      <c r="E55" s="1085" t="s">
        <v>1062</v>
      </c>
      <c r="F55" s="1129">
        <v>0.49580000000000002</v>
      </c>
    </row>
    <row r="56" spans="1:6" ht="12.75" x14ac:dyDescent="0.2">
      <c r="A56" s="1130" t="s">
        <v>199</v>
      </c>
      <c r="B56" s="1127">
        <v>1.724</v>
      </c>
      <c r="C56" s="1128">
        <v>1.595</v>
      </c>
      <c r="D56" s="965">
        <v>7.0000000000000007E-2</v>
      </c>
      <c r="E56" s="1085" t="s">
        <v>1062</v>
      </c>
      <c r="F56" s="1129">
        <v>0.51439999999999997</v>
      </c>
    </row>
    <row r="57" spans="1:6" ht="12.75" x14ac:dyDescent="0.2">
      <c r="A57" s="1130" t="s">
        <v>200</v>
      </c>
      <c r="B57" s="1127">
        <v>0.626</v>
      </c>
      <c r="C57" s="1128">
        <v>0.53700000000000003</v>
      </c>
      <c r="D57" s="965">
        <v>0.14000000000000001</v>
      </c>
      <c r="E57" s="1085" t="s">
        <v>1062</v>
      </c>
      <c r="F57" s="1129">
        <v>0.33310000000000001</v>
      </c>
    </row>
    <row r="58" spans="1:6" ht="12.75" x14ac:dyDescent="0.2">
      <c r="A58" s="1130" t="s">
        <v>201</v>
      </c>
      <c r="B58" s="1127">
        <v>1.2829999999999999</v>
      </c>
      <c r="C58" s="1128">
        <v>0.36399999999999999</v>
      </c>
      <c r="D58" s="965">
        <v>0.72</v>
      </c>
      <c r="E58" s="1085" t="s">
        <v>1062</v>
      </c>
      <c r="F58" s="1129">
        <v>0.15670000000000001</v>
      </c>
    </row>
    <row r="59" spans="1:6" s="1005" customFormat="1" ht="12.75" x14ac:dyDescent="0.2">
      <c r="A59" s="1051" t="s">
        <v>202</v>
      </c>
      <c r="B59" s="1052">
        <v>0.94099999999999995</v>
      </c>
      <c r="C59" s="1057">
        <v>1.07</v>
      </c>
      <c r="D59" s="1058">
        <v>0.14000000000000001</v>
      </c>
      <c r="E59" s="1133" t="s">
        <v>1061</v>
      </c>
      <c r="F59" s="1243" t="s">
        <v>1124</v>
      </c>
    </row>
    <row r="60" spans="1:6" ht="12.75" x14ac:dyDescent="0.2"/>
    <row r="61" spans="1:6" ht="12.75" x14ac:dyDescent="0.2">
      <c r="A61" s="892" t="s">
        <v>741</v>
      </c>
    </row>
    <row r="63" spans="1:6" ht="12.75" x14ac:dyDescent="0.2">
      <c r="A63" s="914" t="s">
        <v>756</v>
      </c>
    </row>
    <row r="64" spans="1:6" ht="12.75" x14ac:dyDescent="0.2">
      <c r="A64" s="997" t="s">
        <v>744</v>
      </c>
    </row>
    <row r="65" spans="1:15" ht="15" customHeight="1" x14ac:dyDescent="0.25">
      <c r="A65" s="65" t="s">
        <v>1125</v>
      </c>
      <c r="B65" s="892"/>
      <c r="C65" s="892"/>
      <c r="D65" s="892"/>
      <c r="E65" s="892"/>
      <c r="F65" s="892"/>
      <c r="G65" s="892"/>
      <c r="H65" s="892"/>
      <c r="I65" s="892"/>
      <c r="J65"/>
      <c r="K65"/>
      <c r="L65"/>
      <c r="M65"/>
      <c r="N65"/>
      <c r="O65"/>
    </row>
    <row r="66" spans="1:15" ht="15" customHeight="1" x14ac:dyDescent="0.25">
      <c r="A66" s="892" t="s">
        <v>1126</v>
      </c>
      <c r="B66" s="892"/>
      <c r="C66" s="892"/>
      <c r="D66" s="892"/>
      <c r="E66" s="892"/>
      <c r="F66" s="892"/>
      <c r="G66" s="892"/>
      <c r="H66" s="892"/>
      <c r="I66" s="892"/>
      <c r="J66"/>
      <c r="K66"/>
      <c r="L66"/>
      <c r="M66"/>
      <c r="N66"/>
      <c r="O66"/>
    </row>
  </sheetData>
  <mergeCells count="3">
    <mergeCell ref="A1:F1"/>
    <mergeCell ref="A2:F2"/>
    <mergeCell ref="B3:F3"/>
  </mergeCells>
  <pageMargins left="0.7" right="0.7" top="0.75" bottom="0.75" header="0.3" footer="0.3"/>
  <pageSetup scale="71" fitToWidth="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47052-C4D6-4853-B105-E3EFA4A3A18F}">
  <sheetPr>
    <pageSetUpPr fitToPage="1"/>
  </sheetPr>
  <dimension ref="A1:O66"/>
  <sheetViews>
    <sheetView workbookViewId="0">
      <selection activeCell="G1" sqref="G1"/>
    </sheetView>
  </sheetViews>
  <sheetFormatPr defaultRowHeight="12.75" x14ac:dyDescent="0.2"/>
  <cols>
    <col min="1" max="1" width="17.42578125" style="997" customWidth="1"/>
    <col min="2" max="3" width="12.7109375" style="1001" customWidth="1"/>
    <col min="4" max="4" width="12.7109375" style="997" customWidth="1"/>
    <col min="5" max="5" width="20.85546875" style="1119" customWidth="1"/>
    <col min="6" max="6" width="12.7109375" style="997" customWidth="1"/>
    <col min="7" max="16384" width="9.140625" style="997"/>
  </cols>
  <sheetData>
    <row r="1" spans="1:6" x14ac:dyDescent="0.2">
      <c r="A1" s="1392" t="s">
        <v>733</v>
      </c>
      <c r="B1" s="1393"/>
      <c r="C1" s="1393"/>
      <c r="D1" s="1393"/>
      <c r="E1" s="1393"/>
      <c r="F1" s="1394"/>
    </row>
    <row r="2" spans="1:6" ht="15" thickBot="1" x14ac:dyDescent="0.25">
      <c r="A2" s="1369" t="s">
        <v>757</v>
      </c>
      <c r="B2" s="1370"/>
      <c r="C2" s="1370"/>
      <c r="D2" s="1370"/>
      <c r="E2" s="1370"/>
      <c r="F2" s="1371"/>
    </row>
    <row r="3" spans="1:6" s="1005" customFormat="1" ht="13.5" thickTop="1" x14ac:dyDescent="0.2">
      <c r="A3" s="1120"/>
      <c r="B3" s="1398" t="s">
        <v>735</v>
      </c>
      <c r="C3" s="1399"/>
      <c r="D3" s="1399"/>
      <c r="E3" s="1399"/>
      <c r="F3" s="1401"/>
    </row>
    <row r="4" spans="1:6" s="1005" customFormat="1" ht="38.25" x14ac:dyDescent="0.2">
      <c r="A4" s="1121" t="s">
        <v>736</v>
      </c>
      <c r="B4" s="1134" t="s">
        <v>737</v>
      </c>
      <c r="C4" s="1123" t="s">
        <v>738</v>
      </c>
      <c r="D4" s="1122" t="s">
        <v>739</v>
      </c>
      <c r="E4" s="1124" t="s">
        <v>697</v>
      </c>
      <c r="F4" s="1135" t="s">
        <v>698</v>
      </c>
    </row>
    <row r="5" spans="1:6" x14ac:dyDescent="0.2">
      <c r="A5" s="1021" t="s">
        <v>148</v>
      </c>
      <c r="B5" s="1136">
        <v>0.48299999999999998</v>
      </c>
      <c r="C5" s="968">
        <v>0.54300000000000004</v>
      </c>
      <c r="D5" s="1075">
        <v>0.12</v>
      </c>
      <c r="E5" s="1085" t="s">
        <v>1061</v>
      </c>
      <c r="F5" s="1137">
        <v>1.4500000000000001E-2</v>
      </c>
    </row>
    <row r="6" spans="1:6" x14ac:dyDescent="0.2">
      <c r="A6" s="1021" t="s">
        <v>149</v>
      </c>
      <c r="B6" s="1136">
        <v>0.34599999999999997</v>
      </c>
      <c r="C6" s="968">
        <v>0.308</v>
      </c>
      <c r="D6" s="1075">
        <v>0.11</v>
      </c>
      <c r="E6" s="1085" t="s">
        <v>1062</v>
      </c>
      <c r="F6" s="1138">
        <v>0.6341</v>
      </c>
    </row>
    <row r="7" spans="1:6" x14ac:dyDescent="0.2">
      <c r="A7" s="1021" t="s">
        <v>150</v>
      </c>
      <c r="B7" s="1136">
        <v>0.53700000000000003</v>
      </c>
      <c r="C7" s="968">
        <v>0.56299999999999994</v>
      </c>
      <c r="D7" s="1139">
        <v>0.05</v>
      </c>
      <c r="E7" s="1085" t="s">
        <v>1062</v>
      </c>
      <c r="F7" s="1138">
        <v>0.28970000000000001</v>
      </c>
    </row>
    <row r="8" spans="1:6" x14ac:dyDescent="0.2">
      <c r="A8" s="1021" t="s">
        <v>151</v>
      </c>
      <c r="B8" s="1136">
        <v>0.435</v>
      </c>
      <c r="C8" s="968">
        <v>0.374</v>
      </c>
      <c r="D8" s="1075">
        <v>0.14000000000000001</v>
      </c>
      <c r="E8" s="1085" t="s">
        <v>1062</v>
      </c>
      <c r="F8" s="1138">
        <v>6.6600000000000006E-2</v>
      </c>
    </row>
    <row r="9" spans="1:6" x14ac:dyDescent="0.2">
      <c r="A9" s="1021" t="s">
        <v>152</v>
      </c>
      <c r="B9" s="1136">
        <v>0.54700000000000004</v>
      </c>
      <c r="C9" s="968">
        <v>0.54800000000000004</v>
      </c>
      <c r="D9" s="1139">
        <v>0</v>
      </c>
      <c r="E9" s="1085" t="s">
        <v>1062</v>
      </c>
      <c r="F9" s="1138">
        <v>0.93169999999999997</v>
      </c>
    </row>
    <row r="10" spans="1:6" x14ac:dyDescent="0.2">
      <c r="A10" s="1021" t="s">
        <v>153</v>
      </c>
      <c r="B10" s="1136">
        <v>0.47199999999999998</v>
      </c>
      <c r="C10" s="968">
        <v>0.52100000000000002</v>
      </c>
      <c r="D10" s="1075">
        <v>0.1</v>
      </c>
      <c r="E10" s="1085" t="s">
        <v>1062</v>
      </c>
      <c r="F10" s="1138">
        <v>0.1043</v>
      </c>
    </row>
    <row r="11" spans="1:6" x14ac:dyDescent="0.2">
      <c r="A11" s="1021" t="s">
        <v>154</v>
      </c>
      <c r="B11" s="1136">
        <v>0.52</v>
      </c>
      <c r="C11" s="968">
        <v>0.56699999999999995</v>
      </c>
      <c r="D11" s="1139">
        <v>0.09</v>
      </c>
      <c r="E11" s="1085" t="s">
        <v>1062</v>
      </c>
      <c r="F11" s="1138">
        <v>0.19769999999999999</v>
      </c>
    </row>
    <row r="12" spans="1:6" x14ac:dyDescent="0.2">
      <c r="A12" s="1021" t="s">
        <v>155</v>
      </c>
      <c r="B12" s="1136">
        <v>0.55100000000000005</v>
      </c>
      <c r="C12" s="968">
        <v>0.628</v>
      </c>
      <c r="D12" s="1075">
        <v>0.14000000000000001</v>
      </c>
      <c r="E12" s="1085" t="s">
        <v>1062</v>
      </c>
      <c r="F12" s="1138">
        <v>0.1603</v>
      </c>
    </row>
    <row r="13" spans="1:6" x14ac:dyDescent="0.2">
      <c r="A13" s="1021" t="s">
        <v>156</v>
      </c>
      <c r="B13" s="1136">
        <v>0.49</v>
      </c>
      <c r="C13" s="968">
        <v>0.53400000000000003</v>
      </c>
      <c r="D13" s="1075">
        <v>0.09</v>
      </c>
      <c r="E13" s="1085" t="s">
        <v>1062</v>
      </c>
      <c r="F13" s="1138">
        <v>0.4723</v>
      </c>
    </row>
    <row r="14" spans="1:6" x14ac:dyDescent="0.2">
      <c r="A14" s="1021" t="s">
        <v>157</v>
      </c>
      <c r="B14" s="1136">
        <v>0.42599999999999999</v>
      </c>
      <c r="C14" s="968">
        <v>0.35799999999999998</v>
      </c>
      <c r="D14" s="1139">
        <v>0.16</v>
      </c>
      <c r="E14" s="1085" t="s">
        <v>1064</v>
      </c>
      <c r="F14" s="1245" t="s">
        <v>1124</v>
      </c>
    </row>
    <row r="15" spans="1:6" x14ac:dyDescent="0.2">
      <c r="A15" s="1021" t="s">
        <v>158</v>
      </c>
      <c r="B15" s="1136">
        <v>0.44</v>
      </c>
      <c r="C15" s="968">
        <v>0.439</v>
      </c>
      <c r="D15" s="1139">
        <v>0</v>
      </c>
      <c r="E15" s="1085" t="s">
        <v>1062</v>
      </c>
      <c r="F15" s="1138">
        <v>0.99650000000000005</v>
      </c>
    </row>
    <row r="16" spans="1:6" x14ac:dyDescent="0.2">
      <c r="A16" s="1021" t="s">
        <v>159</v>
      </c>
      <c r="B16" s="1136" t="s">
        <v>1063</v>
      </c>
      <c r="C16" s="968" t="s">
        <v>1063</v>
      </c>
      <c r="D16" s="1075" t="s">
        <v>1063</v>
      </c>
      <c r="E16" s="1085" t="s">
        <v>1065</v>
      </c>
      <c r="F16" s="1138" t="s">
        <v>1063</v>
      </c>
    </row>
    <row r="17" spans="1:6" x14ac:dyDescent="0.2">
      <c r="A17" s="1021" t="s">
        <v>160</v>
      </c>
      <c r="B17" s="1136">
        <v>0.48599999999999999</v>
      </c>
      <c r="C17" s="1140">
        <v>0.49299999999999999</v>
      </c>
      <c r="D17" s="1075">
        <v>0.01</v>
      </c>
      <c r="E17" s="1085" t="s">
        <v>1062</v>
      </c>
      <c r="F17" s="1138">
        <v>0.89270000000000005</v>
      </c>
    </row>
    <row r="18" spans="1:6" x14ac:dyDescent="0.2">
      <c r="A18" s="1021" t="s">
        <v>161</v>
      </c>
      <c r="B18" s="1136">
        <v>0.60699999999999998</v>
      </c>
      <c r="C18" s="968">
        <v>0.54100000000000004</v>
      </c>
      <c r="D18" s="1075">
        <v>0.11</v>
      </c>
      <c r="E18" s="1085" t="s">
        <v>1062</v>
      </c>
      <c r="F18" s="1138">
        <v>0.2964</v>
      </c>
    </row>
    <row r="19" spans="1:6" x14ac:dyDescent="0.2">
      <c r="A19" s="1021" t="s">
        <v>162</v>
      </c>
      <c r="B19" s="1136">
        <v>0.57199999999999995</v>
      </c>
      <c r="C19" s="968">
        <v>0.54500000000000004</v>
      </c>
      <c r="D19" s="1075">
        <v>0.05</v>
      </c>
      <c r="E19" s="1085" t="s">
        <v>1062</v>
      </c>
      <c r="F19" s="1138">
        <v>0.123</v>
      </c>
    </row>
    <row r="20" spans="1:6" x14ac:dyDescent="0.2">
      <c r="A20" s="1021" t="s">
        <v>163</v>
      </c>
      <c r="B20" s="1136">
        <v>0.58099999999999996</v>
      </c>
      <c r="C20" s="968">
        <v>0.51500000000000001</v>
      </c>
      <c r="D20" s="1139">
        <v>0.11</v>
      </c>
      <c r="E20" s="1085" t="s">
        <v>1064</v>
      </c>
      <c r="F20" s="1138">
        <v>7.6E-3</v>
      </c>
    </row>
    <row r="21" spans="1:6" x14ac:dyDescent="0.2">
      <c r="A21" s="1021" t="s">
        <v>164</v>
      </c>
      <c r="B21" s="1136">
        <v>0.64400000000000002</v>
      </c>
      <c r="C21" s="968">
        <v>0.51300000000000001</v>
      </c>
      <c r="D21" s="1075">
        <v>0.2</v>
      </c>
      <c r="E21" s="1085" t="s">
        <v>1064</v>
      </c>
      <c r="F21" s="1138">
        <v>3.3999999999999998E-3</v>
      </c>
    </row>
    <row r="22" spans="1:6" x14ac:dyDescent="0.2">
      <c r="A22" s="1021" t="s">
        <v>165</v>
      </c>
      <c r="B22" s="1136">
        <v>0.622</v>
      </c>
      <c r="C22" s="968">
        <v>0.59599999999999997</v>
      </c>
      <c r="D22" s="1075">
        <v>0.04</v>
      </c>
      <c r="E22" s="1085" t="s">
        <v>1062</v>
      </c>
      <c r="F22" s="1138">
        <v>0.5575</v>
      </c>
    </row>
    <row r="23" spans="1:6" x14ac:dyDescent="0.2">
      <c r="A23" s="1021" t="s">
        <v>166</v>
      </c>
      <c r="B23" s="1136">
        <v>0.50600000000000001</v>
      </c>
      <c r="C23" s="968">
        <v>0.48</v>
      </c>
      <c r="D23" s="1139">
        <v>0.05</v>
      </c>
      <c r="E23" s="1085" t="s">
        <v>1062</v>
      </c>
      <c r="F23" s="1138">
        <v>0.32919999999999999</v>
      </c>
    </row>
    <row r="24" spans="1:6" x14ac:dyDescent="0.2">
      <c r="A24" s="1021" t="s">
        <v>167</v>
      </c>
      <c r="B24" s="1136">
        <v>0.48299999999999998</v>
      </c>
      <c r="C24" s="968">
        <v>0.41499999999999998</v>
      </c>
      <c r="D24" s="1075">
        <v>0.14000000000000001</v>
      </c>
      <c r="E24" s="1085" t="s">
        <v>1064</v>
      </c>
      <c r="F24" s="1138">
        <v>1.89E-2</v>
      </c>
    </row>
    <row r="25" spans="1:6" x14ac:dyDescent="0.2">
      <c r="A25" s="1021" t="s">
        <v>168</v>
      </c>
      <c r="B25" s="1136">
        <v>0.629</v>
      </c>
      <c r="C25" s="968">
        <v>0.54900000000000004</v>
      </c>
      <c r="D25" s="1075">
        <v>0.13</v>
      </c>
      <c r="E25" s="1085" t="s">
        <v>1062</v>
      </c>
      <c r="F25" s="1138">
        <v>0.1799</v>
      </c>
    </row>
    <row r="26" spans="1:6" x14ac:dyDescent="0.2">
      <c r="A26" s="1021" t="s">
        <v>169</v>
      </c>
      <c r="B26" s="1136">
        <v>0.59</v>
      </c>
      <c r="C26" s="968">
        <v>0.64500000000000002</v>
      </c>
      <c r="D26" s="1139">
        <v>0.09</v>
      </c>
      <c r="E26" s="1085" t="s">
        <v>1062</v>
      </c>
      <c r="F26" s="1138">
        <v>5.1799999999999999E-2</v>
      </c>
    </row>
    <row r="27" spans="1:6" x14ac:dyDescent="0.2">
      <c r="A27" s="1021" t="s">
        <v>170</v>
      </c>
      <c r="B27" s="1136">
        <v>0.66300000000000003</v>
      </c>
      <c r="C27" s="968">
        <v>0.66200000000000003</v>
      </c>
      <c r="D27" s="1139">
        <v>0</v>
      </c>
      <c r="E27" s="1085" t="s">
        <v>1062</v>
      </c>
      <c r="F27" s="1138">
        <v>0.96799999999999997</v>
      </c>
    </row>
    <row r="28" spans="1:6" x14ac:dyDescent="0.2">
      <c r="A28" s="1021" t="s">
        <v>171</v>
      </c>
      <c r="B28" s="1136">
        <v>0.55700000000000005</v>
      </c>
      <c r="C28" s="968">
        <v>0.58199999999999996</v>
      </c>
      <c r="D28" s="1075">
        <v>0.04</v>
      </c>
      <c r="E28" s="1085" t="s">
        <v>1062</v>
      </c>
      <c r="F28" s="1138">
        <v>0.22309999999999999</v>
      </c>
    </row>
    <row r="29" spans="1:6" x14ac:dyDescent="0.2">
      <c r="A29" s="1021" t="s">
        <v>172</v>
      </c>
      <c r="B29" s="1136">
        <v>0.57399999999999995</v>
      </c>
      <c r="C29" s="968">
        <v>0.56699999999999995</v>
      </c>
      <c r="D29" s="1075">
        <v>0.01</v>
      </c>
      <c r="E29" s="1085" t="s">
        <v>1062</v>
      </c>
      <c r="F29" s="1138">
        <v>0.8115</v>
      </c>
    </row>
    <row r="30" spans="1:6" x14ac:dyDescent="0.2">
      <c r="A30" s="1021" t="s">
        <v>173</v>
      </c>
      <c r="B30" s="1136">
        <v>0.47099999999999997</v>
      </c>
      <c r="C30" s="968">
        <v>0.44800000000000001</v>
      </c>
      <c r="D30" s="1075">
        <v>0.05</v>
      </c>
      <c r="E30" s="1085" t="s">
        <v>1062</v>
      </c>
      <c r="F30" s="1138">
        <v>0.49220000000000003</v>
      </c>
    </row>
    <row r="31" spans="1:6" x14ac:dyDescent="0.2">
      <c r="A31" s="1021" t="s">
        <v>174</v>
      </c>
      <c r="B31" s="1136">
        <v>0.54400000000000004</v>
      </c>
      <c r="C31" s="968">
        <v>0.55500000000000005</v>
      </c>
      <c r="D31" s="1075">
        <v>0.02</v>
      </c>
      <c r="E31" s="1085" t="s">
        <v>1062</v>
      </c>
      <c r="F31" s="1138">
        <v>0.65100000000000002</v>
      </c>
    </row>
    <row r="32" spans="1:6" x14ac:dyDescent="0.2">
      <c r="A32" s="1021" t="s">
        <v>175</v>
      </c>
      <c r="B32" s="1136">
        <v>0.375</v>
      </c>
      <c r="C32" s="968">
        <v>0.47399999999999998</v>
      </c>
      <c r="D32" s="1075">
        <v>0.26</v>
      </c>
      <c r="E32" s="1085" t="s">
        <v>1062</v>
      </c>
      <c r="F32" s="1138">
        <v>0.16259999999999999</v>
      </c>
    </row>
    <row r="33" spans="1:6" x14ac:dyDescent="0.2">
      <c r="A33" s="1021" t="s">
        <v>176</v>
      </c>
      <c r="B33" s="1136">
        <v>0.51100000000000001</v>
      </c>
      <c r="C33" s="968">
        <v>0.54</v>
      </c>
      <c r="D33" s="1075">
        <v>0.06</v>
      </c>
      <c r="E33" s="1085" t="s">
        <v>1062</v>
      </c>
      <c r="F33" s="1138">
        <v>0.55710000000000004</v>
      </c>
    </row>
    <row r="34" spans="1:6" x14ac:dyDescent="0.2">
      <c r="A34" s="1021" t="s">
        <v>177</v>
      </c>
      <c r="B34" s="1136">
        <v>0.38</v>
      </c>
      <c r="C34" s="968">
        <v>0.39400000000000002</v>
      </c>
      <c r="D34" s="1075">
        <v>0.04</v>
      </c>
      <c r="E34" s="1085" t="s">
        <v>1062</v>
      </c>
      <c r="F34" s="1138">
        <v>0.65180000000000005</v>
      </c>
    </row>
    <row r="35" spans="1:6" x14ac:dyDescent="0.2">
      <c r="A35" s="1021" t="s">
        <v>178</v>
      </c>
      <c r="B35" s="1136">
        <v>0.82399999999999995</v>
      </c>
      <c r="C35" s="968">
        <v>0.72399999999999998</v>
      </c>
      <c r="D35" s="1075">
        <v>0.12</v>
      </c>
      <c r="E35" s="1085" t="s">
        <v>1062</v>
      </c>
      <c r="F35" s="1138">
        <v>0.16300000000000001</v>
      </c>
    </row>
    <row r="36" spans="1:6" x14ac:dyDescent="0.2">
      <c r="A36" s="1021" t="s">
        <v>179</v>
      </c>
      <c r="B36" s="1136">
        <v>0.54600000000000004</v>
      </c>
      <c r="C36" s="968">
        <v>0.52100000000000002</v>
      </c>
      <c r="D36" s="1139">
        <v>0.05</v>
      </c>
      <c r="E36" s="1085" t="s">
        <v>1062</v>
      </c>
      <c r="F36" s="1138">
        <v>0.27660000000000001</v>
      </c>
    </row>
    <row r="37" spans="1:6" x14ac:dyDescent="0.2">
      <c r="A37" s="1021" t="s">
        <v>180</v>
      </c>
      <c r="B37" s="1136">
        <v>0.56899999999999995</v>
      </c>
      <c r="C37" s="968">
        <v>0.65500000000000003</v>
      </c>
      <c r="D37" s="1139">
        <v>0.15</v>
      </c>
      <c r="E37" s="1085" t="s">
        <v>1062</v>
      </c>
      <c r="F37" s="1138">
        <v>0.1278</v>
      </c>
    </row>
    <row r="38" spans="1:6" x14ac:dyDescent="0.2">
      <c r="A38" s="1021" t="s">
        <v>181</v>
      </c>
      <c r="B38" s="1136">
        <v>0.54700000000000004</v>
      </c>
      <c r="C38" s="968">
        <v>0.55800000000000005</v>
      </c>
      <c r="D38" s="1139">
        <v>0.02</v>
      </c>
      <c r="E38" s="1085" t="s">
        <v>1062</v>
      </c>
      <c r="F38" s="1138">
        <v>0.47239999999999999</v>
      </c>
    </row>
    <row r="39" spans="1:6" x14ac:dyDescent="0.2">
      <c r="A39" s="1021" t="s">
        <v>182</v>
      </c>
      <c r="B39" s="1136">
        <v>0.48499999999999999</v>
      </c>
      <c r="C39" s="968">
        <v>0.43099999999999999</v>
      </c>
      <c r="D39" s="1075">
        <v>0.11</v>
      </c>
      <c r="E39" s="1085" t="s">
        <v>1064</v>
      </c>
      <c r="F39" s="1138">
        <v>2E-3</v>
      </c>
    </row>
    <row r="40" spans="1:6" x14ac:dyDescent="0.2">
      <c r="A40" s="1021" t="s">
        <v>183</v>
      </c>
      <c r="B40" s="1136">
        <v>0.66100000000000003</v>
      </c>
      <c r="C40" s="968">
        <v>0.61199999999999999</v>
      </c>
      <c r="D40" s="1075">
        <v>7.0000000000000007E-2</v>
      </c>
      <c r="E40" s="1085" t="s">
        <v>1062</v>
      </c>
      <c r="F40" s="1138">
        <v>0.51939999999999997</v>
      </c>
    </row>
    <row r="41" spans="1:6" x14ac:dyDescent="0.2">
      <c r="A41" s="1021" t="s">
        <v>184</v>
      </c>
      <c r="B41" s="1136">
        <v>0.60199999999999998</v>
      </c>
      <c r="C41" s="968">
        <v>0.54300000000000004</v>
      </c>
      <c r="D41" s="1139">
        <v>0.1</v>
      </c>
      <c r="E41" s="1085" t="s">
        <v>1064</v>
      </c>
      <c r="F41" s="1138">
        <v>1E-3</v>
      </c>
    </row>
    <row r="42" spans="1:6" x14ac:dyDescent="0.2">
      <c r="A42" s="1021" t="s">
        <v>185</v>
      </c>
      <c r="B42" s="1136">
        <v>0.373</v>
      </c>
      <c r="C42" s="968">
        <v>0.39400000000000002</v>
      </c>
      <c r="D42" s="1139">
        <v>0.06</v>
      </c>
      <c r="E42" s="1085" t="s">
        <v>1062</v>
      </c>
      <c r="F42" s="1138">
        <v>0.42570000000000002</v>
      </c>
    </row>
    <row r="43" spans="1:6" x14ac:dyDescent="0.2">
      <c r="A43" s="1021" t="s">
        <v>186</v>
      </c>
      <c r="B43" s="1136">
        <v>0.50600000000000001</v>
      </c>
      <c r="C43" s="968">
        <v>0.45700000000000002</v>
      </c>
      <c r="D43" s="1075">
        <v>0.1</v>
      </c>
      <c r="E43" s="1085" t="s">
        <v>1062</v>
      </c>
      <c r="F43" s="1138">
        <v>0.1744</v>
      </c>
    </row>
    <row r="44" spans="1:6" x14ac:dyDescent="0.2">
      <c r="A44" s="1021" t="s">
        <v>187</v>
      </c>
      <c r="B44" s="1136">
        <v>0.61399999999999999</v>
      </c>
      <c r="C44" s="968">
        <v>0.57599999999999996</v>
      </c>
      <c r="D44" s="1139">
        <v>0.06</v>
      </c>
      <c r="E44" s="1085" t="s">
        <v>1064</v>
      </c>
      <c r="F44" s="1138">
        <v>3.2599999999999997E-2</v>
      </c>
    </row>
    <row r="45" spans="1:6" x14ac:dyDescent="0.2">
      <c r="A45" s="1021" t="s">
        <v>188</v>
      </c>
      <c r="B45" s="1136">
        <v>0.13</v>
      </c>
      <c r="C45" s="968">
        <v>0.11</v>
      </c>
      <c r="D45" s="1075">
        <v>0.15</v>
      </c>
      <c r="E45" s="1085" t="s">
        <v>1062</v>
      </c>
      <c r="F45" s="1138">
        <v>0.68689999999999996</v>
      </c>
    </row>
    <row r="46" spans="1:6" x14ac:dyDescent="0.2">
      <c r="A46" s="1021" t="s">
        <v>189</v>
      </c>
      <c r="B46" s="1136">
        <v>0.71199999999999997</v>
      </c>
      <c r="C46" s="1140">
        <v>0.51100000000000001</v>
      </c>
      <c r="D46" s="1075">
        <v>0.28000000000000003</v>
      </c>
      <c r="E46" s="1085" t="s">
        <v>1064</v>
      </c>
      <c r="F46" s="1138">
        <v>1.4E-3</v>
      </c>
    </row>
    <row r="47" spans="1:6" x14ac:dyDescent="0.2">
      <c r="A47" s="1021" t="s">
        <v>190</v>
      </c>
      <c r="B47" s="1136">
        <v>0.49399999999999999</v>
      </c>
      <c r="C47" s="968">
        <v>0.39500000000000002</v>
      </c>
      <c r="D47" s="1139">
        <v>0.2</v>
      </c>
      <c r="E47" s="1085" t="s">
        <v>1064</v>
      </c>
      <c r="F47" s="1138">
        <v>1E-4</v>
      </c>
    </row>
    <row r="48" spans="1:6" x14ac:dyDescent="0.2">
      <c r="A48" s="1021" t="s">
        <v>191</v>
      </c>
      <c r="B48" s="1136">
        <v>0.42099999999999999</v>
      </c>
      <c r="C48" s="968">
        <v>0.46300000000000002</v>
      </c>
      <c r="D48" s="1075">
        <v>0.1</v>
      </c>
      <c r="E48" s="1085" t="s">
        <v>1062</v>
      </c>
      <c r="F48" s="1138">
        <v>0.47849999999999998</v>
      </c>
    </row>
    <row r="49" spans="1:6" x14ac:dyDescent="0.2">
      <c r="A49" s="1021" t="s">
        <v>192</v>
      </c>
      <c r="B49" s="1136">
        <v>0.35499999999999998</v>
      </c>
      <c r="C49" s="968">
        <v>0.32700000000000001</v>
      </c>
      <c r="D49" s="1139">
        <v>0.08</v>
      </c>
      <c r="E49" s="1085" t="s">
        <v>1062</v>
      </c>
      <c r="F49" s="1138">
        <v>0.14430000000000001</v>
      </c>
    </row>
    <row r="50" spans="1:6" x14ac:dyDescent="0.2">
      <c r="A50" s="1021" t="s">
        <v>193</v>
      </c>
      <c r="B50" s="1136">
        <v>0.41899999999999998</v>
      </c>
      <c r="C50" s="968">
        <v>0.40799999999999997</v>
      </c>
      <c r="D50" s="1139">
        <v>0.03</v>
      </c>
      <c r="E50" s="1085" t="s">
        <v>1062</v>
      </c>
      <c r="F50" s="1138">
        <v>0.31209999999999999</v>
      </c>
    </row>
    <row r="51" spans="1:6" x14ac:dyDescent="0.2">
      <c r="A51" s="1021" t="s">
        <v>194</v>
      </c>
      <c r="B51" s="1136">
        <v>0.58399999999999996</v>
      </c>
      <c r="C51" s="968">
        <v>0.56599999999999995</v>
      </c>
      <c r="D51" s="1075">
        <v>0.03</v>
      </c>
      <c r="E51" s="1085" t="s">
        <v>1062</v>
      </c>
      <c r="F51" s="1138">
        <v>0.70569999999999999</v>
      </c>
    </row>
    <row r="52" spans="1:6" x14ac:dyDescent="0.2">
      <c r="A52" s="1021" t="s">
        <v>195</v>
      </c>
      <c r="B52" s="1136">
        <v>0.628</v>
      </c>
      <c r="C52" s="1140">
        <v>0.69599999999999995</v>
      </c>
      <c r="D52" s="1075">
        <v>0.11</v>
      </c>
      <c r="E52" s="1085" t="s">
        <v>1062</v>
      </c>
      <c r="F52" s="1138">
        <v>0.51910000000000001</v>
      </c>
    </row>
    <row r="53" spans="1:6" x14ac:dyDescent="0.2">
      <c r="A53" s="1021" t="s">
        <v>196</v>
      </c>
      <c r="B53" s="1086" t="s">
        <v>1063</v>
      </c>
      <c r="C53" s="1084" t="s">
        <v>1063</v>
      </c>
      <c r="D53" s="1082" t="s">
        <v>1063</v>
      </c>
      <c r="E53" s="1141" t="s">
        <v>1065</v>
      </c>
      <c r="F53" s="1085" t="s">
        <v>1063</v>
      </c>
    </row>
    <row r="54" spans="1:6" x14ac:dyDescent="0.2">
      <c r="A54" s="1021" t="s">
        <v>197</v>
      </c>
      <c r="B54" s="1136">
        <v>0.40400000000000003</v>
      </c>
      <c r="C54" s="968">
        <v>0.33100000000000002</v>
      </c>
      <c r="D54" s="1139">
        <v>0.18</v>
      </c>
      <c r="E54" s="1085" t="s">
        <v>1064</v>
      </c>
      <c r="F54" s="1138">
        <v>1E-4</v>
      </c>
    </row>
    <row r="55" spans="1:6" x14ac:dyDescent="0.2">
      <c r="A55" s="1021" t="s">
        <v>198</v>
      </c>
      <c r="B55" s="1136">
        <v>0.53400000000000003</v>
      </c>
      <c r="C55" s="968">
        <v>0.53900000000000003</v>
      </c>
      <c r="D55" s="1075">
        <v>0.01</v>
      </c>
      <c r="E55" s="1085" t="s">
        <v>1062</v>
      </c>
      <c r="F55" s="1138">
        <v>0.88690000000000002</v>
      </c>
    </row>
    <row r="56" spans="1:6" x14ac:dyDescent="0.2">
      <c r="A56" s="1021" t="s">
        <v>199</v>
      </c>
      <c r="B56" s="1136">
        <v>0.747</v>
      </c>
      <c r="C56" s="968">
        <v>0.73199999999999998</v>
      </c>
      <c r="D56" s="1139">
        <v>0.02</v>
      </c>
      <c r="E56" s="1085" t="s">
        <v>1062</v>
      </c>
      <c r="F56" s="1138">
        <v>0.75290000000000001</v>
      </c>
    </row>
    <row r="57" spans="1:6" x14ac:dyDescent="0.2">
      <c r="A57" s="1021" t="s">
        <v>200</v>
      </c>
      <c r="B57" s="1136">
        <v>0.63800000000000001</v>
      </c>
      <c r="C57" s="968">
        <v>0.69799999999999995</v>
      </c>
      <c r="D57" s="1075">
        <v>0.09</v>
      </c>
      <c r="E57" s="1085" t="s">
        <v>1062</v>
      </c>
      <c r="F57" s="1138">
        <v>7.2400000000000006E-2</v>
      </c>
    </row>
    <row r="58" spans="1:6" x14ac:dyDescent="0.2">
      <c r="A58" s="1021" t="s">
        <v>201</v>
      </c>
      <c r="B58" s="1136">
        <v>0.60799999999999998</v>
      </c>
      <c r="C58" s="968">
        <v>0.51600000000000001</v>
      </c>
      <c r="D58" s="1075">
        <v>0.15</v>
      </c>
      <c r="E58" s="1085" t="s">
        <v>1062</v>
      </c>
      <c r="F58" s="1138">
        <v>0.50819999999999999</v>
      </c>
    </row>
    <row r="59" spans="1:6" x14ac:dyDescent="0.2">
      <c r="A59" s="1142" t="s">
        <v>202</v>
      </c>
      <c r="B59" s="1143">
        <v>0.51800000000000002</v>
      </c>
      <c r="C59" s="1144">
        <v>0.501</v>
      </c>
      <c r="D59" s="1145">
        <v>0.03</v>
      </c>
      <c r="E59" s="1133" t="s">
        <v>1064</v>
      </c>
      <c r="F59" s="1246" t="s">
        <v>1124</v>
      </c>
    </row>
    <row r="61" spans="1:6" x14ac:dyDescent="0.2">
      <c r="A61" s="892" t="s">
        <v>741</v>
      </c>
    </row>
    <row r="63" spans="1:6" x14ac:dyDescent="0.2">
      <c r="A63" s="914" t="s">
        <v>756</v>
      </c>
    </row>
    <row r="64" spans="1:6" x14ac:dyDescent="0.2">
      <c r="A64" s="914" t="s">
        <v>744</v>
      </c>
    </row>
    <row r="65" spans="1:15" ht="15" x14ac:dyDescent="0.25">
      <c r="A65" s="65" t="s">
        <v>1125</v>
      </c>
      <c r="B65" s="892"/>
      <c r="C65" s="892"/>
      <c r="D65" s="892"/>
      <c r="E65" s="892"/>
      <c r="F65" s="892"/>
      <c r="G65" s="892"/>
      <c r="H65" s="892"/>
      <c r="I65" s="892"/>
      <c r="J65"/>
      <c r="K65"/>
      <c r="L65"/>
      <c r="M65"/>
      <c r="N65"/>
      <c r="O65"/>
    </row>
    <row r="66" spans="1:15" ht="15" x14ac:dyDescent="0.25">
      <c r="A66" s="65" t="s">
        <v>1126</v>
      </c>
      <c r="B66" s="892"/>
      <c r="C66" s="892"/>
      <c r="D66" s="892"/>
      <c r="E66" s="892"/>
      <c r="F66" s="892"/>
      <c r="G66" s="892"/>
      <c r="H66" s="892"/>
      <c r="I66" s="892"/>
      <c r="J66"/>
      <c r="K66"/>
      <c r="L66"/>
      <c r="M66"/>
      <c r="N66"/>
      <c r="O66"/>
    </row>
  </sheetData>
  <mergeCells count="3">
    <mergeCell ref="A1:F1"/>
    <mergeCell ref="A2:F2"/>
    <mergeCell ref="B3:F3"/>
  </mergeCells>
  <pageMargins left="0.7" right="0.7" top="0.75" bottom="0.75" header="0.3" footer="0.3"/>
  <pageSetup scale="73" fitToWidth="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94"/>
  <sheetViews>
    <sheetView workbookViewId="0">
      <selection activeCell="D1" sqref="D1"/>
    </sheetView>
  </sheetViews>
  <sheetFormatPr defaultColWidth="8.85546875" defaultRowHeight="12.75" x14ac:dyDescent="0.2"/>
  <cols>
    <col min="1" max="1" width="33.140625" style="65" customWidth="1"/>
    <col min="2" max="2" width="53.7109375" style="65" customWidth="1"/>
    <col min="3" max="16384" width="8.85546875" style="65"/>
  </cols>
  <sheetData>
    <row r="1" spans="1:2" x14ac:dyDescent="0.2">
      <c r="A1" s="1402" t="s">
        <v>758</v>
      </c>
      <c r="B1" s="1402"/>
    </row>
    <row r="2" spans="1:2" ht="16.5" customHeight="1" x14ac:dyDescent="0.2">
      <c r="A2" s="1403"/>
      <c r="B2" s="1403"/>
    </row>
    <row r="3" spans="1:2" x14ac:dyDescent="0.2">
      <c r="A3" s="12"/>
      <c r="B3" s="12"/>
    </row>
    <row r="4" spans="1:2" s="72" customFormat="1" x14ac:dyDescent="0.25">
      <c r="A4" s="71" t="s">
        <v>759</v>
      </c>
      <c r="B4" s="71" t="s">
        <v>760</v>
      </c>
    </row>
    <row r="5" spans="1:2" ht="63.75" x14ac:dyDescent="0.2">
      <c r="A5" s="69" t="s">
        <v>761</v>
      </c>
      <c r="B5" s="70" t="s">
        <v>762</v>
      </c>
    </row>
    <row r="6" spans="1:2" ht="25.5" x14ac:dyDescent="0.2">
      <c r="A6" s="69" t="s">
        <v>763</v>
      </c>
      <c r="B6" s="70" t="s">
        <v>764</v>
      </c>
    </row>
    <row r="7" spans="1:2" ht="63.75" x14ac:dyDescent="0.2">
      <c r="A7" s="69" t="s">
        <v>765</v>
      </c>
      <c r="B7" s="70" t="s">
        <v>766</v>
      </c>
    </row>
    <row r="8" spans="1:2" ht="76.5" x14ac:dyDescent="0.2">
      <c r="A8" s="69" t="s">
        <v>767</v>
      </c>
      <c r="B8" s="70" t="s">
        <v>768</v>
      </c>
    </row>
    <row r="9" spans="1:2" x14ac:dyDescent="0.2">
      <c r="A9" s="280"/>
      <c r="B9" s="281"/>
    </row>
    <row r="10" spans="1:2" x14ac:dyDescent="0.2">
      <c r="A10" s="65" t="s">
        <v>769</v>
      </c>
    </row>
    <row r="11" spans="1:2" x14ac:dyDescent="0.2">
      <c r="A11" s="740" t="s">
        <v>770</v>
      </c>
    </row>
    <row r="12" spans="1:2" x14ac:dyDescent="0.2">
      <c r="A12" s="740"/>
    </row>
    <row r="13" spans="1:2" x14ac:dyDescent="0.2">
      <c r="A13" s="740"/>
    </row>
    <row r="14" spans="1:2" x14ac:dyDescent="0.2">
      <c r="A14" s="65" t="s">
        <v>771</v>
      </c>
    </row>
    <row r="15" spans="1:2" ht="15" x14ac:dyDescent="0.25">
      <c r="A15" s="683" t="s">
        <v>1084</v>
      </c>
    </row>
    <row r="16" spans="1:2" x14ac:dyDescent="0.2">
      <c r="A16" s="753" t="s">
        <v>772</v>
      </c>
      <c r="B16" s="753" t="s">
        <v>773</v>
      </c>
    </row>
    <row r="17" spans="1:2" x14ac:dyDescent="0.2">
      <c r="A17" s="752" t="s">
        <v>774</v>
      </c>
      <c r="B17" s="752" t="s">
        <v>288</v>
      </c>
    </row>
    <row r="18" spans="1:2" x14ac:dyDescent="0.2">
      <c r="A18" s="752" t="s">
        <v>775</v>
      </c>
      <c r="B18" s="752" t="s">
        <v>363</v>
      </c>
    </row>
    <row r="19" spans="1:2" x14ac:dyDescent="0.2">
      <c r="A19" s="752" t="s">
        <v>776</v>
      </c>
      <c r="B19" s="752" t="s">
        <v>302</v>
      </c>
    </row>
    <row r="20" spans="1:2" x14ac:dyDescent="0.2">
      <c r="A20" s="752" t="s">
        <v>777</v>
      </c>
      <c r="B20" s="752" t="s">
        <v>359</v>
      </c>
    </row>
    <row r="21" spans="1:2" x14ac:dyDescent="0.2">
      <c r="A21" s="752" t="s">
        <v>778</v>
      </c>
      <c r="B21" s="752" t="s">
        <v>303</v>
      </c>
    </row>
    <row r="22" spans="1:2" x14ac:dyDescent="0.2">
      <c r="A22" s="752" t="s">
        <v>779</v>
      </c>
      <c r="B22" s="752" t="s">
        <v>305</v>
      </c>
    </row>
    <row r="23" spans="1:2" x14ac:dyDescent="0.2">
      <c r="A23" s="752" t="s">
        <v>780</v>
      </c>
      <c r="B23" s="752" t="s">
        <v>311</v>
      </c>
    </row>
    <row r="24" spans="1:2" x14ac:dyDescent="0.2">
      <c r="A24" s="752" t="s">
        <v>781</v>
      </c>
      <c r="B24" s="752" t="s">
        <v>313</v>
      </c>
    </row>
    <row r="25" spans="1:2" x14ac:dyDescent="0.2">
      <c r="A25" s="752" t="s">
        <v>782</v>
      </c>
      <c r="B25" s="752" t="s">
        <v>352</v>
      </c>
    </row>
    <row r="26" spans="1:2" x14ac:dyDescent="0.2">
      <c r="A26" s="752" t="s">
        <v>783</v>
      </c>
      <c r="B26" s="752" t="s">
        <v>355</v>
      </c>
    </row>
    <row r="27" spans="1:2" x14ac:dyDescent="0.2">
      <c r="A27" s="752" t="s">
        <v>784</v>
      </c>
      <c r="B27" s="752" t="s">
        <v>785</v>
      </c>
    </row>
    <row r="28" spans="1:2" x14ac:dyDescent="0.2">
      <c r="A28" s="752" t="s">
        <v>786</v>
      </c>
      <c r="B28" s="752" t="s">
        <v>320</v>
      </c>
    </row>
    <row r="29" spans="1:2" x14ac:dyDescent="0.2">
      <c r="A29" s="752" t="s">
        <v>787</v>
      </c>
      <c r="B29" s="752" t="s">
        <v>328</v>
      </c>
    </row>
    <row r="30" spans="1:2" x14ac:dyDescent="0.2">
      <c r="A30" s="752" t="s">
        <v>788</v>
      </c>
      <c r="B30" s="752" t="s">
        <v>321</v>
      </c>
    </row>
    <row r="31" spans="1:2" x14ac:dyDescent="0.2">
      <c r="A31" s="752" t="s">
        <v>789</v>
      </c>
      <c r="B31" s="752" t="s">
        <v>323</v>
      </c>
    </row>
    <row r="32" spans="1:2" x14ac:dyDescent="0.2">
      <c r="A32" s="752" t="s">
        <v>790</v>
      </c>
      <c r="B32" s="752" t="s">
        <v>332</v>
      </c>
    </row>
    <row r="33" spans="1:2" x14ac:dyDescent="0.2">
      <c r="A33" s="752" t="s">
        <v>791</v>
      </c>
      <c r="B33" s="752" t="s">
        <v>346</v>
      </c>
    </row>
    <row r="34" spans="1:2" x14ac:dyDescent="0.2">
      <c r="A34" s="752" t="s">
        <v>792</v>
      </c>
      <c r="B34" s="752" t="s">
        <v>334</v>
      </c>
    </row>
    <row r="35" spans="1:2" x14ac:dyDescent="0.2">
      <c r="A35" s="752" t="s">
        <v>793</v>
      </c>
      <c r="B35" s="752" t="s">
        <v>336</v>
      </c>
    </row>
    <row r="36" spans="1:2" x14ac:dyDescent="0.2">
      <c r="A36" s="752" t="s">
        <v>794</v>
      </c>
      <c r="B36" s="752" t="s">
        <v>340</v>
      </c>
    </row>
    <row r="37" spans="1:2" x14ac:dyDescent="0.2">
      <c r="A37" s="752" t="s">
        <v>795</v>
      </c>
      <c r="B37" s="752" t="s">
        <v>347</v>
      </c>
    </row>
    <row r="38" spans="1:2" x14ac:dyDescent="0.2">
      <c r="A38" s="752" t="s">
        <v>796</v>
      </c>
      <c r="B38" s="752" t="s">
        <v>349</v>
      </c>
    </row>
    <row r="39" spans="1:2" x14ac:dyDescent="0.2">
      <c r="A39" s="752" t="s">
        <v>797</v>
      </c>
      <c r="B39" s="752" t="s">
        <v>366</v>
      </c>
    </row>
    <row r="40" spans="1:2" x14ac:dyDescent="0.2">
      <c r="A40" s="752" t="s">
        <v>798</v>
      </c>
      <c r="B40" s="752" t="s">
        <v>357</v>
      </c>
    </row>
    <row r="41" spans="1:2" x14ac:dyDescent="0.2">
      <c r="A41" s="752" t="s">
        <v>799</v>
      </c>
      <c r="B41" s="752" t="s">
        <v>292</v>
      </c>
    </row>
    <row r="42" spans="1:2" x14ac:dyDescent="0.2">
      <c r="A42" s="752" t="s">
        <v>800</v>
      </c>
      <c r="B42" s="752" t="s">
        <v>344</v>
      </c>
    </row>
    <row r="43" spans="1:2" x14ac:dyDescent="0.2">
      <c r="A43" s="752" t="s">
        <v>801</v>
      </c>
      <c r="B43" s="752" t="s">
        <v>356</v>
      </c>
    </row>
    <row r="44" spans="1:2" x14ac:dyDescent="0.2">
      <c r="A44" s="752" t="s">
        <v>802</v>
      </c>
      <c r="B44" s="752" t="s">
        <v>284</v>
      </c>
    </row>
    <row r="45" spans="1:2" x14ac:dyDescent="0.2">
      <c r="A45" s="752" t="s">
        <v>803</v>
      </c>
      <c r="B45" s="752" t="s">
        <v>338</v>
      </c>
    </row>
    <row r="46" spans="1:2" x14ac:dyDescent="0.2">
      <c r="A46" s="752" t="s">
        <v>804</v>
      </c>
      <c r="B46" s="752" t="s">
        <v>307</v>
      </c>
    </row>
    <row r="47" spans="1:2" x14ac:dyDescent="0.2">
      <c r="A47" s="752" t="s">
        <v>805</v>
      </c>
      <c r="B47" s="752" t="s">
        <v>322</v>
      </c>
    </row>
    <row r="48" spans="1:2" x14ac:dyDescent="0.2">
      <c r="A48" s="752" t="s">
        <v>806</v>
      </c>
      <c r="B48" s="752" t="s">
        <v>285</v>
      </c>
    </row>
    <row r="49" spans="1:2" x14ac:dyDescent="0.2">
      <c r="A49" s="752" t="s">
        <v>807</v>
      </c>
      <c r="B49" s="752" t="s">
        <v>327</v>
      </c>
    </row>
    <row r="50" spans="1:2" x14ac:dyDescent="0.2">
      <c r="A50" s="752" t="s">
        <v>808</v>
      </c>
      <c r="B50" s="752" t="s">
        <v>345</v>
      </c>
    </row>
    <row r="51" spans="1:2" x14ac:dyDescent="0.2">
      <c r="A51" s="752" t="s">
        <v>809</v>
      </c>
      <c r="B51" s="752" t="s">
        <v>286</v>
      </c>
    </row>
    <row r="52" spans="1:2" x14ac:dyDescent="0.2">
      <c r="A52" s="752" t="s">
        <v>810</v>
      </c>
      <c r="B52" s="752" t="s">
        <v>287</v>
      </c>
    </row>
    <row r="53" spans="1:2" x14ac:dyDescent="0.2">
      <c r="A53" s="752" t="s">
        <v>811</v>
      </c>
      <c r="B53" s="752" t="s">
        <v>289</v>
      </c>
    </row>
    <row r="54" spans="1:2" x14ac:dyDescent="0.2">
      <c r="A54" s="752" t="s">
        <v>812</v>
      </c>
      <c r="B54" s="752" t="s">
        <v>293</v>
      </c>
    </row>
    <row r="55" spans="1:2" x14ac:dyDescent="0.2">
      <c r="A55" s="752" t="s">
        <v>813</v>
      </c>
      <c r="B55" s="752" t="s">
        <v>294</v>
      </c>
    </row>
    <row r="56" spans="1:2" x14ac:dyDescent="0.2">
      <c r="A56" s="752" t="s">
        <v>814</v>
      </c>
      <c r="B56" s="752" t="s">
        <v>295</v>
      </c>
    </row>
    <row r="57" spans="1:2" x14ac:dyDescent="0.2">
      <c r="A57" s="752" t="s">
        <v>815</v>
      </c>
      <c r="B57" s="752" t="s">
        <v>296</v>
      </c>
    </row>
    <row r="58" spans="1:2" x14ac:dyDescent="0.2">
      <c r="A58" s="752" t="s">
        <v>816</v>
      </c>
      <c r="B58" s="752" t="s">
        <v>297</v>
      </c>
    </row>
    <row r="59" spans="1:2" x14ac:dyDescent="0.2">
      <c r="A59" s="752" t="s">
        <v>817</v>
      </c>
      <c r="B59" s="752" t="s">
        <v>299</v>
      </c>
    </row>
    <row r="60" spans="1:2" x14ac:dyDescent="0.2">
      <c r="A60" s="752" t="s">
        <v>818</v>
      </c>
      <c r="B60" s="752" t="s">
        <v>300</v>
      </c>
    </row>
    <row r="61" spans="1:2" x14ac:dyDescent="0.2">
      <c r="A61" s="752" t="s">
        <v>819</v>
      </c>
      <c r="B61" s="752" t="s">
        <v>301</v>
      </c>
    </row>
    <row r="62" spans="1:2" x14ac:dyDescent="0.2">
      <c r="A62" s="752" t="s">
        <v>820</v>
      </c>
      <c r="B62" s="752" t="s">
        <v>304</v>
      </c>
    </row>
    <row r="63" spans="1:2" x14ac:dyDescent="0.2">
      <c r="A63" s="752" t="s">
        <v>821</v>
      </c>
      <c r="B63" s="752" t="s">
        <v>306</v>
      </c>
    </row>
    <row r="64" spans="1:2" x14ac:dyDescent="0.2">
      <c r="A64" s="752" t="s">
        <v>822</v>
      </c>
      <c r="B64" s="752" t="s">
        <v>312</v>
      </c>
    </row>
    <row r="65" spans="1:2" x14ac:dyDescent="0.2">
      <c r="A65" s="752" t="s">
        <v>823</v>
      </c>
      <c r="B65" s="752" t="s">
        <v>314</v>
      </c>
    </row>
    <row r="66" spans="1:2" x14ac:dyDescent="0.2">
      <c r="A66" s="752" t="s">
        <v>824</v>
      </c>
      <c r="B66" s="752" t="s">
        <v>317</v>
      </c>
    </row>
    <row r="67" spans="1:2" x14ac:dyDescent="0.2">
      <c r="A67" s="752" t="s">
        <v>825</v>
      </c>
      <c r="B67" s="752" t="s">
        <v>319</v>
      </c>
    </row>
    <row r="68" spans="1:2" x14ac:dyDescent="0.2">
      <c r="A68" s="752" t="s">
        <v>826</v>
      </c>
      <c r="B68" s="752" t="s">
        <v>318</v>
      </c>
    </row>
    <row r="69" spans="1:2" x14ac:dyDescent="0.2">
      <c r="A69" s="752" t="s">
        <v>827</v>
      </c>
      <c r="B69" s="752" t="s">
        <v>326</v>
      </c>
    </row>
    <row r="70" spans="1:2" x14ac:dyDescent="0.2">
      <c r="A70" s="752" t="s">
        <v>828</v>
      </c>
      <c r="B70" s="752" t="s">
        <v>316</v>
      </c>
    </row>
    <row r="71" spans="1:2" x14ac:dyDescent="0.2">
      <c r="A71" s="752" t="s">
        <v>829</v>
      </c>
      <c r="B71" s="752" t="s">
        <v>315</v>
      </c>
    </row>
    <row r="72" spans="1:2" x14ac:dyDescent="0.2">
      <c r="A72" s="752" t="s">
        <v>830</v>
      </c>
      <c r="B72" s="752" t="s">
        <v>329</v>
      </c>
    </row>
    <row r="73" spans="1:2" x14ac:dyDescent="0.2">
      <c r="A73" s="752" t="s">
        <v>831</v>
      </c>
      <c r="B73" s="752" t="s">
        <v>330</v>
      </c>
    </row>
    <row r="74" spans="1:2" x14ac:dyDescent="0.2">
      <c r="A74" s="752" t="s">
        <v>832</v>
      </c>
      <c r="B74" s="752" t="s">
        <v>350</v>
      </c>
    </row>
    <row r="75" spans="1:2" x14ac:dyDescent="0.2">
      <c r="A75" s="752" t="s">
        <v>833</v>
      </c>
      <c r="B75" s="752" t="s">
        <v>351</v>
      </c>
    </row>
    <row r="76" spans="1:2" x14ac:dyDescent="0.2">
      <c r="A76" s="752" t="s">
        <v>834</v>
      </c>
      <c r="B76" s="752" t="s">
        <v>353</v>
      </c>
    </row>
    <row r="77" spans="1:2" x14ac:dyDescent="0.2">
      <c r="A77" s="752" t="s">
        <v>835</v>
      </c>
      <c r="B77" s="752" t="s">
        <v>354</v>
      </c>
    </row>
    <row r="78" spans="1:2" x14ac:dyDescent="0.2">
      <c r="A78" s="752" t="s">
        <v>836</v>
      </c>
      <c r="B78" s="752" t="s">
        <v>358</v>
      </c>
    </row>
    <row r="79" spans="1:2" x14ac:dyDescent="0.2">
      <c r="A79" s="752" t="s">
        <v>837</v>
      </c>
      <c r="B79" s="752" t="s">
        <v>361</v>
      </c>
    </row>
    <row r="80" spans="1:2" x14ac:dyDescent="0.2">
      <c r="A80" s="752" t="s">
        <v>838</v>
      </c>
      <c r="B80" s="752" t="s">
        <v>362</v>
      </c>
    </row>
    <row r="81" spans="1:2" x14ac:dyDescent="0.2">
      <c r="A81" s="752" t="s">
        <v>839</v>
      </c>
      <c r="B81" s="752" t="s">
        <v>364</v>
      </c>
    </row>
    <row r="82" spans="1:2" x14ac:dyDescent="0.2">
      <c r="A82" s="752" t="s">
        <v>840</v>
      </c>
      <c r="B82" s="752" t="s">
        <v>282</v>
      </c>
    </row>
    <row r="83" spans="1:2" x14ac:dyDescent="0.2">
      <c r="A83" s="752" t="s">
        <v>841</v>
      </c>
      <c r="B83" s="752" t="s">
        <v>325</v>
      </c>
    </row>
    <row r="84" spans="1:2" x14ac:dyDescent="0.2">
      <c r="A84" s="752" t="s">
        <v>842</v>
      </c>
      <c r="B84" s="752" t="s">
        <v>324</v>
      </c>
    </row>
    <row r="85" spans="1:2" x14ac:dyDescent="0.2">
      <c r="A85" s="752" t="s">
        <v>843</v>
      </c>
      <c r="B85" s="752" t="s">
        <v>331</v>
      </c>
    </row>
    <row r="86" spans="1:2" x14ac:dyDescent="0.2">
      <c r="A86" s="752" t="s">
        <v>844</v>
      </c>
      <c r="B86" s="752" t="s">
        <v>333</v>
      </c>
    </row>
    <row r="87" spans="1:2" x14ac:dyDescent="0.2">
      <c r="A87" s="752" t="s">
        <v>845</v>
      </c>
      <c r="B87" s="752" t="s">
        <v>335</v>
      </c>
    </row>
    <row r="88" spans="1:2" x14ac:dyDescent="0.2">
      <c r="A88" s="752" t="s">
        <v>846</v>
      </c>
      <c r="B88" s="752" t="s">
        <v>337</v>
      </c>
    </row>
    <row r="89" spans="1:2" x14ac:dyDescent="0.2">
      <c r="A89" s="752" t="s">
        <v>847</v>
      </c>
      <c r="B89" s="752" t="s">
        <v>339</v>
      </c>
    </row>
    <row r="90" spans="1:2" x14ac:dyDescent="0.2">
      <c r="A90" s="752" t="s">
        <v>848</v>
      </c>
      <c r="B90" s="752" t="s">
        <v>341</v>
      </c>
    </row>
    <row r="91" spans="1:2" x14ac:dyDescent="0.2">
      <c r="A91" s="752" t="s">
        <v>849</v>
      </c>
      <c r="B91" s="752" t="s">
        <v>342</v>
      </c>
    </row>
    <row r="92" spans="1:2" x14ac:dyDescent="0.2">
      <c r="A92" s="752" t="s">
        <v>850</v>
      </c>
      <c r="B92" s="752" t="s">
        <v>851</v>
      </c>
    </row>
    <row r="93" spans="1:2" x14ac:dyDescent="0.2">
      <c r="A93" s="752" t="s">
        <v>852</v>
      </c>
      <c r="B93" s="752" t="s">
        <v>348</v>
      </c>
    </row>
    <row r="94" spans="1:2" x14ac:dyDescent="0.2">
      <c r="A94" s="752" t="s">
        <v>1083</v>
      </c>
      <c r="B94" s="752" t="s">
        <v>298</v>
      </c>
    </row>
  </sheetData>
  <mergeCells count="1">
    <mergeCell ref="A1:B2"/>
  </mergeCells>
  <hyperlinks>
    <hyperlink ref="A15" r:id="rId1" tooltip="https://www.cdc.gov/nhsn/pdfs/pscmanual/15locationsdescriptions_current.pdf" xr:uid="{8D1F475B-4A0F-427C-B683-BA1F8ACF3B89}"/>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13"/>
  <sheetViews>
    <sheetView workbookViewId="0">
      <selection sqref="A1:B2"/>
    </sheetView>
  </sheetViews>
  <sheetFormatPr defaultColWidth="8.85546875" defaultRowHeight="12.75" x14ac:dyDescent="0.2"/>
  <cols>
    <col min="1" max="1" width="21.5703125" style="65" customWidth="1"/>
    <col min="2" max="2" width="53.7109375" style="65" customWidth="1"/>
    <col min="3" max="16384" width="8.85546875" style="65"/>
  </cols>
  <sheetData>
    <row r="1" spans="1:2" x14ac:dyDescent="0.2">
      <c r="A1" s="1402" t="s">
        <v>853</v>
      </c>
      <c r="B1" s="1402"/>
    </row>
    <row r="2" spans="1:2" ht="17.25" customHeight="1" x14ac:dyDescent="0.2">
      <c r="A2" s="1403"/>
      <c r="B2" s="1403"/>
    </row>
    <row r="3" spans="1:2" x14ac:dyDescent="0.2">
      <c r="A3" s="12"/>
      <c r="B3" s="12"/>
    </row>
    <row r="4" spans="1:2" s="72" customFormat="1" x14ac:dyDescent="0.25">
      <c r="A4" s="71" t="s">
        <v>759</v>
      </c>
      <c r="B4" s="71" t="s">
        <v>760</v>
      </c>
    </row>
    <row r="5" spans="1:2" ht="92.25" x14ac:dyDescent="0.2">
      <c r="A5" s="69" t="s">
        <v>854</v>
      </c>
      <c r="B5" s="70" t="s">
        <v>855</v>
      </c>
    </row>
    <row r="6" spans="1:2" ht="108" x14ac:dyDescent="0.2">
      <c r="A6" s="69" t="s">
        <v>856</v>
      </c>
      <c r="B6" s="70" t="s">
        <v>857</v>
      </c>
    </row>
    <row r="8" spans="1:2" x14ac:dyDescent="0.2">
      <c r="A8" s="8" t="s">
        <v>858</v>
      </c>
    </row>
    <row r="9" spans="1:2" x14ac:dyDescent="0.2">
      <c r="A9" s="739" t="s">
        <v>859</v>
      </c>
    </row>
    <row r="10" spans="1:2" x14ac:dyDescent="0.2">
      <c r="A10" s="72" t="s">
        <v>860</v>
      </c>
    </row>
    <row r="11" spans="1:2" x14ac:dyDescent="0.2">
      <c r="A11" s="738" t="s">
        <v>861</v>
      </c>
    </row>
    <row r="12" spans="1:2" ht="14.25" x14ac:dyDescent="0.2">
      <c r="A12" s="738" t="s">
        <v>862</v>
      </c>
    </row>
    <row r="13" spans="1:2" ht="14.25" x14ac:dyDescent="0.2">
      <c r="A13" s="738" t="s">
        <v>863</v>
      </c>
    </row>
  </sheetData>
  <customSheetViews>
    <customSheetView guid="{18FB6344-C1D8-4A32-B8CA-93AC084D615F}">
      <selection activeCell="B11" sqref="B11"/>
      <pageMargins left="0" right="0" top="0" bottom="0" header="0" footer="0"/>
    </customSheetView>
    <customSheetView guid="{B249372F-983F-49DE-A7CF-14A3D5AA079F}">
      <selection activeCell="B11" sqref="B11"/>
      <pageMargins left="0" right="0" top="0" bottom="0" header="0" footer="0"/>
    </customSheetView>
  </customSheetViews>
  <mergeCells count="1">
    <mergeCell ref="A1:B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49"/>
  <sheetViews>
    <sheetView workbookViewId="0">
      <selection sqref="A1:C2"/>
    </sheetView>
  </sheetViews>
  <sheetFormatPr defaultColWidth="8.85546875" defaultRowHeight="12.75" x14ac:dyDescent="0.2"/>
  <cols>
    <col min="1" max="1" width="16.7109375" style="65" customWidth="1"/>
    <col min="2" max="2" width="34" style="65" customWidth="1"/>
    <col min="3" max="3" width="53.7109375" style="65" customWidth="1"/>
    <col min="4" max="16384" width="8.85546875" style="65"/>
  </cols>
  <sheetData>
    <row r="1" spans="1:3" s="3" customFormat="1" x14ac:dyDescent="0.2">
      <c r="A1" s="1402" t="s">
        <v>864</v>
      </c>
      <c r="B1" s="1402"/>
      <c r="C1" s="1402"/>
    </row>
    <row r="2" spans="1:3" ht="16.149999999999999" customHeight="1" x14ac:dyDescent="0.2">
      <c r="A2" s="1403"/>
      <c r="B2" s="1403"/>
      <c r="C2" s="1403"/>
    </row>
    <row r="3" spans="1:3" x14ac:dyDescent="0.2">
      <c r="A3" s="12"/>
      <c r="B3" s="12"/>
      <c r="C3" s="12"/>
    </row>
    <row r="4" spans="1:3" s="72" customFormat="1" ht="25.5" x14ac:dyDescent="0.25">
      <c r="A4" s="214" t="s">
        <v>865</v>
      </c>
      <c r="B4" s="214" t="s">
        <v>866</v>
      </c>
      <c r="C4" s="214" t="s">
        <v>760</v>
      </c>
    </row>
    <row r="5" spans="1:3" s="72" customFormat="1" ht="14.25" x14ac:dyDescent="0.25">
      <c r="A5" s="67" t="s">
        <v>867</v>
      </c>
      <c r="B5" s="67" t="s">
        <v>868</v>
      </c>
      <c r="C5" s="215" t="s">
        <v>869</v>
      </c>
    </row>
    <row r="6" spans="1:3" s="72" customFormat="1" x14ac:dyDescent="0.25">
      <c r="A6" s="67" t="s">
        <v>870</v>
      </c>
      <c r="B6" s="67" t="s">
        <v>871</v>
      </c>
      <c r="C6" s="68" t="s">
        <v>872</v>
      </c>
    </row>
    <row r="7" spans="1:3" s="72" customFormat="1" x14ac:dyDescent="0.25">
      <c r="A7" s="67" t="s">
        <v>873</v>
      </c>
      <c r="B7" s="67" t="s">
        <v>874</v>
      </c>
      <c r="C7" s="68" t="s">
        <v>875</v>
      </c>
    </row>
    <row r="8" spans="1:3" s="72" customFormat="1" ht="14.25" x14ac:dyDescent="0.25">
      <c r="A8" s="67" t="s">
        <v>876</v>
      </c>
      <c r="B8" s="67" t="s">
        <v>877</v>
      </c>
      <c r="C8" s="215" t="s">
        <v>869</v>
      </c>
    </row>
    <row r="9" spans="1:3" s="72" customFormat="1" ht="25.5" x14ac:dyDescent="0.25">
      <c r="A9" s="67" t="s">
        <v>878</v>
      </c>
      <c r="B9" s="67" t="s">
        <v>879</v>
      </c>
      <c r="C9" s="68" t="s">
        <v>880</v>
      </c>
    </row>
    <row r="10" spans="1:3" s="72" customFormat="1" x14ac:dyDescent="0.25">
      <c r="A10" s="67" t="s">
        <v>881</v>
      </c>
      <c r="B10" s="67" t="s">
        <v>882</v>
      </c>
      <c r="C10" s="68" t="s">
        <v>883</v>
      </c>
    </row>
    <row r="11" spans="1:3" s="72" customFormat="1" ht="25.5" x14ac:dyDescent="0.25">
      <c r="A11" s="67" t="s">
        <v>884</v>
      </c>
      <c r="B11" s="67" t="s">
        <v>885</v>
      </c>
      <c r="C11" s="68" t="s">
        <v>886</v>
      </c>
    </row>
    <row r="12" spans="1:3" s="72" customFormat="1" ht="38.25" x14ac:dyDescent="0.25">
      <c r="A12" s="67" t="s">
        <v>887</v>
      </c>
      <c r="B12" s="67" t="s">
        <v>888</v>
      </c>
      <c r="C12" s="68" t="s">
        <v>889</v>
      </c>
    </row>
    <row r="13" spans="1:3" s="72" customFormat="1" x14ac:dyDescent="0.25">
      <c r="A13" s="67" t="s">
        <v>890</v>
      </c>
      <c r="B13" s="67" t="s">
        <v>891</v>
      </c>
      <c r="C13" s="68" t="s">
        <v>892</v>
      </c>
    </row>
    <row r="14" spans="1:3" s="72" customFormat="1" ht="25.5" x14ac:dyDescent="0.25">
      <c r="A14" s="67" t="s">
        <v>893</v>
      </c>
      <c r="B14" s="67" t="s">
        <v>894</v>
      </c>
      <c r="C14" s="68" t="s">
        <v>895</v>
      </c>
    </row>
    <row r="15" spans="1:3" s="72" customFormat="1" ht="38.25" x14ac:dyDescent="0.25">
      <c r="A15" s="67" t="s">
        <v>896</v>
      </c>
      <c r="B15" s="67" t="s">
        <v>897</v>
      </c>
      <c r="C15" s="68" t="s">
        <v>898</v>
      </c>
    </row>
    <row r="16" spans="1:3" s="72" customFormat="1" ht="25.5" x14ac:dyDescent="0.25">
      <c r="A16" s="67" t="s">
        <v>899</v>
      </c>
      <c r="B16" s="67" t="s">
        <v>900</v>
      </c>
      <c r="C16" s="68" t="s">
        <v>901</v>
      </c>
    </row>
    <row r="17" spans="1:3" s="72" customFormat="1" ht="38.25" x14ac:dyDescent="0.25">
      <c r="A17" s="67" t="s">
        <v>902</v>
      </c>
      <c r="B17" s="67" t="s">
        <v>903</v>
      </c>
      <c r="C17" s="68" t="s">
        <v>904</v>
      </c>
    </row>
    <row r="18" spans="1:3" s="72" customFormat="1" ht="38.25" x14ac:dyDescent="0.25">
      <c r="A18" s="67" t="s">
        <v>905</v>
      </c>
      <c r="B18" s="67" t="s">
        <v>906</v>
      </c>
      <c r="C18" s="68" t="s">
        <v>907</v>
      </c>
    </row>
    <row r="19" spans="1:3" s="72" customFormat="1" ht="25.5" x14ac:dyDescent="0.25">
      <c r="A19" s="67" t="s">
        <v>908</v>
      </c>
      <c r="B19" s="67" t="s">
        <v>909</v>
      </c>
      <c r="C19" s="68" t="s">
        <v>910</v>
      </c>
    </row>
    <row r="20" spans="1:3" s="72" customFormat="1" x14ac:dyDescent="0.25">
      <c r="A20" s="67" t="s">
        <v>911</v>
      </c>
      <c r="B20" s="67" t="s">
        <v>912</v>
      </c>
      <c r="C20" s="68" t="s">
        <v>913</v>
      </c>
    </row>
    <row r="21" spans="1:3" s="72" customFormat="1" ht="25.5" x14ac:dyDescent="0.25">
      <c r="A21" s="67" t="s">
        <v>914</v>
      </c>
      <c r="B21" s="67" t="s">
        <v>915</v>
      </c>
      <c r="C21" s="68" t="s">
        <v>916</v>
      </c>
    </row>
    <row r="22" spans="1:3" s="72" customFormat="1" ht="38.25" x14ac:dyDescent="0.25">
      <c r="A22" s="67" t="s">
        <v>917</v>
      </c>
      <c r="B22" s="67" t="s">
        <v>918</v>
      </c>
      <c r="C22" s="68" t="s">
        <v>919</v>
      </c>
    </row>
    <row r="23" spans="1:3" s="72" customFormat="1" x14ac:dyDescent="0.25">
      <c r="A23" s="67" t="s">
        <v>920</v>
      </c>
      <c r="B23" s="67" t="s">
        <v>921</v>
      </c>
      <c r="C23" s="68" t="s">
        <v>922</v>
      </c>
    </row>
    <row r="24" spans="1:3" s="72" customFormat="1" ht="25.5" x14ac:dyDescent="0.25">
      <c r="A24" s="67" t="s">
        <v>923</v>
      </c>
      <c r="B24" s="67" t="s">
        <v>924</v>
      </c>
      <c r="C24" s="68" t="s">
        <v>925</v>
      </c>
    </row>
    <row r="25" spans="1:3" s="72" customFormat="1" ht="38.25" x14ac:dyDescent="0.25">
      <c r="A25" s="67" t="s">
        <v>926</v>
      </c>
      <c r="B25" s="67" t="s">
        <v>927</v>
      </c>
      <c r="C25" s="68" t="s">
        <v>928</v>
      </c>
    </row>
    <row r="26" spans="1:3" s="72" customFormat="1" x14ac:dyDescent="0.25">
      <c r="A26" s="67" t="s">
        <v>929</v>
      </c>
      <c r="B26" s="67" t="s">
        <v>930</v>
      </c>
      <c r="C26" s="68" t="s">
        <v>931</v>
      </c>
    </row>
    <row r="27" spans="1:3" s="72" customFormat="1" ht="25.5" x14ac:dyDescent="0.25">
      <c r="A27" s="67" t="s">
        <v>932</v>
      </c>
      <c r="B27" s="67" t="s">
        <v>933</v>
      </c>
      <c r="C27" s="68" t="s">
        <v>934</v>
      </c>
    </row>
    <row r="28" spans="1:3" s="72" customFormat="1" x14ac:dyDescent="0.25">
      <c r="A28" s="67" t="s">
        <v>935</v>
      </c>
      <c r="B28" s="67" t="s">
        <v>936</v>
      </c>
      <c r="C28" s="68" t="s">
        <v>937</v>
      </c>
    </row>
    <row r="29" spans="1:3" s="72" customFormat="1" x14ac:dyDescent="0.25">
      <c r="A29" s="67" t="s">
        <v>938</v>
      </c>
      <c r="B29" s="67" t="s">
        <v>939</v>
      </c>
      <c r="C29" s="68" t="s">
        <v>940</v>
      </c>
    </row>
    <row r="30" spans="1:3" s="72" customFormat="1" ht="14.25" x14ac:dyDescent="0.25">
      <c r="A30" s="67" t="s">
        <v>941</v>
      </c>
      <c r="B30" s="67" t="s">
        <v>942</v>
      </c>
      <c r="C30" s="215" t="s">
        <v>869</v>
      </c>
    </row>
    <row r="31" spans="1:3" s="72" customFormat="1" x14ac:dyDescent="0.25">
      <c r="A31" s="67" t="s">
        <v>943</v>
      </c>
      <c r="B31" s="67" t="s">
        <v>944</v>
      </c>
      <c r="C31" s="216" t="s">
        <v>892</v>
      </c>
    </row>
    <row r="32" spans="1:3" s="72" customFormat="1" x14ac:dyDescent="0.25">
      <c r="A32" s="67" t="s">
        <v>945</v>
      </c>
      <c r="B32" s="67" t="s">
        <v>946</v>
      </c>
      <c r="C32" s="68" t="s">
        <v>947</v>
      </c>
    </row>
    <row r="33" spans="1:3" s="72" customFormat="1" ht="14.25" x14ac:dyDescent="0.25">
      <c r="A33" s="67" t="s">
        <v>948</v>
      </c>
      <c r="B33" s="67" t="s">
        <v>949</v>
      </c>
      <c r="C33" s="215" t="s">
        <v>869</v>
      </c>
    </row>
    <row r="34" spans="1:3" s="72" customFormat="1" x14ac:dyDescent="0.25">
      <c r="A34" s="67" t="s">
        <v>950</v>
      </c>
      <c r="B34" s="67" t="s">
        <v>951</v>
      </c>
      <c r="C34" s="68" t="s">
        <v>952</v>
      </c>
    </row>
    <row r="35" spans="1:3" s="72" customFormat="1" x14ac:dyDescent="0.25">
      <c r="A35" s="67" t="s">
        <v>953</v>
      </c>
      <c r="B35" s="67" t="s">
        <v>954</v>
      </c>
      <c r="C35" s="68" t="s">
        <v>955</v>
      </c>
    </row>
    <row r="36" spans="1:3" s="72" customFormat="1" x14ac:dyDescent="0.25">
      <c r="A36" s="67" t="s">
        <v>956</v>
      </c>
      <c r="B36" s="67" t="s">
        <v>957</v>
      </c>
      <c r="C36" s="68" t="s">
        <v>958</v>
      </c>
    </row>
    <row r="37" spans="1:3" s="72" customFormat="1" x14ac:dyDescent="0.25">
      <c r="A37" s="67" t="s">
        <v>959</v>
      </c>
      <c r="B37" s="67" t="s">
        <v>960</v>
      </c>
      <c r="C37" s="68" t="s">
        <v>961</v>
      </c>
    </row>
    <row r="38" spans="1:3" s="72" customFormat="1" x14ac:dyDescent="0.25">
      <c r="A38" s="67" t="s">
        <v>962</v>
      </c>
      <c r="B38" s="67" t="s">
        <v>963</v>
      </c>
      <c r="C38" s="216" t="s">
        <v>964</v>
      </c>
    </row>
    <row r="39" spans="1:3" s="72" customFormat="1" x14ac:dyDescent="0.25">
      <c r="A39" s="67" t="s">
        <v>965</v>
      </c>
      <c r="B39" s="67" t="s">
        <v>966</v>
      </c>
      <c r="C39" s="68" t="s">
        <v>967</v>
      </c>
    </row>
    <row r="40" spans="1:3" s="72" customFormat="1" ht="14.25" x14ac:dyDescent="0.25">
      <c r="A40" s="67" t="s">
        <v>968</v>
      </c>
      <c r="B40" s="67" t="s">
        <v>969</v>
      </c>
      <c r="C40" s="215" t="s">
        <v>869</v>
      </c>
    </row>
    <row r="41" spans="1:3" s="72" customFormat="1" x14ac:dyDescent="0.25">
      <c r="A41" s="67" t="s">
        <v>970</v>
      </c>
      <c r="B41" s="67" t="s">
        <v>971</v>
      </c>
      <c r="C41" s="68" t="s">
        <v>972</v>
      </c>
    </row>
    <row r="42" spans="1:3" s="72" customFormat="1" x14ac:dyDescent="0.25">
      <c r="A42" s="67" t="s">
        <v>973</v>
      </c>
      <c r="B42" s="67" t="s">
        <v>974</v>
      </c>
      <c r="C42" s="68" t="s">
        <v>937</v>
      </c>
    </row>
    <row r="43" spans="1:3" s="72" customFormat="1" ht="25.5" x14ac:dyDescent="0.25">
      <c r="A43" s="67" t="s">
        <v>975</v>
      </c>
      <c r="B43" s="67" t="s">
        <v>976</v>
      </c>
      <c r="C43" s="68" t="s">
        <v>977</v>
      </c>
    </row>
    <row r="44" spans="1:3" s="72" customFormat="1" x14ac:dyDescent="0.25">
      <c r="A44" s="826"/>
      <c r="B44" s="826"/>
      <c r="C44" s="279"/>
    </row>
    <row r="45" spans="1:3" x14ac:dyDescent="0.2">
      <c r="A45" s="60" t="s">
        <v>978</v>
      </c>
      <c r="B45" s="30"/>
      <c r="C45" s="30"/>
    </row>
    <row r="46" spans="1:3" x14ac:dyDescent="0.2">
      <c r="A46" s="738" t="s">
        <v>979</v>
      </c>
    </row>
    <row r="47" spans="1:3" ht="14.25" x14ac:dyDescent="0.2">
      <c r="A47" s="739" t="s">
        <v>980</v>
      </c>
    </row>
    <row r="48" spans="1:3" x14ac:dyDescent="0.2">
      <c r="A48" s="65" t="s">
        <v>981</v>
      </c>
    </row>
    <row r="49" spans="1:1" x14ac:dyDescent="0.2">
      <c r="A49" s="65" t="s">
        <v>982</v>
      </c>
    </row>
  </sheetData>
  <customSheetViews>
    <customSheetView guid="{18FB6344-C1D8-4A32-B8CA-93AC084D615F}">
      <selection activeCell="B42" sqref="B42"/>
      <pageMargins left="0" right="0" top="0" bottom="0" header="0" footer="0"/>
      <pageSetup orientation="portrait" r:id="rId1"/>
    </customSheetView>
    <customSheetView guid="{B249372F-983F-49DE-A7CF-14A3D5AA079F}">
      <selection activeCell="E7" sqref="E7"/>
      <pageMargins left="0" right="0" top="0" bottom="0" header="0" footer="0"/>
    </customSheetView>
  </customSheetViews>
  <mergeCells count="1">
    <mergeCell ref="A1:C2"/>
  </mergeCell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52"/>
  <sheetViews>
    <sheetView workbookViewId="0">
      <selection sqref="A1:C2"/>
    </sheetView>
  </sheetViews>
  <sheetFormatPr defaultColWidth="8.85546875" defaultRowHeight="12.75" x14ac:dyDescent="0.2"/>
  <cols>
    <col min="1" max="1" width="16.28515625" style="65" customWidth="1"/>
    <col min="2" max="2" width="32.140625" style="65" customWidth="1"/>
    <col min="3" max="3" width="45.42578125" style="65" customWidth="1"/>
    <col min="4" max="4" width="53.7109375" style="65" customWidth="1"/>
    <col min="5" max="16384" width="8.85546875" style="65"/>
  </cols>
  <sheetData>
    <row r="1" spans="1:4" s="3" customFormat="1" x14ac:dyDescent="0.2">
      <c r="A1" s="1404" t="s">
        <v>983</v>
      </c>
      <c r="B1" s="1404"/>
      <c r="C1" s="1404"/>
      <c r="D1" s="220"/>
    </row>
    <row r="2" spans="1:4" x14ac:dyDescent="0.2">
      <c r="A2" s="1404"/>
      <c r="B2" s="1404"/>
      <c r="C2" s="1404"/>
      <c r="D2" s="221"/>
    </row>
    <row r="3" spans="1:4" x14ac:dyDescent="0.2">
      <c r="A3" s="12"/>
      <c r="B3" s="12"/>
      <c r="C3" s="12"/>
      <c r="D3" s="222"/>
    </row>
    <row r="4" spans="1:4" s="72" customFormat="1" ht="25.5" x14ac:dyDescent="0.25">
      <c r="A4" s="214" t="s">
        <v>865</v>
      </c>
      <c r="B4" s="214" t="s">
        <v>866</v>
      </c>
      <c r="C4" s="214" t="s">
        <v>760</v>
      </c>
    </row>
    <row r="5" spans="1:4" s="72" customFormat="1" ht="14.25" x14ac:dyDescent="0.25">
      <c r="A5" s="218" t="s">
        <v>984</v>
      </c>
      <c r="B5" s="67" t="s">
        <v>868</v>
      </c>
      <c r="C5" s="226" t="s">
        <v>985</v>
      </c>
    </row>
    <row r="6" spans="1:4" s="72" customFormat="1" ht="14.25" x14ac:dyDescent="0.25">
      <c r="A6" s="218" t="s">
        <v>986</v>
      </c>
      <c r="B6" s="67" t="s">
        <v>871</v>
      </c>
      <c r="C6" s="226" t="s">
        <v>987</v>
      </c>
    </row>
    <row r="7" spans="1:4" s="72" customFormat="1" x14ac:dyDescent="0.25">
      <c r="A7" s="218" t="s">
        <v>988</v>
      </c>
      <c r="B7" s="67" t="s">
        <v>874</v>
      </c>
      <c r="C7" s="227" t="s">
        <v>989</v>
      </c>
    </row>
    <row r="8" spans="1:4" s="72" customFormat="1" ht="14.25" x14ac:dyDescent="0.25">
      <c r="A8" s="218" t="s">
        <v>990</v>
      </c>
      <c r="B8" s="67" t="s">
        <v>877</v>
      </c>
      <c r="C8" s="226" t="s">
        <v>985</v>
      </c>
    </row>
    <row r="9" spans="1:4" s="72" customFormat="1" x14ac:dyDescent="0.25">
      <c r="A9" s="218" t="s">
        <v>991</v>
      </c>
      <c r="B9" s="67" t="s">
        <v>879</v>
      </c>
      <c r="C9" s="227" t="s">
        <v>992</v>
      </c>
    </row>
    <row r="10" spans="1:4" s="72" customFormat="1" ht="14.25" x14ac:dyDescent="0.25">
      <c r="A10" s="218" t="s">
        <v>993</v>
      </c>
      <c r="B10" s="67" t="s">
        <v>882</v>
      </c>
      <c r="C10" s="226" t="s">
        <v>985</v>
      </c>
    </row>
    <row r="11" spans="1:4" s="72" customFormat="1" x14ac:dyDescent="0.25">
      <c r="A11" s="218" t="s">
        <v>994</v>
      </c>
      <c r="B11" s="67" t="s">
        <v>888</v>
      </c>
      <c r="C11" s="227" t="s">
        <v>995</v>
      </c>
    </row>
    <row r="12" spans="1:4" s="72" customFormat="1" ht="14.25" x14ac:dyDescent="0.25">
      <c r="A12" s="218" t="s">
        <v>996</v>
      </c>
      <c r="B12" s="67" t="s">
        <v>885</v>
      </c>
      <c r="C12" s="226" t="s">
        <v>985</v>
      </c>
    </row>
    <row r="13" spans="1:4" s="72" customFormat="1" ht="14.25" x14ac:dyDescent="0.25">
      <c r="A13" s="218" t="s">
        <v>997</v>
      </c>
      <c r="B13" s="67" t="s">
        <v>891</v>
      </c>
      <c r="C13" s="226" t="s">
        <v>985</v>
      </c>
    </row>
    <row r="14" spans="1:4" s="72" customFormat="1" ht="14.25" x14ac:dyDescent="0.25">
      <c r="A14" s="218" t="s">
        <v>998</v>
      </c>
      <c r="B14" s="67" t="s">
        <v>894</v>
      </c>
      <c r="C14" s="215" t="s">
        <v>869</v>
      </c>
    </row>
    <row r="15" spans="1:4" s="72" customFormat="1" ht="25.5" x14ac:dyDescent="0.25">
      <c r="A15" s="218" t="s">
        <v>999</v>
      </c>
      <c r="B15" s="67" t="s">
        <v>897</v>
      </c>
      <c r="C15" s="227" t="s">
        <v>1000</v>
      </c>
    </row>
    <row r="16" spans="1:4" s="72" customFormat="1" x14ac:dyDescent="0.25">
      <c r="A16" s="218" t="s">
        <v>1001</v>
      </c>
      <c r="B16" s="67" t="s">
        <v>900</v>
      </c>
      <c r="C16" s="227" t="s">
        <v>1002</v>
      </c>
    </row>
    <row r="17" spans="1:3" s="72" customFormat="1" ht="14.25" x14ac:dyDescent="0.25">
      <c r="A17" s="218" t="s">
        <v>1003</v>
      </c>
      <c r="B17" s="67"/>
      <c r="C17" s="215" t="s">
        <v>869</v>
      </c>
    </row>
    <row r="18" spans="1:3" s="72" customFormat="1" x14ac:dyDescent="0.25">
      <c r="A18" s="218" t="s">
        <v>1004</v>
      </c>
      <c r="B18" s="67" t="s">
        <v>903</v>
      </c>
      <c r="C18" s="227" t="s">
        <v>1005</v>
      </c>
    </row>
    <row r="19" spans="1:3" s="72" customFormat="1" x14ac:dyDescent="0.25">
      <c r="A19" s="218" t="s">
        <v>1006</v>
      </c>
      <c r="B19" s="67" t="s">
        <v>906</v>
      </c>
      <c r="C19" s="227" t="s">
        <v>1007</v>
      </c>
    </row>
    <row r="20" spans="1:3" s="72" customFormat="1" ht="14.25" x14ac:dyDescent="0.25">
      <c r="A20" s="218" t="s">
        <v>1008</v>
      </c>
      <c r="B20" s="67"/>
      <c r="C20" s="226" t="s">
        <v>985</v>
      </c>
    </row>
    <row r="21" spans="1:3" s="72" customFormat="1" x14ac:dyDescent="0.25">
      <c r="A21" s="218" t="s">
        <v>1009</v>
      </c>
      <c r="B21" s="67" t="s">
        <v>909</v>
      </c>
      <c r="C21" s="227" t="s">
        <v>1010</v>
      </c>
    </row>
    <row r="22" spans="1:3" s="72" customFormat="1" ht="14.25" x14ac:dyDescent="0.25">
      <c r="A22" s="218" t="s">
        <v>1011</v>
      </c>
      <c r="B22" s="67" t="s">
        <v>912</v>
      </c>
      <c r="C22" s="226" t="s">
        <v>985</v>
      </c>
    </row>
    <row r="23" spans="1:3" s="72" customFormat="1" ht="14.25" x14ac:dyDescent="0.25">
      <c r="A23" s="218" t="s">
        <v>1012</v>
      </c>
      <c r="B23" s="67" t="s">
        <v>915</v>
      </c>
      <c r="C23" s="215" t="s">
        <v>869</v>
      </c>
    </row>
    <row r="24" spans="1:3" s="72" customFormat="1" ht="14.25" x14ac:dyDescent="0.25">
      <c r="A24" s="218" t="s">
        <v>1013</v>
      </c>
      <c r="B24" s="67" t="s">
        <v>918</v>
      </c>
      <c r="C24" s="215" t="s">
        <v>869</v>
      </c>
    </row>
    <row r="25" spans="1:3" s="72" customFormat="1" ht="14.25" x14ac:dyDescent="0.25">
      <c r="A25" s="218" t="s">
        <v>1014</v>
      </c>
      <c r="B25" s="67" t="s">
        <v>921</v>
      </c>
      <c r="C25" s="226" t="s">
        <v>985</v>
      </c>
    </row>
    <row r="26" spans="1:3" s="72" customFormat="1" ht="14.25" x14ac:dyDescent="0.25">
      <c r="A26" s="218" t="s">
        <v>1015</v>
      </c>
      <c r="B26" s="67" t="s">
        <v>924</v>
      </c>
      <c r="C26" s="215" t="s">
        <v>869</v>
      </c>
    </row>
    <row r="27" spans="1:3" s="72" customFormat="1" ht="14.25" x14ac:dyDescent="0.25">
      <c r="A27" s="218" t="s">
        <v>1016</v>
      </c>
      <c r="B27" s="67" t="s">
        <v>927</v>
      </c>
      <c r="C27" s="215" t="s">
        <v>869</v>
      </c>
    </row>
    <row r="28" spans="1:3" s="72" customFormat="1" ht="14.25" x14ac:dyDescent="0.25">
      <c r="A28" s="218" t="s">
        <v>1017</v>
      </c>
      <c r="B28" s="67" t="s">
        <v>933</v>
      </c>
      <c r="C28" s="215" t="s">
        <v>869</v>
      </c>
    </row>
    <row r="29" spans="1:3" s="72" customFormat="1" ht="14.25" x14ac:dyDescent="0.25">
      <c r="A29" s="218" t="s">
        <v>1018</v>
      </c>
      <c r="B29" s="72" t="s">
        <v>930</v>
      </c>
      <c r="C29" s="215" t="s">
        <v>869</v>
      </c>
    </row>
    <row r="30" spans="1:3" s="72" customFormat="1" ht="14.25" x14ac:dyDescent="0.25">
      <c r="A30" s="218" t="s">
        <v>1019</v>
      </c>
      <c r="B30" s="67" t="s">
        <v>936</v>
      </c>
      <c r="C30" s="215" t="s">
        <v>869</v>
      </c>
    </row>
    <row r="31" spans="1:3" s="72" customFormat="1" ht="14.25" x14ac:dyDescent="0.25">
      <c r="A31" s="218" t="s">
        <v>1020</v>
      </c>
      <c r="B31" s="67" t="s">
        <v>939</v>
      </c>
      <c r="C31" s="226" t="s">
        <v>985</v>
      </c>
    </row>
    <row r="32" spans="1:3" s="72" customFormat="1" ht="14.25" x14ac:dyDescent="0.25">
      <c r="A32" s="218" t="s">
        <v>1021</v>
      </c>
      <c r="B32" s="67" t="s">
        <v>942</v>
      </c>
      <c r="C32" s="226" t="s">
        <v>985</v>
      </c>
    </row>
    <row r="33" spans="1:3" s="72" customFormat="1" ht="14.25" x14ac:dyDescent="0.25">
      <c r="A33" s="218" t="s">
        <v>1022</v>
      </c>
      <c r="B33" s="67" t="s">
        <v>944</v>
      </c>
      <c r="C33" s="226" t="s">
        <v>985</v>
      </c>
    </row>
    <row r="34" spans="1:3" s="72" customFormat="1" ht="14.25" x14ac:dyDescent="0.25">
      <c r="A34" s="218" t="s">
        <v>1023</v>
      </c>
      <c r="B34" s="67" t="s">
        <v>946</v>
      </c>
      <c r="C34" s="226" t="s">
        <v>985</v>
      </c>
    </row>
    <row r="35" spans="1:3" s="72" customFormat="1" ht="14.25" x14ac:dyDescent="0.25">
      <c r="A35" s="218" t="s">
        <v>1024</v>
      </c>
      <c r="B35" s="67" t="s">
        <v>949</v>
      </c>
      <c r="C35" s="226" t="s">
        <v>985</v>
      </c>
    </row>
    <row r="36" spans="1:3" s="72" customFormat="1" ht="14.25" x14ac:dyDescent="0.25">
      <c r="A36" s="218" t="s">
        <v>1025</v>
      </c>
      <c r="B36" s="67" t="s">
        <v>951</v>
      </c>
      <c r="C36" s="226" t="s">
        <v>985</v>
      </c>
    </row>
    <row r="37" spans="1:3" s="72" customFormat="1" ht="14.25" x14ac:dyDescent="0.25">
      <c r="A37" s="218" t="s">
        <v>1026</v>
      </c>
      <c r="B37" s="67" t="s">
        <v>954</v>
      </c>
      <c r="C37" s="215" t="s">
        <v>869</v>
      </c>
    </row>
    <row r="38" spans="1:3" s="72" customFormat="1" ht="14.25" x14ac:dyDescent="0.25">
      <c r="A38" s="218" t="s">
        <v>1027</v>
      </c>
      <c r="B38" s="67" t="s">
        <v>957</v>
      </c>
      <c r="C38" s="215" t="s">
        <v>869</v>
      </c>
    </row>
    <row r="39" spans="1:3" s="72" customFormat="1" x14ac:dyDescent="0.25">
      <c r="A39" s="218" t="s">
        <v>1028</v>
      </c>
      <c r="B39" s="67" t="s">
        <v>960</v>
      </c>
      <c r="C39" s="228" t="s">
        <v>1029</v>
      </c>
    </row>
    <row r="40" spans="1:3" s="72" customFormat="1" ht="14.25" x14ac:dyDescent="0.25">
      <c r="A40" s="218" t="s">
        <v>1030</v>
      </c>
      <c r="B40" s="67" t="s">
        <v>963</v>
      </c>
      <c r="C40" s="226" t="s">
        <v>985</v>
      </c>
    </row>
    <row r="41" spans="1:3" s="72" customFormat="1" x14ac:dyDescent="0.25">
      <c r="A41" s="218" t="s">
        <v>1031</v>
      </c>
      <c r="B41" s="67" t="s">
        <v>966</v>
      </c>
      <c r="C41" s="226" t="s">
        <v>992</v>
      </c>
    </row>
    <row r="42" spans="1:3" s="72" customFormat="1" ht="14.25" x14ac:dyDescent="0.25">
      <c r="A42" s="67" t="s">
        <v>1032</v>
      </c>
      <c r="B42" s="67" t="s">
        <v>969</v>
      </c>
      <c r="C42" s="226" t="s">
        <v>985</v>
      </c>
    </row>
    <row r="43" spans="1:3" s="72" customFormat="1" ht="14.25" x14ac:dyDescent="0.25">
      <c r="A43" s="218" t="s">
        <v>1033</v>
      </c>
      <c r="B43" s="67" t="s">
        <v>971</v>
      </c>
      <c r="C43" s="226" t="s">
        <v>985</v>
      </c>
    </row>
    <row r="44" spans="1:3" x14ac:dyDescent="0.2">
      <c r="A44" s="218" t="s">
        <v>1034</v>
      </c>
      <c r="B44" s="67" t="s">
        <v>974</v>
      </c>
      <c r="C44" s="227" t="s">
        <v>1035</v>
      </c>
    </row>
    <row r="45" spans="1:3" x14ac:dyDescent="0.2">
      <c r="A45" s="218" t="s">
        <v>975</v>
      </c>
      <c r="B45" s="67" t="s">
        <v>976</v>
      </c>
      <c r="C45" s="227" t="s">
        <v>992</v>
      </c>
    </row>
    <row r="46" spans="1:3" x14ac:dyDescent="0.2">
      <c r="A46" s="219"/>
      <c r="B46" s="826"/>
      <c r="C46" s="278"/>
    </row>
    <row r="47" spans="1:3" x14ac:dyDescent="0.2">
      <c r="A47" s="60" t="s">
        <v>978</v>
      </c>
      <c r="B47" s="30"/>
      <c r="C47" s="30"/>
    </row>
    <row r="48" spans="1:3" x14ac:dyDescent="0.2">
      <c r="A48" s="65" t="s">
        <v>1036</v>
      </c>
      <c r="B48" s="217"/>
    </row>
    <row r="49" spans="1:1" x14ac:dyDescent="0.2">
      <c r="A49" s="72" t="s">
        <v>1037</v>
      </c>
    </row>
    <row r="50" spans="1:1" ht="14.25" x14ac:dyDescent="0.2">
      <c r="A50" s="72" t="s">
        <v>980</v>
      </c>
    </row>
    <row r="51" spans="1:1" x14ac:dyDescent="0.2">
      <c r="A51" s="65" t="s">
        <v>981</v>
      </c>
    </row>
    <row r="52" spans="1:1" x14ac:dyDescent="0.2">
      <c r="A52" s="65" t="s">
        <v>982</v>
      </c>
    </row>
  </sheetData>
  <mergeCells count="1">
    <mergeCell ref="A1:C2"/>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20"/>
  <sheetViews>
    <sheetView workbookViewId="0">
      <selection sqref="A1:C2"/>
    </sheetView>
  </sheetViews>
  <sheetFormatPr defaultColWidth="9.140625" defaultRowHeight="12.75" x14ac:dyDescent="0.2"/>
  <cols>
    <col min="1" max="1" width="28.7109375" style="65" customWidth="1"/>
    <col min="2" max="2" width="41.140625" style="65" customWidth="1"/>
    <col min="3" max="3" width="52.140625" style="65" customWidth="1"/>
    <col min="4" max="4" width="47.28515625" style="65" customWidth="1"/>
    <col min="5" max="5" width="53.140625" style="65" customWidth="1"/>
    <col min="6" max="16384" width="9.140625" style="65"/>
  </cols>
  <sheetData>
    <row r="1" spans="1:3" x14ac:dyDescent="0.2">
      <c r="A1" s="1407" t="s">
        <v>1038</v>
      </c>
      <c r="B1" s="1407"/>
      <c r="C1" s="1407"/>
    </row>
    <row r="2" spans="1:3" ht="17.25" customHeight="1" x14ac:dyDescent="0.2">
      <c r="A2" s="1407"/>
      <c r="B2" s="1407"/>
      <c r="C2" s="1407"/>
    </row>
    <row r="4" spans="1:3" x14ac:dyDescent="0.2">
      <c r="A4" s="214" t="s">
        <v>1039</v>
      </c>
      <c r="B4" s="214" t="s">
        <v>866</v>
      </c>
      <c r="C4" s="214" t="s">
        <v>760</v>
      </c>
    </row>
    <row r="5" spans="1:3" ht="14.25" x14ac:dyDescent="0.2">
      <c r="A5" s="1405" t="s">
        <v>1040</v>
      </c>
      <c r="B5" s="223" t="s">
        <v>1041</v>
      </c>
      <c r="C5" s="215" t="s">
        <v>869</v>
      </c>
    </row>
    <row r="6" spans="1:3" ht="28.15" customHeight="1" x14ac:dyDescent="0.2">
      <c r="A6" s="1406"/>
      <c r="B6" s="223" t="s">
        <v>1042</v>
      </c>
      <c r="C6" s="68" t="s">
        <v>952</v>
      </c>
    </row>
    <row r="7" spans="1:3" ht="25.5" x14ac:dyDescent="0.2">
      <c r="A7" s="1405" t="s">
        <v>1043</v>
      </c>
      <c r="B7" s="224" t="s">
        <v>1044</v>
      </c>
      <c r="C7" s="1405" t="s">
        <v>886</v>
      </c>
    </row>
    <row r="8" spans="1:3" ht="25.5" x14ac:dyDescent="0.2">
      <c r="A8" s="1406"/>
      <c r="B8" s="224" t="s">
        <v>1045</v>
      </c>
      <c r="C8" s="1406"/>
    </row>
    <row r="9" spans="1:3" ht="38.25" x14ac:dyDescent="0.2">
      <c r="A9" s="223" t="s">
        <v>1046</v>
      </c>
      <c r="B9" s="223" t="s">
        <v>1047</v>
      </c>
      <c r="C9" s="68" t="s">
        <v>889</v>
      </c>
    </row>
    <row r="10" spans="1:3" ht="38.25" x14ac:dyDescent="0.2">
      <c r="A10" s="1405" t="s">
        <v>1048</v>
      </c>
      <c r="B10" s="223" t="s">
        <v>1048</v>
      </c>
      <c r="C10" s="68" t="s">
        <v>898</v>
      </c>
    </row>
    <row r="11" spans="1:3" x14ac:dyDescent="0.2">
      <c r="A11" s="1406"/>
      <c r="B11" s="223" t="s">
        <v>1049</v>
      </c>
      <c r="C11" s="68" t="s">
        <v>955</v>
      </c>
    </row>
    <row r="12" spans="1:3" ht="38.25" x14ac:dyDescent="0.2">
      <c r="A12" s="223" t="s">
        <v>1050</v>
      </c>
      <c r="B12" s="223" t="s">
        <v>1050</v>
      </c>
      <c r="C12" s="68" t="s">
        <v>919</v>
      </c>
    </row>
    <row r="13" spans="1:3" ht="25.5" x14ac:dyDescent="0.2">
      <c r="A13" s="223" t="s">
        <v>1051</v>
      </c>
      <c r="B13" s="223" t="s">
        <v>1051</v>
      </c>
      <c r="C13" s="68" t="s">
        <v>925</v>
      </c>
    </row>
    <row r="14" spans="1:3" ht="38.25" x14ac:dyDescent="0.2">
      <c r="A14" s="223" t="s">
        <v>1052</v>
      </c>
      <c r="B14" s="223" t="s">
        <v>1052</v>
      </c>
      <c r="C14" s="68" t="s">
        <v>928</v>
      </c>
    </row>
    <row r="15" spans="1:3" x14ac:dyDescent="0.2">
      <c r="A15" s="223" t="s">
        <v>1053</v>
      </c>
      <c r="B15" s="223" t="s">
        <v>1053</v>
      </c>
      <c r="C15" s="68" t="s">
        <v>972</v>
      </c>
    </row>
    <row r="16" spans="1:3" x14ac:dyDescent="0.2">
      <c r="A16" s="30"/>
      <c r="B16" s="30"/>
    </row>
    <row r="17" spans="1:3" x14ac:dyDescent="0.2">
      <c r="A17" s="60" t="s">
        <v>978</v>
      </c>
      <c r="B17" s="30"/>
      <c r="C17" s="30"/>
    </row>
    <row r="18" spans="1:3" x14ac:dyDescent="0.2">
      <c r="A18" s="738" t="s">
        <v>979</v>
      </c>
    </row>
    <row r="19" spans="1:3" ht="14.25" x14ac:dyDescent="0.2">
      <c r="A19" s="739" t="s">
        <v>980</v>
      </c>
    </row>
    <row r="20" spans="1:3" x14ac:dyDescent="0.2">
      <c r="A20" s="65" t="s">
        <v>981</v>
      </c>
    </row>
  </sheetData>
  <customSheetViews>
    <customSheetView guid="{18FB6344-C1D8-4A32-B8CA-93AC084D615F}">
      <selection activeCell="A21" sqref="A21"/>
      <pageMargins left="0" right="0" top="0" bottom="0" header="0" footer="0"/>
      <pageSetup fitToHeight="0" orientation="landscape" r:id="rId1"/>
    </customSheetView>
    <customSheetView guid="{B249372F-983F-49DE-A7CF-14A3D5AA079F}">
      <selection activeCell="B16" sqref="B16"/>
      <pageMargins left="0" right="0" top="0" bottom="0" header="0" footer="0"/>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L13"/>
  <sheetViews>
    <sheetView workbookViewId="0">
      <selection activeCell="A5" sqref="A5"/>
    </sheetView>
  </sheetViews>
  <sheetFormatPr defaultRowHeight="15" x14ac:dyDescent="0.25"/>
  <sheetData>
    <row r="1" spans="1:12" x14ac:dyDescent="0.25">
      <c r="A1" s="304" t="s">
        <v>134</v>
      </c>
      <c r="B1" s="65"/>
      <c r="C1" s="65"/>
      <c r="D1" s="65"/>
      <c r="E1" s="65"/>
      <c r="F1" s="65"/>
      <c r="G1" s="65"/>
      <c r="H1" s="65"/>
      <c r="I1" s="65"/>
      <c r="J1" s="65"/>
      <c r="K1" s="65"/>
      <c r="L1" s="65"/>
    </row>
    <row r="2" spans="1:12" x14ac:dyDescent="0.25">
      <c r="A2" s="304"/>
      <c r="B2" s="65"/>
      <c r="C2" s="65"/>
      <c r="D2" s="65"/>
      <c r="E2" s="65"/>
      <c r="F2" s="65"/>
      <c r="G2" s="65"/>
      <c r="H2" s="65"/>
      <c r="I2" s="65"/>
      <c r="J2" s="65"/>
      <c r="K2" s="65"/>
      <c r="L2" s="65"/>
    </row>
    <row r="3" spans="1:12" x14ac:dyDescent="0.25">
      <c r="A3" s="65" t="s">
        <v>1054</v>
      </c>
      <c r="B3" s="65"/>
      <c r="C3" s="65"/>
      <c r="D3" s="65"/>
      <c r="E3" s="65"/>
      <c r="F3" s="65"/>
      <c r="G3" s="65"/>
      <c r="H3" s="65"/>
      <c r="I3" s="65"/>
      <c r="J3" s="65"/>
      <c r="K3" s="65"/>
      <c r="L3" s="65"/>
    </row>
    <row r="4" spans="1:12" x14ac:dyDescent="0.25">
      <c r="A4" s="65"/>
      <c r="B4" s="65"/>
      <c r="C4" s="65"/>
      <c r="D4" s="65"/>
      <c r="E4" s="65"/>
      <c r="F4" s="65"/>
      <c r="G4" s="65"/>
      <c r="H4" s="65"/>
      <c r="I4" s="65"/>
      <c r="J4" s="65"/>
      <c r="K4" s="65"/>
      <c r="L4" s="65"/>
    </row>
    <row r="5" spans="1:12" x14ac:dyDescent="0.25">
      <c r="A5" s="3" t="s">
        <v>1055</v>
      </c>
      <c r="B5" s="65"/>
      <c r="C5" s="3"/>
      <c r="D5" s="65"/>
      <c r="E5" s="65"/>
      <c r="F5" s="65"/>
      <c r="G5" s="65"/>
      <c r="H5" s="65"/>
      <c r="I5" s="65"/>
      <c r="J5" s="65"/>
      <c r="K5" s="65"/>
      <c r="L5" s="65"/>
    </row>
    <row r="6" spans="1:12" x14ac:dyDescent="0.25">
      <c r="A6" s="305" t="s">
        <v>1056</v>
      </c>
      <c r="B6" s="65"/>
      <c r="C6" s="65"/>
      <c r="D6" s="65"/>
      <c r="E6" s="65"/>
      <c r="F6" s="65"/>
      <c r="G6" s="65"/>
      <c r="H6" s="65"/>
      <c r="I6" s="65"/>
      <c r="J6" s="65"/>
      <c r="K6" s="65"/>
      <c r="L6" s="65"/>
    </row>
    <row r="7" spans="1:12" x14ac:dyDescent="0.25">
      <c r="A7" s="65"/>
      <c r="B7" s="65"/>
      <c r="C7" s="65"/>
      <c r="D7" s="65"/>
      <c r="E7" s="65"/>
      <c r="F7" s="65"/>
      <c r="G7" s="65"/>
      <c r="H7" s="65"/>
      <c r="I7" s="65"/>
      <c r="J7" s="65"/>
      <c r="K7" s="65"/>
      <c r="L7" s="65"/>
    </row>
    <row r="8" spans="1:12" x14ac:dyDescent="0.25">
      <c r="A8" s="3" t="s">
        <v>1057</v>
      </c>
      <c r="B8" s="65"/>
      <c r="C8" s="65"/>
      <c r="D8" s="65"/>
      <c r="E8" s="65"/>
      <c r="F8" s="65"/>
      <c r="G8" s="65"/>
      <c r="H8" s="65"/>
      <c r="I8" s="65"/>
      <c r="J8" s="65"/>
      <c r="K8" s="65"/>
      <c r="L8" s="65"/>
    </row>
    <row r="9" spans="1:12" x14ac:dyDescent="0.25">
      <c r="A9" s="305" t="s">
        <v>1058</v>
      </c>
      <c r="B9" s="65"/>
      <c r="C9" s="65"/>
      <c r="D9" s="65"/>
      <c r="E9" s="65"/>
      <c r="F9" s="65"/>
      <c r="G9" s="65"/>
      <c r="H9" s="65"/>
      <c r="I9" s="65"/>
      <c r="J9" s="65"/>
      <c r="K9" s="65"/>
      <c r="L9" s="65"/>
    </row>
    <row r="10" spans="1:12" x14ac:dyDescent="0.25">
      <c r="A10" s="65"/>
      <c r="B10" s="65"/>
      <c r="C10" s="65"/>
      <c r="D10" s="65"/>
      <c r="E10" s="65"/>
      <c r="F10" s="65"/>
      <c r="G10" s="65"/>
      <c r="H10" s="65"/>
      <c r="I10" s="65"/>
      <c r="J10" s="65"/>
      <c r="K10" s="65"/>
      <c r="L10" s="65"/>
    </row>
    <row r="11" spans="1:12" x14ac:dyDescent="0.25">
      <c r="A11" s="65"/>
      <c r="B11" s="65"/>
      <c r="C11" s="65"/>
      <c r="D11" s="65"/>
      <c r="E11" s="65"/>
      <c r="F11" s="65"/>
      <c r="G11" s="65"/>
      <c r="H11" s="65"/>
      <c r="I11" s="65"/>
      <c r="J11" s="65"/>
      <c r="K11" s="65"/>
      <c r="L11" s="65"/>
    </row>
    <row r="12" spans="1:12" x14ac:dyDescent="0.25">
      <c r="A12" s="682" t="s">
        <v>1059</v>
      </c>
    </row>
    <row r="13" spans="1:12" x14ac:dyDescent="0.25">
      <c r="A13" s="683" t="s">
        <v>1060</v>
      </c>
    </row>
  </sheetData>
  <customSheetViews>
    <customSheetView guid="{18FB6344-C1D8-4A32-B8CA-93AC084D615F}">
      <selection activeCell="K21" sqref="K21"/>
      <pageMargins left="0" right="0" top="0" bottom="0" header="0" footer="0"/>
    </customSheetView>
    <customSheetView guid="{B249372F-983F-49DE-A7CF-14A3D5AA079F}">
      <selection activeCell="A10" sqref="A10"/>
      <pageMargins left="0" right="0" top="0" bottom="0" header="0" footer="0"/>
    </customSheetView>
  </customSheetViews>
  <hyperlinks>
    <hyperlink ref="A13" r:id="rId1" display="https://www.cdc.gov/library/researchguides/2019novelcoronavirus/databasesjournals.html" xr:uid="{5DC2F06C-0980-4789-B8BD-C0959EEE32AE}"/>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9"/>
  <sheetViews>
    <sheetView workbookViewId="0">
      <selection activeCell="H1" sqref="H1"/>
    </sheetView>
  </sheetViews>
  <sheetFormatPr defaultColWidth="9.140625" defaultRowHeight="12.75" x14ac:dyDescent="0.2"/>
  <cols>
    <col min="1" max="1" width="16.85546875" style="73" customWidth="1"/>
    <col min="2" max="2" width="12.7109375" style="57" customWidth="1"/>
    <col min="3" max="4" width="12.7109375" style="79" customWidth="1"/>
    <col min="5" max="7" width="9.140625" style="73" customWidth="1"/>
    <col min="8" max="8" width="14.7109375" style="73" customWidth="1"/>
    <col min="9" max="9" width="12.85546875" style="73" customWidth="1"/>
    <col min="10" max="10" width="13.7109375" style="73" customWidth="1"/>
    <col min="11" max="11" width="16.5703125" style="73" customWidth="1"/>
    <col min="12" max="12" width="14.28515625" style="73" customWidth="1"/>
    <col min="13" max="13" width="11.7109375" style="73" customWidth="1"/>
    <col min="14" max="14" width="13" style="73" customWidth="1"/>
    <col min="15" max="16384" width="9.140625" style="73"/>
  </cols>
  <sheetData>
    <row r="1" spans="1:13" s="81" customFormat="1" ht="14.45" customHeight="1" x14ac:dyDescent="0.2">
      <c r="A1" s="1287" t="s">
        <v>203</v>
      </c>
      <c r="B1" s="1282"/>
      <c r="C1" s="1282"/>
      <c r="D1" s="1282"/>
      <c r="E1" s="1282"/>
      <c r="F1" s="1282"/>
      <c r="G1" s="1282"/>
      <c r="H1" s="874"/>
      <c r="I1" s="874"/>
      <c r="J1" s="874"/>
      <c r="K1" s="874"/>
      <c r="L1" s="874"/>
      <c r="M1" s="874"/>
    </row>
    <row r="2" spans="1:13" s="81" customFormat="1" ht="14.45" customHeight="1" thickBot="1" x14ac:dyDescent="0.25">
      <c r="A2" s="1288" t="s">
        <v>206</v>
      </c>
      <c r="B2" s="1283"/>
      <c r="C2" s="1283"/>
      <c r="D2" s="1283"/>
      <c r="E2" s="1283"/>
      <c r="F2" s="1283"/>
      <c r="G2" s="1283"/>
      <c r="H2" s="874"/>
      <c r="I2" s="874"/>
      <c r="J2" s="874"/>
      <c r="K2" s="874"/>
      <c r="L2" s="874"/>
      <c r="M2" s="874"/>
    </row>
    <row r="3" spans="1:13" s="81" customFormat="1" ht="14.45" customHeight="1" thickTop="1" x14ac:dyDescent="0.2">
      <c r="A3" s="875"/>
      <c r="B3" s="1284">
        <v>2021</v>
      </c>
      <c r="C3" s="1285"/>
      <c r="D3" s="1285"/>
      <c r="E3" s="1285"/>
      <c r="F3" s="1285"/>
      <c r="G3" s="1286"/>
    </row>
    <row r="4" spans="1:13" s="81" customFormat="1" ht="14.45" customHeight="1" x14ac:dyDescent="0.2">
      <c r="A4" s="875"/>
      <c r="B4" s="880"/>
      <c r="C4" s="874"/>
      <c r="D4" s="58"/>
      <c r="E4" s="1279" t="s">
        <v>205</v>
      </c>
      <c r="F4" s="1280"/>
      <c r="G4" s="1281"/>
    </row>
    <row r="5" spans="1:13" s="81" customFormat="1" ht="57" customHeight="1" x14ac:dyDescent="0.2">
      <c r="A5" s="83" t="s">
        <v>9</v>
      </c>
      <c r="B5" s="11" t="s">
        <v>141</v>
      </c>
      <c r="C5" s="22" t="s">
        <v>142</v>
      </c>
      <c r="D5" s="59" t="s">
        <v>143</v>
      </c>
      <c r="E5" s="61" t="s">
        <v>144</v>
      </c>
      <c r="F5" s="62" t="s">
        <v>145</v>
      </c>
      <c r="G5" s="63" t="s">
        <v>146</v>
      </c>
    </row>
    <row r="6" spans="1:13" ht="13.9" customHeight="1" x14ac:dyDescent="0.2">
      <c r="A6" s="117" t="s">
        <v>148</v>
      </c>
      <c r="B6" s="394" t="s">
        <v>49</v>
      </c>
      <c r="C6" s="1" t="s">
        <v>49</v>
      </c>
      <c r="D6" s="474">
        <v>46</v>
      </c>
      <c r="E6" s="693">
        <v>108</v>
      </c>
      <c r="F6" s="693">
        <v>89</v>
      </c>
      <c r="G6" s="694">
        <v>19</v>
      </c>
    </row>
    <row r="7" spans="1:13" ht="13.9" customHeight="1" x14ac:dyDescent="0.2">
      <c r="A7" s="117" t="s">
        <v>149</v>
      </c>
      <c r="B7" s="810" t="s">
        <v>48</v>
      </c>
      <c r="C7" s="1" t="s">
        <v>49</v>
      </c>
      <c r="D7" s="475">
        <v>5</v>
      </c>
      <c r="E7" s="693">
        <v>6</v>
      </c>
      <c r="F7" s="693">
        <v>4</v>
      </c>
      <c r="G7" s="694">
        <v>2</v>
      </c>
    </row>
    <row r="8" spans="1:13" ht="13.9" customHeight="1" x14ac:dyDescent="0.2">
      <c r="A8" s="117" t="s">
        <v>150</v>
      </c>
      <c r="B8" s="394" t="s">
        <v>1115</v>
      </c>
      <c r="C8" s="1"/>
      <c r="D8" s="475">
        <v>27</v>
      </c>
      <c r="E8" s="693">
        <v>51</v>
      </c>
      <c r="F8" s="693">
        <v>44</v>
      </c>
      <c r="G8" s="694">
        <v>7</v>
      </c>
    </row>
    <row r="9" spans="1:13" ht="13.9" customHeight="1" x14ac:dyDescent="0.2">
      <c r="A9" s="117" t="s">
        <v>151</v>
      </c>
      <c r="B9" s="394"/>
      <c r="C9" s="27"/>
      <c r="D9" s="475">
        <v>27</v>
      </c>
      <c r="E9" s="693">
        <v>48</v>
      </c>
      <c r="F9" s="693">
        <v>43</v>
      </c>
      <c r="G9" s="694">
        <v>5</v>
      </c>
    </row>
    <row r="10" spans="1:13" ht="13.9" customHeight="1" x14ac:dyDescent="0.2">
      <c r="A10" s="117" t="s">
        <v>152</v>
      </c>
      <c r="B10" s="394"/>
      <c r="C10" s="27"/>
      <c r="D10" s="475">
        <v>184</v>
      </c>
      <c r="E10" s="693">
        <v>529</v>
      </c>
      <c r="F10" s="693">
        <v>355</v>
      </c>
      <c r="G10" s="694">
        <v>174</v>
      </c>
    </row>
    <row r="11" spans="1:13" ht="13.9" customHeight="1" x14ac:dyDescent="0.2">
      <c r="A11" s="117" t="s">
        <v>153</v>
      </c>
      <c r="B11" s="394" t="s">
        <v>49</v>
      </c>
      <c r="C11" s="1" t="s">
        <v>49</v>
      </c>
      <c r="D11" s="475">
        <v>42</v>
      </c>
      <c r="E11" s="693">
        <v>69</v>
      </c>
      <c r="F11" s="693">
        <v>56</v>
      </c>
      <c r="G11" s="694">
        <v>13</v>
      </c>
    </row>
    <row r="12" spans="1:13" ht="13.9" customHeight="1" x14ac:dyDescent="0.2">
      <c r="A12" s="117" t="s">
        <v>154</v>
      </c>
      <c r="B12" s="394" t="s">
        <v>49</v>
      </c>
      <c r="C12" s="1" t="s">
        <v>49</v>
      </c>
      <c r="D12" s="475">
        <v>16</v>
      </c>
      <c r="E12" s="693">
        <v>36</v>
      </c>
      <c r="F12" s="693">
        <v>25</v>
      </c>
      <c r="G12" s="694">
        <v>11</v>
      </c>
    </row>
    <row r="13" spans="1:13" ht="13.9" customHeight="1" x14ac:dyDescent="0.2">
      <c r="A13" s="117" t="s">
        <v>155</v>
      </c>
      <c r="B13" s="394" t="s">
        <v>49</v>
      </c>
      <c r="C13" s="1" t="s">
        <v>49</v>
      </c>
      <c r="D13" s="475">
        <v>2</v>
      </c>
      <c r="E13" s="693" t="s">
        <v>283</v>
      </c>
      <c r="F13" s="693" t="s">
        <v>283</v>
      </c>
      <c r="G13" s="694" t="s">
        <v>283</v>
      </c>
    </row>
    <row r="14" spans="1:13" ht="13.9" customHeight="1" x14ac:dyDescent="0.2">
      <c r="A14" s="117" t="s">
        <v>156</v>
      </c>
      <c r="B14" s="394" t="s">
        <v>1115</v>
      </c>
      <c r="C14" s="27"/>
      <c r="D14" s="475">
        <v>4</v>
      </c>
      <c r="E14" s="693" t="s">
        <v>283</v>
      </c>
      <c r="F14" s="693" t="s">
        <v>283</v>
      </c>
      <c r="G14" s="694" t="s">
        <v>283</v>
      </c>
    </row>
    <row r="15" spans="1:13" ht="13.9" customHeight="1" x14ac:dyDescent="0.2">
      <c r="A15" s="117" t="s">
        <v>157</v>
      </c>
      <c r="B15" s="394" t="s">
        <v>49</v>
      </c>
      <c r="C15" s="1" t="s">
        <v>48</v>
      </c>
      <c r="D15" s="475">
        <v>139</v>
      </c>
      <c r="E15" s="693">
        <v>341</v>
      </c>
      <c r="F15" s="693">
        <v>258</v>
      </c>
      <c r="G15" s="694">
        <v>83</v>
      </c>
    </row>
    <row r="16" spans="1:13" ht="13.9" customHeight="1" x14ac:dyDescent="0.2">
      <c r="A16" s="117" t="s">
        <v>158</v>
      </c>
      <c r="B16" s="394"/>
      <c r="C16" s="27"/>
      <c r="D16" s="475">
        <v>73</v>
      </c>
      <c r="E16" s="693">
        <v>223</v>
      </c>
      <c r="F16" s="693">
        <v>164</v>
      </c>
      <c r="G16" s="694">
        <v>59</v>
      </c>
    </row>
    <row r="17" spans="1:7" ht="13.9" customHeight="1" x14ac:dyDescent="0.2">
      <c r="A17" s="117" t="s">
        <v>159</v>
      </c>
      <c r="B17" s="394" t="s">
        <v>1115</v>
      </c>
      <c r="C17" s="1"/>
      <c r="D17" s="475">
        <v>2</v>
      </c>
      <c r="E17" s="693" t="s">
        <v>283</v>
      </c>
      <c r="F17" s="693" t="s">
        <v>283</v>
      </c>
      <c r="G17" s="694" t="s">
        <v>283</v>
      </c>
    </row>
    <row r="18" spans="1:7" ht="13.9" customHeight="1" x14ac:dyDescent="0.2">
      <c r="A18" s="117" t="s">
        <v>160</v>
      </c>
      <c r="B18" s="394" t="s">
        <v>49</v>
      </c>
      <c r="C18" s="27" t="s">
        <v>49</v>
      </c>
      <c r="D18" s="475">
        <v>6</v>
      </c>
      <c r="E18" s="693">
        <v>8</v>
      </c>
      <c r="F18" s="693">
        <v>6</v>
      </c>
      <c r="G18" s="694">
        <v>2</v>
      </c>
    </row>
    <row r="19" spans="1:7" ht="13.9" customHeight="1" x14ac:dyDescent="0.2">
      <c r="A19" s="117" t="s">
        <v>161</v>
      </c>
      <c r="B19" s="394" t="s">
        <v>49</v>
      </c>
      <c r="C19" s="1" t="s">
        <v>49</v>
      </c>
      <c r="D19" s="475">
        <v>6</v>
      </c>
      <c r="E19" s="693">
        <v>11</v>
      </c>
      <c r="F19" s="693">
        <v>11</v>
      </c>
      <c r="G19" s="694"/>
    </row>
    <row r="20" spans="1:7" ht="13.9" customHeight="1" x14ac:dyDescent="0.2">
      <c r="A20" s="117" t="s">
        <v>162</v>
      </c>
      <c r="B20" s="394" t="s">
        <v>49</v>
      </c>
      <c r="C20" s="1" t="s">
        <v>49</v>
      </c>
      <c r="D20" s="475">
        <v>52</v>
      </c>
      <c r="E20" s="693">
        <v>107</v>
      </c>
      <c r="F20" s="693">
        <v>79</v>
      </c>
      <c r="G20" s="694">
        <v>28</v>
      </c>
    </row>
    <row r="21" spans="1:7" ht="13.9" customHeight="1" x14ac:dyDescent="0.2">
      <c r="A21" s="117" t="s">
        <v>163</v>
      </c>
      <c r="B21" s="394" t="s">
        <v>1114</v>
      </c>
      <c r="C21" s="1" t="s">
        <v>49</v>
      </c>
      <c r="D21" s="475">
        <v>56</v>
      </c>
      <c r="E21" s="693">
        <v>90</v>
      </c>
      <c r="F21" s="693">
        <v>69</v>
      </c>
      <c r="G21" s="694">
        <v>21</v>
      </c>
    </row>
    <row r="22" spans="1:7" ht="13.9" customHeight="1" x14ac:dyDescent="0.2">
      <c r="A22" s="117" t="s">
        <v>164</v>
      </c>
      <c r="B22" s="394" t="s">
        <v>49</v>
      </c>
      <c r="C22" s="27" t="s">
        <v>49</v>
      </c>
      <c r="D22" s="475">
        <v>14</v>
      </c>
      <c r="E22" s="693">
        <v>20</v>
      </c>
      <c r="F22" s="693">
        <v>20</v>
      </c>
      <c r="G22" s="694"/>
    </row>
    <row r="23" spans="1:7" ht="13.9" customHeight="1" x14ac:dyDescent="0.2">
      <c r="A23" s="117" t="s">
        <v>165</v>
      </c>
      <c r="B23" s="394"/>
      <c r="C23" s="27"/>
      <c r="D23" s="475">
        <v>31</v>
      </c>
      <c r="E23" s="693">
        <v>44</v>
      </c>
      <c r="F23" s="693">
        <v>37</v>
      </c>
      <c r="G23" s="694">
        <v>7</v>
      </c>
    </row>
    <row r="24" spans="1:7" ht="13.9" customHeight="1" x14ac:dyDescent="0.2">
      <c r="A24" s="117" t="s">
        <v>166</v>
      </c>
      <c r="B24" s="394"/>
      <c r="C24" s="1"/>
      <c r="D24" s="475">
        <v>41</v>
      </c>
      <c r="E24" s="693">
        <v>80</v>
      </c>
      <c r="F24" s="693">
        <v>69</v>
      </c>
      <c r="G24" s="694">
        <v>11</v>
      </c>
    </row>
    <row r="25" spans="1:7" ht="13.9" customHeight="1" x14ac:dyDescent="0.2">
      <c r="A25" s="117" t="s">
        <v>167</v>
      </c>
      <c r="B25" s="394" t="s">
        <v>1115</v>
      </c>
      <c r="C25" s="27"/>
      <c r="D25" s="475">
        <v>45</v>
      </c>
      <c r="E25" s="693">
        <v>113</v>
      </c>
      <c r="F25" s="693">
        <v>73</v>
      </c>
      <c r="G25" s="694">
        <v>40</v>
      </c>
    </row>
    <row r="26" spans="1:7" ht="13.9" customHeight="1" x14ac:dyDescent="0.2">
      <c r="A26" s="117" t="s">
        <v>168</v>
      </c>
      <c r="B26" s="394" t="s">
        <v>49</v>
      </c>
      <c r="C26" s="1" t="s">
        <v>49</v>
      </c>
      <c r="D26" s="475">
        <v>15</v>
      </c>
      <c r="E26" s="693">
        <v>25</v>
      </c>
      <c r="F26" s="693">
        <v>18</v>
      </c>
      <c r="G26" s="694">
        <v>7</v>
      </c>
    </row>
    <row r="27" spans="1:7" ht="13.9" customHeight="1" x14ac:dyDescent="0.2">
      <c r="A27" s="117" t="s">
        <v>169</v>
      </c>
      <c r="B27" s="394" t="s">
        <v>48</v>
      </c>
      <c r="C27" s="1" t="s">
        <v>49</v>
      </c>
      <c r="D27" s="475">
        <v>19</v>
      </c>
      <c r="E27" s="693">
        <v>39</v>
      </c>
      <c r="F27" s="693">
        <v>25</v>
      </c>
      <c r="G27" s="694">
        <v>14</v>
      </c>
    </row>
    <row r="28" spans="1:7" ht="13.9" customHeight="1" x14ac:dyDescent="0.2">
      <c r="A28" s="117" t="s">
        <v>170</v>
      </c>
      <c r="B28" s="394" t="s">
        <v>49</v>
      </c>
      <c r="C28" s="1" t="s">
        <v>49</v>
      </c>
      <c r="D28" s="475">
        <v>24</v>
      </c>
      <c r="E28" s="693">
        <v>38</v>
      </c>
      <c r="F28" s="693">
        <v>30</v>
      </c>
      <c r="G28" s="694">
        <v>8</v>
      </c>
    </row>
    <row r="29" spans="1:7" ht="13.9" customHeight="1" x14ac:dyDescent="0.2">
      <c r="A29" s="117" t="s">
        <v>171</v>
      </c>
      <c r="B29" s="394" t="s">
        <v>49</v>
      </c>
      <c r="C29" s="1" t="s">
        <v>49</v>
      </c>
      <c r="D29" s="475">
        <v>55</v>
      </c>
      <c r="E29" s="693">
        <v>118</v>
      </c>
      <c r="F29" s="693">
        <v>83</v>
      </c>
      <c r="G29" s="694">
        <v>35</v>
      </c>
    </row>
    <row r="30" spans="1:7" ht="13.9" customHeight="1" x14ac:dyDescent="0.2">
      <c r="A30" s="117" t="s">
        <v>172</v>
      </c>
      <c r="B30" s="1216" t="s">
        <v>49</v>
      </c>
      <c r="C30" s="551" t="s">
        <v>49</v>
      </c>
      <c r="D30" s="475">
        <v>12</v>
      </c>
      <c r="E30" s="693">
        <v>32</v>
      </c>
      <c r="F30" s="693">
        <v>26</v>
      </c>
      <c r="G30" s="694">
        <v>6</v>
      </c>
    </row>
    <row r="31" spans="1:7" ht="13.9" customHeight="1" x14ac:dyDescent="0.2">
      <c r="A31" s="117" t="s">
        <v>173</v>
      </c>
      <c r="B31" s="394" t="s">
        <v>49</v>
      </c>
      <c r="C31" s="1" t="s">
        <v>49</v>
      </c>
      <c r="D31" s="475">
        <v>29</v>
      </c>
      <c r="E31" s="693">
        <v>58</v>
      </c>
      <c r="F31" s="693">
        <v>47</v>
      </c>
      <c r="G31" s="694">
        <v>11</v>
      </c>
    </row>
    <row r="32" spans="1:7" ht="13.9" customHeight="1" x14ac:dyDescent="0.2">
      <c r="A32" s="117" t="s">
        <v>174</v>
      </c>
      <c r="B32" s="394" t="s">
        <v>49</v>
      </c>
      <c r="C32" s="27" t="s">
        <v>49</v>
      </c>
      <c r="D32" s="475">
        <v>41</v>
      </c>
      <c r="E32" s="693">
        <v>102</v>
      </c>
      <c r="F32" s="693">
        <v>81</v>
      </c>
      <c r="G32" s="694">
        <v>21</v>
      </c>
    </row>
    <row r="33" spans="1:7" ht="13.9" customHeight="1" x14ac:dyDescent="0.2">
      <c r="A33" s="117" t="s">
        <v>175</v>
      </c>
      <c r="B33" s="394" t="s">
        <v>49</v>
      </c>
      <c r="C33" s="1" t="s">
        <v>49</v>
      </c>
      <c r="D33" s="475">
        <v>6</v>
      </c>
      <c r="E33" s="693">
        <v>7</v>
      </c>
      <c r="F33" s="693">
        <v>6</v>
      </c>
      <c r="G33" s="694">
        <v>1</v>
      </c>
    </row>
    <row r="34" spans="1:7" ht="13.9" customHeight="1" x14ac:dyDescent="0.2">
      <c r="A34" s="117" t="s">
        <v>176</v>
      </c>
      <c r="B34" s="1216" t="s">
        <v>49</v>
      </c>
      <c r="C34" s="551" t="s">
        <v>49</v>
      </c>
      <c r="D34" s="475">
        <v>12</v>
      </c>
      <c r="E34" s="693">
        <v>22</v>
      </c>
      <c r="F34" s="693">
        <v>18</v>
      </c>
      <c r="G34" s="694">
        <v>4</v>
      </c>
    </row>
    <row r="35" spans="1:7" ht="13.9" customHeight="1" x14ac:dyDescent="0.2">
      <c r="A35" s="117" t="s">
        <v>177</v>
      </c>
      <c r="B35" s="394"/>
      <c r="C35" s="1"/>
      <c r="D35" s="475">
        <v>18</v>
      </c>
      <c r="E35" s="693">
        <v>80</v>
      </c>
      <c r="F35" s="693">
        <v>38</v>
      </c>
      <c r="G35" s="694">
        <v>42</v>
      </c>
    </row>
    <row r="36" spans="1:7" ht="13.9" customHeight="1" x14ac:dyDescent="0.2">
      <c r="A36" s="117" t="s">
        <v>178</v>
      </c>
      <c r="B36" s="394"/>
      <c r="C36" s="27"/>
      <c r="D36" s="475">
        <v>10</v>
      </c>
      <c r="E36" s="693">
        <v>12</v>
      </c>
      <c r="F36" s="693">
        <v>11</v>
      </c>
      <c r="G36" s="694">
        <v>1</v>
      </c>
    </row>
    <row r="37" spans="1:7" ht="13.9" customHeight="1" x14ac:dyDescent="0.2">
      <c r="A37" s="117" t="s">
        <v>179</v>
      </c>
      <c r="B37" s="1216" t="s">
        <v>49</v>
      </c>
      <c r="C37" s="551" t="s">
        <v>49</v>
      </c>
      <c r="D37" s="475">
        <v>52</v>
      </c>
      <c r="E37" s="693">
        <v>144</v>
      </c>
      <c r="F37" s="693">
        <v>97</v>
      </c>
      <c r="G37" s="694">
        <v>47</v>
      </c>
    </row>
    <row r="38" spans="1:7" ht="13.9" customHeight="1" x14ac:dyDescent="0.2">
      <c r="A38" s="117" t="s">
        <v>180</v>
      </c>
      <c r="B38" s="394"/>
      <c r="C38" s="1"/>
      <c r="D38" s="475">
        <v>18</v>
      </c>
      <c r="E38" s="693">
        <v>27</v>
      </c>
      <c r="F38" s="693">
        <v>19</v>
      </c>
      <c r="G38" s="694">
        <v>8</v>
      </c>
    </row>
    <row r="39" spans="1:7" ht="13.9" customHeight="1" x14ac:dyDescent="0.2">
      <c r="A39" s="117" t="s">
        <v>181</v>
      </c>
      <c r="B39" s="394"/>
      <c r="C39" s="27"/>
      <c r="D39" s="475">
        <v>114</v>
      </c>
      <c r="E39" s="693">
        <v>424</v>
      </c>
      <c r="F39" s="693">
        <v>244</v>
      </c>
      <c r="G39" s="694">
        <v>180</v>
      </c>
    </row>
    <row r="40" spans="1:7" ht="13.9" customHeight="1" x14ac:dyDescent="0.2">
      <c r="A40" s="117" t="s">
        <v>182</v>
      </c>
      <c r="B40" s="394" t="s">
        <v>1115</v>
      </c>
      <c r="C40" s="1"/>
      <c r="D40" s="475">
        <v>42</v>
      </c>
      <c r="E40" s="693">
        <v>74</v>
      </c>
      <c r="F40" s="693">
        <v>62</v>
      </c>
      <c r="G40" s="694">
        <v>12</v>
      </c>
    </row>
    <row r="41" spans="1:7" ht="13.9" customHeight="1" x14ac:dyDescent="0.2">
      <c r="A41" s="117" t="s">
        <v>183</v>
      </c>
      <c r="B41" s="394" t="s">
        <v>49</v>
      </c>
      <c r="C41" s="27" t="s">
        <v>49</v>
      </c>
      <c r="D41" s="475">
        <v>3</v>
      </c>
      <c r="E41" s="693" t="s">
        <v>283</v>
      </c>
      <c r="F41" s="693" t="s">
        <v>283</v>
      </c>
      <c r="G41" s="694" t="s">
        <v>283</v>
      </c>
    </row>
    <row r="42" spans="1:7" ht="13.9" customHeight="1" x14ac:dyDescent="0.2">
      <c r="A42" s="117" t="s">
        <v>184</v>
      </c>
      <c r="B42" s="394" t="s">
        <v>49</v>
      </c>
      <c r="C42" s="1" t="s">
        <v>49</v>
      </c>
      <c r="D42" s="475">
        <v>83</v>
      </c>
      <c r="E42" s="693">
        <v>272</v>
      </c>
      <c r="F42" s="693">
        <v>139</v>
      </c>
      <c r="G42" s="694">
        <v>133</v>
      </c>
    </row>
    <row r="43" spans="1:7" ht="13.9" customHeight="1" x14ac:dyDescent="0.2">
      <c r="A43" s="117" t="s">
        <v>185</v>
      </c>
      <c r="B43" s="394"/>
      <c r="C43" s="48"/>
      <c r="D43" s="475">
        <v>35</v>
      </c>
      <c r="E43" s="693">
        <v>67</v>
      </c>
      <c r="F43" s="693">
        <v>51</v>
      </c>
      <c r="G43" s="694">
        <v>16</v>
      </c>
    </row>
    <row r="44" spans="1:7" ht="13.9" customHeight="1" x14ac:dyDescent="0.2">
      <c r="A44" s="117" t="s">
        <v>186</v>
      </c>
      <c r="B44" s="394" t="s">
        <v>49</v>
      </c>
      <c r="C44" s="27" t="s">
        <v>49</v>
      </c>
      <c r="D44" s="475">
        <v>18</v>
      </c>
      <c r="E44" s="693">
        <v>27</v>
      </c>
      <c r="F44" s="693">
        <v>21</v>
      </c>
      <c r="G44" s="694">
        <v>6</v>
      </c>
    </row>
    <row r="45" spans="1:7" ht="13.9" customHeight="1" x14ac:dyDescent="0.2">
      <c r="A45" s="117" t="s">
        <v>187</v>
      </c>
      <c r="B45" s="394"/>
      <c r="C45" s="27"/>
      <c r="D45" s="475">
        <v>138</v>
      </c>
      <c r="E45" s="693">
        <v>396</v>
      </c>
      <c r="F45" s="693">
        <v>272</v>
      </c>
      <c r="G45" s="694">
        <v>124</v>
      </c>
    </row>
    <row r="46" spans="1:7" ht="13.9" customHeight="1" x14ac:dyDescent="0.2">
      <c r="A46" s="117" t="s">
        <v>188</v>
      </c>
      <c r="B46" s="393" t="s">
        <v>48</v>
      </c>
      <c r="C46" s="48" t="s">
        <v>49</v>
      </c>
      <c r="D46" s="475">
        <v>14</v>
      </c>
      <c r="E46" s="693">
        <v>45</v>
      </c>
      <c r="F46" s="693">
        <v>16</v>
      </c>
      <c r="G46" s="694">
        <v>29</v>
      </c>
    </row>
    <row r="47" spans="1:7" ht="13.9" customHeight="1" x14ac:dyDescent="0.2">
      <c r="A47" s="117" t="s">
        <v>189</v>
      </c>
      <c r="B47" s="394" t="s">
        <v>49</v>
      </c>
      <c r="C47" s="1" t="s">
        <v>49</v>
      </c>
      <c r="D47" s="475">
        <v>9</v>
      </c>
      <c r="E47" s="693">
        <v>19</v>
      </c>
      <c r="F47" s="693">
        <v>16</v>
      </c>
      <c r="G47" s="694">
        <v>3</v>
      </c>
    </row>
    <row r="48" spans="1:7" ht="13.9" customHeight="1" x14ac:dyDescent="0.2">
      <c r="A48" s="117" t="s">
        <v>190</v>
      </c>
      <c r="B48" s="394" t="s">
        <v>48</v>
      </c>
      <c r="C48" s="1" t="s">
        <v>48</v>
      </c>
      <c r="D48" s="475">
        <v>54</v>
      </c>
      <c r="E48" s="693">
        <v>134</v>
      </c>
      <c r="F48" s="693">
        <v>104</v>
      </c>
      <c r="G48" s="694">
        <v>30</v>
      </c>
    </row>
    <row r="49" spans="1:7" ht="13.9" customHeight="1" x14ac:dyDescent="0.2">
      <c r="A49" s="117" t="s">
        <v>191</v>
      </c>
      <c r="B49" s="394" t="s">
        <v>49</v>
      </c>
      <c r="C49" s="48" t="s">
        <v>49</v>
      </c>
      <c r="D49" s="475">
        <v>7</v>
      </c>
      <c r="E49" s="693">
        <v>14</v>
      </c>
      <c r="F49" s="693">
        <v>10</v>
      </c>
      <c r="G49" s="694">
        <v>4</v>
      </c>
    </row>
    <row r="50" spans="1:7" ht="13.9" customHeight="1" x14ac:dyDescent="0.2">
      <c r="A50" s="117" t="s">
        <v>192</v>
      </c>
      <c r="B50" s="394" t="s">
        <v>49</v>
      </c>
      <c r="C50" s="48" t="s">
        <v>49</v>
      </c>
      <c r="D50" s="475">
        <v>50</v>
      </c>
      <c r="E50" s="693">
        <v>113</v>
      </c>
      <c r="F50" s="693">
        <v>92</v>
      </c>
      <c r="G50" s="694">
        <v>21</v>
      </c>
    </row>
    <row r="51" spans="1:7" ht="13.9" customHeight="1" x14ac:dyDescent="0.2">
      <c r="A51" s="117" t="s">
        <v>193</v>
      </c>
      <c r="B51" s="394" t="s">
        <v>1115</v>
      </c>
      <c r="C51" s="1"/>
      <c r="D51" s="475">
        <v>151</v>
      </c>
      <c r="E51" s="693">
        <v>342</v>
      </c>
      <c r="F51" s="693">
        <v>266</v>
      </c>
      <c r="G51" s="694">
        <v>76</v>
      </c>
    </row>
    <row r="52" spans="1:7" ht="13.9" customHeight="1" x14ac:dyDescent="0.2">
      <c r="A52" s="117" t="s">
        <v>194</v>
      </c>
      <c r="B52" s="1216" t="s">
        <v>49</v>
      </c>
      <c r="C52" s="551" t="s">
        <v>49</v>
      </c>
      <c r="D52" s="475">
        <v>8</v>
      </c>
      <c r="E52" s="693">
        <v>14</v>
      </c>
      <c r="F52" s="693">
        <v>11</v>
      </c>
      <c r="G52" s="694">
        <v>3</v>
      </c>
    </row>
    <row r="53" spans="1:7" ht="13.9" customHeight="1" x14ac:dyDescent="0.2">
      <c r="A53" s="117" t="s">
        <v>195</v>
      </c>
      <c r="B53" s="394"/>
      <c r="C53" s="1"/>
      <c r="D53" s="475">
        <v>1</v>
      </c>
      <c r="E53" s="693" t="s">
        <v>283</v>
      </c>
      <c r="F53" s="693" t="s">
        <v>283</v>
      </c>
      <c r="G53" s="694" t="s">
        <v>283</v>
      </c>
    </row>
    <row r="54" spans="1:7" ht="13.9" customHeight="1" x14ac:dyDescent="0.2">
      <c r="A54" s="117" t="s">
        <v>196</v>
      </c>
      <c r="B54" s="394" t="s">
        <v>1115</v>
      </c>
      <c r="C54" s="27"/>
      <c r="D54" s="475">
        <v>2</v>
      </c>
      <c r="E54" s="693" t="s">
        <v>283</v>
      </c>
      <c r="F54" s="693" t="s">
        <v>283</v>
      </c>
      <c r="G54" s="694" t="s">
        <v>283</v>
      </c>
    </row>
    <row r="55" spans="1:7" ht="13.9" customHeight="1" x14ac:dyDescent="0.2">
      <c r="A55" s="117" t="s">
        <v>197</v>
      </c>
      <c r="B55" s="394" t="s">
        <v>49</v>
      </c>
      <c r="C55" s="1" t="s">
        <v>49</v>
      </c>
      <c r="D55" s="475">
        <v>62</v>
      </c>
      <c r="E55" s="693">
        <v>142</v>
      </c>
      <c r="F55" s="693">
        <v>109</v>
      </c>
      <c r="G55" s="694">
        <v>33</v>
      </c>
    </row>
    <row r="56" spans="1:7" ht="13.9" customHeight="1" x14ac:dyDescent="0.2">
      <c r="A56" s="117" t="s">
        <v>198</v>
      </c>
      <c r="B56" s="394" t="s">
        <v>49</v>
      </c>
      <c r="C56" s="1" t="s">
        <v>49</v>
      </c>
      <c r="D56" s="475">
        <v>23</v>
      </c>
      <c r="E56" s="693">
        <v>34</v>
      </c>
      <c r="F56" s="693">
        <v>25</v>
      </c>
      <c r="G56" s="694">
        <v>9</v>
      </c>
    </row>
    <row r="57" spans="1:7" ht="13.9" customHeight="1" x14ac:dyDescent="0.2">
      <c r="A57" s="117" t="s">
        <v>199</v>
      </c>
      <c r="B57" s="394" t="s">
        <v>49</v>
      </c>
      <c r="C57" s="1" t="s">
        <v>49</v>
      </c>
      <c r="D57" s="475">
        <v>14</v>
      </c>
      <c r="E57" s="693">
        <v>25</v>
      </c>
      <c r="F57" s="693">
        <v>19</v>
      </c>
      <c r="G57" s="694">
        <v>6</v>
      </c>
    </row>
    <row r="58" spans="1:7" ht="13.9" customHeight="1" x14ac:dyDescent="0.2">
      <c r="A58" s="117" t="s">
        <v>200</v>
      </c>
      <c r="B58" s="394" t="s">
        <v>49</v>
      </c>
      <c r="C58" s="1" t="s">
        <v>49</v>
      </c>
      <c r="D58" s="475">
        <v>31</v>
      </c>
      <c r="E58" s="693">
        <v>62</v>
      </c>
      <c r="F58" s="693">
        <v>40</v>
      </c>
      <c r="G58" s="694">
        <v>22</v>
      </c>
    </row>
    <row r="59" spans="1:7" ht="13.9" customHeight="1" x14ac:dyDescent="0.2">
      <c r="A59" s="76" t="s">
        <v>201</v>
      </c>
      <c r="B59" s="394"/>
      <c r="C59" s="1"/>
      <c r="D59" s="475">
        <v>7</v>
      </c>
      <c r="E59" s="693">
        <v>8</v>
      </c>
      <c r="F59" s="693">
        <v>7</v>
      </c>
      <c r="G59" s="694">
        <v>1</v>
      </c>
    </row>
    <row r="60" spans="1:7" s="78" customFormat="1" ht="13.9" customHeight="1" x14ac:dyDescent="0.2">
      <c r="A60" s="656" t="s">
        <v>202</v>
      </c>
      <c r="B60" s="811"/>
      <c r="C60" s="51"/>
      <c r="D60" s="114">
        <v>1995</v>
      </c>
      <c r="E60" s="114">
        <v>4833</v>
      </c>
      <c r="F60" s="114">
        <v>3427</v>
      </c>
      <c r="G60" s="114">
        <v>1406</v>
      </c>
    </row>
    <row r="62" spans="1:7" x14ac:dyDescent="0.2">
      <c r="F62" s="473"/>
    </row>
    <row r="69" spans="7:7" x14ac:dyDescent="0.2">
      <c r="G69" s="473"/>
    </row>
  </sheetData>
  <sortState xmlns:xlrd2="http://schemas.microsoft.com/office/spreadsheetml/2017/richdata2" ref="A6:G59">
    <sortCondition ref="A5"/>
  </sortState>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89990-B0A2-4AE0-96E0-031FF1D6762E}">
  <sheetPr>
    <pageSetUpPr fitToPage="1"/>
  </sheetPr>
  <dimension ref="A1:I59"/>
  <sheetViews>
    <sheetView workbookViewId="0">
      <selection activeCell="F2" sqref="F2"/>
    </sheetView>
  </sheetViews>
  <sheetFormatPr defaultColWidth="9.140625" defaultRowHeight="12.75" x14ac:dyDescent="0.2"/>
  <cols>
    <col min="1" max="1" width="16.85546875" style="65" customWidth="1"/>
    <col min="2" max="2" width="12.7109375" style="551" customWidth="1"/>
    <col min="3" max="3" width="12.7109375" style="65" customWidth="1"/>
    <col min="4" max="4" width="22.42578125" style="65" bestFit="1" customWidth="1"/>
    <col min="5" max="5" width="21.85546875" style="65" customWidth="1"/>
    <col min="6" max="6" width="12.140625" style="65" customWidth="1"/>
    <col min="7" max="7" width="12.85546875" style="65" customWidth="1"/>
    <col min="8" max="8" width="23" style="65" customWidth="1"/>
    <col min="9" max="9" width="18.28515625" style="65" customWidth="1"/>
    <col min="10" max="10" width="12.28515625" style="65" customWidth="1"/>
    <col min="11" max="11" width="11.7109375" style="65" customWidth="1"/>
    <col min="12" max="12" width="14.7109375" style="65" customWidth="1"/>
    <col min="13" max="13" width="14.5703125" style="65" customWidth="1"/>
    <col min="14" max="16384" width="9.140625" style="65"/>
  </cols>
  <sheetData>
    <row r="1" spans="1:9" s="2" customFormat="1" ht="14.45" customHeight="1" x14ac:dyDescent="0.2">
      <c r="A1" s="1287" t="s">
        <v>207</v>
      </c>
      <c r="B1" s="1289"/>
      <c r="C1" s="1289"/>
      <c r="D1" s="1289"/>
      <c r="E1" s="1289"/>
      <c r="F1" s="847"/>
      <c r="G1" s="847"/>
      <c r="H1" s="847"/>
      <c r="I1" s="847"/>
    </row>
    <row r="2" spans="1:9" s="2" customFormat="1" ht="14.45" customHeight="1" thickBot="1" x14ac:dyDescent="0.25">
      <c r="A2" s="1290" t="s">
        <v>208</v>
      </c>
      <c r="B2" s="1291"/>
      <c r="C2" s="1291"/>
      <c r="D2" s="1291"/>
      <c r="E2" s="1291"/>
      <c r="F2" s="846"/>
      <c r="G2" s="846"/>
      <c r="H2" s="846"/>
      <c r="I2" s="846"/>
    </row>
    <row r="3" spans="1:9" s="2" customFormat="1" ht="14.45" customHeight="1" thickTop="1" x14ac:dyDescent="0.2">
      <c r="A3" s="84"/>
      <c r="B3" s="1292">
        <v>2021</v>
      </c>
      <c r="C3" s="1293"/>
      <c r="D3" s="1294"/>
      <c r="E3" s="1295"/>
    </row>
    <row r="4" spans="1:9" s="2" customFormat="1" ht="57" customHeight="1" x14ac:dyDescent="0.2">
      <c r="A4" s="15" t="s">
        <v>9</v>
      </c>
      <c r="B4" s="787" t="s">
        <v>141</v>
      </c>
      <c r="C4" s="867" t="s">
        <v>209</v>
      </c>
      <c r="D4" s="295" t="s">
        <v>210</v>
      </c>
      <c r="E4" s="868" t="s">
        <v>211</v>
      </c>
    </row>
    <row r="5" spans="1:9" ht="13.9" customHeight="1" x14ac:dyDescent="0.2">
      <c r="A5" s="16" t="s">
        <v>148</v>
      </c>
      <c r="B5" s="551" t="s">
        <v>48</v>
      </c>
      <c r="C5" s="310" t="s">
        <v>48</v>
      </c>
      <c r="D5" s="476">
        <v>64</v>
      </c>
      <c r="E5" s="567">
        <v>6156</v>
      </c>
      <c r="F5" s="493"/>
    </row>
    <row r="6" spans="1:9" ht="13.9" customHeight="1" x14ac:dyDescent="0.2">
      <c r="A6" s="16" t="s">
        <v>149</v>
      </c>
      <c r="B6" s="551" t="s">
        <v>48</v>
      </c>
      <c r="C6" s="310" t="s">
        <v>49</v>
      </c>
      <c r="D6" s="477">
        <v>7</v>
      </c>
      <c r="E6" s="567">
        <v>624</v>
      </c>
      <c r="F6" s="493"/>
    </row>
    <row r="7" spans="1:9" ht="13.9" customHeight="1" x14ac:dyDescent="0.2">
      <c r="A7" s="16" t="s">
        <v>150</v>
      </c>
      <c r="C7" s="551"/>
      <c r="D7" s="477">
        <v>57</v>
      </c>
      <c r="E7" s="567">
        <v>6942</v>
      </c>
      <c r="F7" s="493"/>
    </row>
    <row r="8" spans="1:9" ht="13.9" customHeight="1" x14ac:dyDescent="0.2">
      <c r="A8" s="16" t="s">
        <v>151</v>
      </c>
      <c r="C8" s="310"/>
      <c r="D8" s="477">
        <v>36</v>
      </c>
      <c r="E8" s="567">
        <v>3194</v>
      </c>
      <c r="F8" s="493"/>
    </row>
    <row r="9" spans="1:9" ht="13.9" customHeight="1" x14ac:dyDescent="0.2">
      <c r="A9" s="16" t="s">
        <v>152</v>
      </c>
      <c r="C9" s="310"/>
      <c r="D9" s="477">
        <v>302</v>
      </c>
      <c r="E9" s="567">
        <v>29555</v>
      </c>
      <c r="F9" s="493"/>
    </row>
    <row r="10" spans="1:9" ht="13.9" customHeight="1" x14ac:dyDescent="0.2">
      <c r="A10" s="16" t="s">
        <v>153</v>
      </c>
      <c r="B10" s="551" t="s">
        <v>48</v>
      </c>
      <c r="C10" s="310" t="s">
        <v>49</v>
      </c>
      <c r="D10" s="477">
        <v>51</v>
      </c>
      <c r="E10" s="567">
        <v>5564</v>
      </c>
      <c r="F10" s="493"/>
    </row>
    <row r="11" spans="1:9" ht="13.9" customHeight="1" x14ac:dyDescent="0.2">
      <c r="A11" s="16" t="s">
        <v>154</v>
      </c>
      <c r="B11" s="551" t="s">
        <v>48</v>
      </c>
      <c r="C11" s="551" t="s">
        <v>49</v>
      </c>
      <c r="D11" s="477">
        <v>25</v>
      </c>
      <c r="E11" s="567">
        <v>3675</v>
      </c>
      <c r="F11" s="493"/>
    </row>
    <row r="12" spans="1:9" ht="13.9" customHeight="1" x14ac:dyDescent="0.2">
      <c r="A12" s="16" t="s">
        <v>155</v>
      </c>
      <c r="B12" s="551" t="s">
        <v>48</v>
      </c>
      <c r="C12" s="310" t="s">
        <v>49</v>
      </c>
      <c r="D12" s="477">
        <v>7</v>
      </c>
      <c r="E12" s="567">
        <v>1073</v>
      </c>
      <c r="F12" s="493"/>
    </row>
    <row r="13" spans="1:9" ht="13.9" customHeight="1" x14ac:dyDescent="0.2">
      <c r="A13" s="16" t="s">
        <v>156</v>
      </c>
      <c r="C13" s="551"/>
      <c r="D13" s="477">
        <v>7</v>
      </c>
      <c r="E13" s="567">
        <v>1020</v>
      </c>
      <c r="F13" s="493"/>
    </row>
    <row r="14" spans="1:9" ht="13.9" customHeight="1" x14ac:dyDescent="0.2">
      <c r="A14" s="16" t="s">
        <v>157</v>
      </c>
      <c r="B14" s="551" t="s">
        <v>49</v>
      </c>
      <c r="C14" s="310" t="s">
        <v>48</v>
      </c>
      <c r="D14" s="477">
        <v>195</v>
      </c>
      <c r="E14" s="567">
        <v>25981</v>
      </c>
      <c r="F14" s="493"/>
    </row>
    <row r="15" spans="1:9" ht="13.9" customHeight="1" x14ac:dyDescent="0.2">
      <c r="A15" s="16" t="s">
        <v>158</v>
      </c>
      <c r="C15" s="551"/>
      <c r="D15" s="477">
        <v>86</v>
      </c>
      <c r="E15" s="567">
        <v>10699</v>
      </c>
      <c r="F15" s="493"/>
    </row>
    <row r="16" spans="1:9" ht="13.9" customHeight="1" x14ac:dyDescent="0.2">
      <c r="A16" s="16" t="s">
        <v>159</v>
      </c>
      <c r="C16" s="310"/>
      <c r="D16" s="572">
        <v>1</v>
      </c>
      <c r="E16" s="567" t="s">
        <v>283</v>
      </c>
      <c r="F16" s="493"/>
    </row>
    <row r="17" spans="1:6" ht="13.9" customHeight="1" x14ac:dyDescent="0.2">
      <c r="A17" s="16" t="s">
        <v>160</v>
      </c>
      <c r="B17" s="551" t="s">
        <v>49</v>
      </c>
      <c r="C17" s="551" t="s">
        <v>49</v>
      </c>
      <c r="D17" s="477">
        <v>12</v>
      </c>
      <c r="E17" s="567">
        <v>1001</v>
      </c>
      <c r="F17" s="493"/>
    </row>
    <row r="18" spans="1:6" ht="13.9" customHeight="1" x14ac:dyDescent="0.2">
      <c r="A18" s="16" t="s">
        <v>161</v>
      </c>
      <c r="B18" s="551" t="s">
        <v>49</v>
      </c>
      <c r="C18" s="551" t="s">
        <v>49</v>
      </c>
      <c r="D18" s="477">
        <v>16</v>
      </c>
      <c r="E18" s="567">
        <v>1444</v>
      </c>
      <c r="F18" s="493"/>
    </row>
    <row r="19" spans="1:6" ht="13.9" customHeight="1" x14ac:dyDescent="0.2">
      <c r="A19" s="16" t="s">
        <v>162</v>
      </c>
      <c r="B19" s="551" t="s">
        <v>49</v>
      </c>
      <c r="C19" s="34" t="s">
        <v>48</v>
      </c>
      <c r="D19" s="477">
        <v>117</v>
      </c>
      <c r="E19" s="567">
        <v>11773</v>
      </c>
      <c r="F19" s="493"/>
    </row>
    <row r="20" spans="1:6" ht="13.9" customHeight="1" x14ac:dyDescent="0.2">
      <c r="A20" s="16" t="s">
        <v>163</v>
      </c>
      <c r="B20" s="551" t="s">
        <v>48</v>
      </c>
      <c r="C20" s="310" t="s">
        <v>48</v>
      </c>
      <c r="D20" s="477">
        <v>81</v>
      </c>
      <c r="E20" s="567">
        <v>7202</v>
      </c>
      <c r="F20" s="493"/>
    </row>
    <row r="21" spans="1:6" ht="13.9" customHeight="1" x14ac:dyDescent="0.2">
      <c r="A21" s="16" t="s">
        <v>164</v>
      </c>
      <c r="B21" s="551" t="s">
        <v>49</v>
      </c>
      <c r="C21" s="34" t="s">
        <v>49</v>
      </c>
      <c r="D21" s="477">
        <v>35</v>
      </c>
      <c r="E21" s="567">
        <v>2870</v>
      </c>
      <c r="F21" s="493"/>
    </row>
    <row r="22" spans="1:6" ht="13.9" customHeight="1" x14ac:dyDescent="0.2">
      <c r="A22" s="16" t="s">
        <v>165</v>
      </c>
      <c r="C22" s="551"/>
      <c r="D22" s="477">
        <v>38</v>
      </c>
      <c r="E22" s="567">
        <v>3242</v>
      </c>
      <c r="F22" s="493"/>
    </row>
    <row r="23" spans="1:6" ht="13.9" customHeight="1" x14ac:dyDescent="0.2">
      <c r="A23" s="16" t="s">
        <v>166</v>
      </c>
      <c r="C23" s="310"/>
      <c r="D23" s="477">
        <v>63</v>
      </c>
      <c r="E23" s="567">
        <v>5395</v>
      </c>
      <c r="F23" s="493"/>
    </row>
    <row r="24" spans="1:6" ht="13.9" customHeight="1" x14ac:dyDescent="0.2">
      <c r="A24" s="16" t="s">
        <v>167</v>
      </c>
      <c r="C24" s="551"/>
      <c r="D24" s="477">
        <v>72</v>
      </c>
      <c r="E24" s="567">
        <v>5138</v>
      </c>
      <c r="F24" s="493"/>
    </row>
    <row r="25" spans="1:6" ht="13.9" customHeight="1" x14ac:dyDescent="0.2">
      <c r="A25" s="16" t="s">
        <v>168</v>
      </c>
      <c r="B25" s="551" t="s">
        <v>48</v>
      </c>
      <c r="C25" s="551" t="s">
        <v>49</v>
      </c>
      <c r="D25" s="477">
        <v>19</v>
      </c>
      <c r="E25" s="567">
        <v>1646</v>
      </c>
      <c r="F25" s="493"/>
    </row>
    <row r="26" spans="1:6" ht="13.9" customHeight="1" x14ac:dyDescent="0.2">
      <c r="A26" s="16" t="s">
        <v>169</v>
      </c>
      <c r="B26" s="551" t="s">
        <v>48</v>
      </c>
      <c r="C26" s="551" t="s">
        <v>49</v>
      </c>
      <c r="D26" s="477">
        <v>43</v>
      </c>
      <c r="E26" s="567">
        <v>5627</v>
      </c>
      <c r="F26" s="493"/>
    </row>
    <row r="27" spans="1:6" ht="13.9" customHeight="1" x14ac:dyDescent="0.2">
      <c r="A27" s="16" t="s">
        <v>170</v>
      </c>
      <c r="B27" s="551" t="s">
        <v>48</v>
      </c>
      <c r="C27" s="34" t="s">
        <v>49</v>
      </c>
      <c r="D27" s="477">
        <v>55</v>
      </c>
      <c r="E27" s="567">
        <v>7491</v>
      </c>
      <c r="F27" s="493"/>
    </row>
    <row r="28" spans="1:6" ht="13.9" customHeight="1" x14ac:dyDescent="0.2">
      <c r="A28" s="16" t="s">
        <v>171</v>
      </c>
      <c r="B28" s="551" t="s">
        <v>49</v>
      </c>
      <c r="C28" s="551" t="s">
        <v>48</v>
      </c>
      <c r="D28" s="477">
        <v>87</v>
      </c>
      <c r="E28" s="567">
        <v>10391</v>
      </c>
      <c r="F28" s="493"/>
    </row>
    <row r="29" spans="1:6" ht="13.9" customHeight="1" x14ac:dyDescent="0.2">
      <c r="A29" s="16" t="s">
        <v>172</v>
      </c>
      <c r="B29" s="1216" t="s">
        <v>49</v>
      </c>
      <c r="C29" s="551" t="s">
        <v>49</v>
      </c>
      <c r="D29" s="477">
        <v>47</v>
      </c>
      <c r="E29" s="567">
        <v>5770</v>
      </c>
      <c r="F29" s="493"/>
    </row>
    <row r="30" spans="1:6" ht="13.9" customHeight="1" x14ac:dyDescent="0.2">
      <c r="A30" s="16" t="s">
        <v>173</v>
      </c>
      <c r="B30" s="551" t="s">
        <v>48</v>
      </c>
      <c r="C30" s="551" t="s">
        <v>48</v>
      </c>
      <c r="D30" s="477">
        <v>42</v>
      </c>
      <c r="E30" s="567">
        <v>3335</v>
      </c>
      <c r="F30" s="493"/>
    </row>
    <row r="31" spans="1:6" ht="15" customHeight="1" x14ac:dyDescent="0.2">
      <c r="A31" s="16" t="s">
        <v>174</v>
      </c>
      <c r="B31" s="551" t="s">
        <v>48</v>
      </c>
      <c r="C31" s="310" t="s">
        <v>49</v>
      </c>
      <c r="D31" s="477">
        <v>66</v>
      </c>
      <c r="E31" s="567">
        <v>7761</v>
      </c>
      <c r="F31" s="493"/>
    </row>
    <row r="32" spans="1:6" ht="13.9" customHeight="1" x14ac:dyDescent="0.2">
      <c r="A32" s="16" t="s">
        <v>175</v>
      </c>
      <c r="B32" s="551" t="s">
        <v>49</v>
      </c>
      <c r="C32" s="34" t="s">
        <v>49</v>
      </c>
      <c r="D32" s="477">
        <v>11</v>
      </c>
      <c r="E32" s="567">
        <v>1033</v>
      </c>
      <c r="F32" s="493"/>
    </row>
    <row r="33" spans="1:6" ht="13.9" customHeight="1" x14ac:dyDescent="0.2">
      <c r="A33" s="16" t="s">
        <v>176</v>
      </c>
      <c r="B33" s="1216" t="s">
        <v>49</v>
      </c>
      <c r="C33" s="551" t="s">
        <v>49</v>
      </c>
      <c r="D33" s="477">
        <v>22</v>
      </c>
      <c r="E33" s="567">
        <v>2144</v>
      </c>
      <c r="F33" s="493"/>
    </row>
    <row r="34" spans="1:6" ht="13.9" customHeight="1" x14ac:dyDescent="0.2">
      <c r="A34" s="16" t="s">
        <v>177</v>
      </c>
      <c r="C34" s="551"/>
      <c r="D34" s="477">
        <v>21</v>
      </c>
      <c r="E34" s="567">
        <v>2770</v>
      </c>
      <c r="F34" s="493"/>
    </row>
    <row r="35" spans="1:6" ht="13.9" customHeight="1" x14ac:dyDescent="0.2">
      <c r="A35" s="16" t="s">
        <v>178</v>
      </c>
      <c r="C35" s="34"/>
      <c r="D35" s="477">
        <v>13</v>
      </c>
      <c r="E35" s="567">
        <v>1280</v>
      </c>
      <c r="F35" s="493"/>
    </row>
    <row r="36" spans="1:6" ht="13.9" customHeight="1" x14ac:dyDescent="0.2">
      <c r="A36" s="16" t="s">
        <v>179</v>
      </c>
      <c r="B36" s="894" t="s">
        <v>48</v>
      </c>
      <c r="C36" s="903" t="s">
        <v>48</v>
      </c>
      <c r="D36" s="477">
        <v>70</v>
      </c>
      <c r="E36" s="567">
        <v>8405</v>
      </c>
      <c r="F36" s="493"/>
    </row>
    <row r="37" spans="1:6" ht="13.9" customHeight="1" x14ac:dyDescent="0.2">
      <c r="A37" s="16" t="s">
        <v>180</v>
      </c>
      <c r="C37" s="551"/>
      <c r="D37" s="477">
        <v>26</v>
      </c>
      <c r="E37" s="567">
        <v>1681</v>
      </c>
      <c r="F37" s="493"/>
    </row>
    <row r="38" spans="1:6" ht="13.9" customHeight="1" x14ac:dyDescent="0.2">
      <c r="A38" s="16" t="s">
        <v>181</v>
      </c>
      <c r="C38" s="310"/>
      <c r="D38" s="477">
        <v>154</v>
      </c>
      <c r="E38" s="567">
        <v>18600</v>
      </c>
      <c r="F38" s="493"/>
    </row>
    <row r="39" spans="1:6" ht="13.9" customHeight="1" x14ac:dyDescent="0.2">
      <c r="A39" s="16" t="s">
        <v>182</v>
      </c>
      <c r="C39" s="310"/>
      <c r="D39" s="477">
        <v>87</v>
      </c>
      <c r="E39" s="567">
        <v>11464</v>
      </c>
      <c r="F39" s="493"/>
    </row>
    <row r="40" spans="1:6" ht="13.9" customHeight="1" x14ac:dyDescent="0.2">
      <c r="A40" s="16" t="s">
        <v>183</v>
      </c>
      <c r="B40" s="551" t="s">
        <v>49</v>
      </c>
      <c r="C40" s="310" t="s">
        <v>49</v>
      </c>
      <c r="D40" s="477">
        <v>7</v>
      </c>
      <c r="E40" s="567">
        <v>1033</v>
      </c>
      <c r="F40" s="493"/>
    </row>
    <row r="41" spans="1:6" ht="13.9" customHeight="1" x14ac:dyDescent="0.2">
      <c r="A41" s="16" t="s">
        <v>184</v>
      </c>
      <c r="B41" s="551" t="s">
        <v>49</v>
      </c>
      <c r="C41" s="310" t="s">
        <v>49</v>
      </c>
      <c r="D41" s="477">
        <v>127</v>
      </c>
      <c r="E41" s="567">
        <v>14925</v>
      </c>
      <c r="F41" s="493"/>
    </row>
    <row r="42" spans="1:6" ht="13.9" customHeight="1" x14ac:dyDescent="0.2">
      <c r="A42" s="16" t="s">
        <v>185</v>
      </c>
      <c r="C42" s="551"/>
      <c r="D42" s="477">
        <v>50</v>
      </c>
      <c r="E42" s="567">
        <v>4307</v>
      </c>
      <c r="F42" s="493"/>
    </row>
    <row r="43" spans="1:6" ht="13.9" customHeight="1" x14ac:dyDescent="0.2">
      <c r="A43" s="16" t="s">
        <v>186</v>
      </c>
      <c r="B43" s="551" t="s">
        <v>48</v>
      </c>
      <c r="C43" s="551" t="s">
        <v>49</v>
      </c>
      <c r="D43" s="477">
        <v>33</v>
      </c>
      <c r="E43" s="567">
        <v>4181</v>
      </c>
      <c r="F43" s="493"/>
    </row>
    <row r="44" spans="1:6" ht="13.9" customHeight="1" x14ac:dyDescent="0.2">
      <c r="A44" s="16" t="s">
        <v>187</v>
      </c>
      <c r="C44" s="310"/>
      <c r="D44" s="572">
        <v>138</v>
      </c>
      <c r="E44" s="567">
        <v>15632</v>
      </c>
      <c r="F44" s="493"/>
    </row>
    <row r="45" spans="1:6" ht="13.9" customHeight="1" x14ac:dyDescent="0.2">
      <c r="A45" s="16" t="s">
        <v>188</v>
      </c>
      <c r="B45" s="551" t="s">
        <v>49</v>
      </c>
      <c r="C45" s="551" t="s">
        <v>49</v>
      </c>
      <c r="D45" s="572">
        <v>2</v>
      </c>
      <c r="E45" s="567" t="s">
        <v>283</v>
      </c>
      <c r="F45" s="493"/>
    </row>
    <row r="46" spans="1:6" ht="13.9" customHeight="1" x14ac:dyDescent="0.2">
      <c r="A46" s="16" t="s">
        <v>189</v>
      </c>
      <c r="B46" s="551" t="s">
        <v>49</v>
      </c>
      <c r="C46" s="310" t="s">
        <v>48</v>
      </c>
      <c r="D46" s="477">
        <v>10</v>
      </c>
      <c r="E46" s="567">
        <v>988</v>
      </c>
      <c r="F46" s="493"/>
    </row>
    <row r="47" spans="1:6" ht="13.9" customHeight="1" x14ac:dyDescent="0.2">
      <c r="A47" s="16" t="s">
        <v>190</v>
      </c>
      <c r="B47" s="551" t="s">
        <v>48</v>
      </c>
      <c r="C47" s="551" t="s">
        <v>48</v>
      </c>
      <c r="D47" s="477">
        <v>55</v>
      </c>
      <c r="E47" s="567">
        <v>5472</v>
      </c>
      <c r="F47" s="493"/>
    </row>
    <row r="48" spans="1:6" ht="13.9" customHeight="1" x14ac:dyDescent="0.2">
      <c r="A48" s="16" t="s">
        <v>191</v>
      </c>
      <c r="B48" s="551" t="s">
        <v>49</v>
      </c>
      <c r="C48" s="551" t="s">
        <v>49</v>
      </c>
      <c r="D48" s="477">
        <v>14</v>
      </c>
      <c r="E48" s="567">
        <v>1095</v>
      </c>
      <c r="F48" s="493"/>
    </row>
    <row r="49" spans="1:6" ht="13.9" customHeight="1" x14ac:dyDescent="0.2">
      <c r="A49" s="16" t="s">
        <v>192</v>
      </c>
      <c r="B49" s="551" t="s">
        <v>48</v>
      </c>
      <c r="C49" s="310" t="s">
        <v>48</v>
      </c>
      <c r="D49" s="477">
        <v>81</v>
      </c>
      <c r="E49" s="567">
        <v>8380</v>
      </c>
      <c r="F49" s="493"/>
    </row>
    <row r="50" spans="1:6" ht="13.9" customHeight="1" x14ac:dyDescent="0.2">
      <c r="A50" s="16" t="s">
        <v>193</v>
      </c>
      <c r="C50" s="310"/>
      <c r="D50" s="477">
        <v>262</v>
      </c>
      <c r="E50" s="567">
        <v>26711</v>
      </c>
      <c r="F50" s="493"/>
    </row>
    <row r="51" spans="1:6" ht="13.9" customHeight="1" x14ac:dyDescent="0.2">
      <c r="A51" s="16" t="s">
        <v>194</v>
      </c>
      <c r="B51" s="1216" t="s">
        <v>48</v>
      </c>
      <c r="C51" s="551" t="s">
        <v>49</v>
      </c>
      <c r="D51" s="477">
        <v>35</v>
      </c>
      <c r="E51" s="567">
        <v>2264</v>
      </c>
      <c r="F51" s="493"/>
    </row>
    <row r="52" spans="1:6" ht="13.9" customHeight="1" x14ac:dyDescent="0.2">
      <c r="A52" s="16" t="s">
        <v>195</v>
      </c>
      <c r="C52" s="310"/>
      <c r="D52" s="572">
        <v>6</v>
      </c>
      <c r="E52" s="567">
        <v>552</v>
      </c>
      <c r="F52" s="493"/>
    </row>
    <row r="53" spans="1:6" ht="13.9" customHeight="1" x14ac:dyDescent="0.2">
      <c r="A53" s="16" t="s">
        <v>196</v>
      </c>
      <c r="C53" s="551"/>
      <c r="D53" s="572">
        <v>1</v>
      </c>
      <c r="E53" s="567" t="s">
        <v>283</v>
      </c>
      <c r="F53" s="493"/>
    </row>
    <row r="54" spans="1:6" ht="13.9" customHeight="1" x14ac:dyDescent="0.2">
      <c r="A54" s="16" t="s">
        <v>197</v>
      </c>
      <c r="B54" s="551" t="s">
        <v>48</v>
      </c>
      <c r="C54" s="551" t="s">
        <v>48</v>
      </c>
      <c r="D54" s="477">
        <v>73</v>
      </c>
      <c r="E54" s="567">
        <v>8049</v>
      </c>
      <c r="F54" s="493"/>
    </row>
    <row r="55" spans="1:6" ht="13.9" customHeight="1" x14ac:dyDescent="0.2">
      <c r="A55" s="16" t="s">
        <v>198</v>
      </c>
      <c r="B55" s="551" t="s">
        <v>48</v>
      </c>
      <c r="C55" s="310" t="s">
        <v>49</v>
      </c>
      <c r="D55" s="477">
        <v>47</v>
      </c>
      <c r="E55" s="567">
        <v>6457</v>
      </c>
      <c r="F55" s="493"/>
    </row>
    <row r="56" spans="1:6" ht="13.9" customHeight="1" x14ac:dyDescent="0.2">
      <c r="A56" s="16" t="s">
        <v>199</v>
      </c>
      <c r="B56" s="551" t="s">
        <v>48</v>
      </c>
      <c r="C56" s="310" t="s">
        <v>49</v>
      </c>
      <c r="D56" s="477">
        <v>23</v>
      </c>
      <c r="E56" s="567">
        <v>2040</v>
      </c>
      <c r="F56" s="493"/>
    </row>
    <row r="57" spans="1:6" ht="13.9" customHeight="1" x14ac:dyDescent="0.2">
      <c r="A57" s="16" t="s">
        <v>200</v>
      </c>
      <c r="B57" s="551" t="s">
        <v>49</v>
      </c>
      <c r="C57" s="310" t="s">
        <v>48</v>
      </c>
      <c r="D57" s="477">
        <v>69</v>
      </c>
      <c r="E57" s="567">
        <v>6213</v>
      </c>
      <c r="F57" s="493"/>
    </row>
    <row r="58" spans="1:6" ht="13.9" customHeight="1" x14ac:dyDescent="0.2">
      <c r="A58" s="703" t="s">
        <v>201</v>
      </c>
      <c r="C58" s="310"/>
      <c r="D58" s="478">
        <v>10</v>
      </c>
      <c r="E58" s="567">
        <v>265</v>
      </c>
      <c r="F58" s="493"/>
    </row>
    <row r="59" spans="1:6" s="3" customFormat="1" ht="13.9" customHeight="1" x14ac:dyDescent="0.2">
      <c r="A59" s="523" t="s">
        <v>202</v>
      </c>
      <c r="B59" s="50"/>
      <c r="C59" s="85"/>
      <c r="D59" s="50">
        <v>3078</v>
      </c>
      <c r="E59" s="637">
        <v>330575</v>
      </c>
      <c r="F59" s="869"/>
    </row>
  </sheetData>
  <mergeCells count="3">
    <mergeCell ref="A1:E1"/>
    <mergeCell ref="A2:E2"/>
    <mergeCell ref="B3:E3"/>
  </mergeCells>
  <pageMargins left="0.7" right="0.7" top="0.75" bottom="0.75" header="0.3" footer="0.3"/>
  <pageSetup scale="7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D2FA5-8818-4C51-8059-6873DCE6B029}">
  <sheetPr>
    <pageSetUpPr fitToPage="1"/>
  </sheetPr>
  <dimension ref="A1:I59"/>
  <sheetViews>
    <sheetView topLeftCell="A4" workbookViewId="0">
      <selection activeCell="F1" sqref="F1"/>
    </sheetView>
  </sheetViews>
  <sheetFormatPr defaultColWidth="9.140625" defaultRowHeight="12.75" x14ac:dyDescent="0.2"/>
  <cols>
    <col min="1" max="1" width="16.85546875" style="65" customWidth="1"/>
    <col min="2" max="2" width="12.7109375" style="551" customWidth="1"/>
    <col min="3" max="3" width="12.7109375" style="65" customWidth="1"/>
    <col min="4" max="4" width="22.42578125" style="65" bestFit="1" customWidth="1"/>
    <col min="5" max="5" width="21.85546875" style="65" customWidth="1"/>
    <col min="6" max="6" width="12.140625" style="65" customWidth="1"/>
    <col min="7" max="7" width="12.85546875" style="65" customWidth="1"/>
    <col min="8" max="8" width="23" style="65" customWidth="1"/>
    <col min="9" max="9" width="18.28515625" style="65" customWidth="1"/>
    <col min="10" max="10" width="12.28515625" style="65" customWidth="1"/>
    <col min="11" max="11" width="11.7109375" style="65" customWidth="1"/>
    <col min="12" max="12" width="14.7109375" style="65" customWidth="1"/>
    <col min="13" max="13" width="14.5703125" style="65" customWidth="1"/>
    <col min="14" max="16384" width="9.140625" style="65"/>
  </cols>
  <sheetData>
    <row r="1" spans="1:9" s="2" customFormat="1" ht="14.45" customHeight="1" x14ac:dyDescent="0.2">
      <c r="A1" s="1287" t="s">
        <v>207</v>
      </c>
      <c r="B1" s="1289"/>
      <c r="C1" s="1289"/>
      <c r="D1" s="1289"/>
      <c r="E1" s="1289"/>
      <c r="F1" s="847"/>
      <c r="G1" s="847"/>
      <c r="H1" s="847"/>
      <c r="I1" s="847"/>
    </row>
    <row r="2" spans="1:9" s="2" customFormat="1" ht="14.45" customHeight="1" thickBot="1" x14ac:dyDescent="0.25">
      <c r="A2" s="1290" t="s">
        <v>208</v>
      </c>
      <c r="B2" s="1291"/>
      <c r="C2" s="1291"/>
      <c r="D2" s="1291"/>
      <c r="E2" s="1291"/>
      <c r="F2" s="846"/>
      <c r="G2" s="846"/>
      <c r="H2" s="846"/>
      <c r="I2" s="846"/>
    </row>
    <row r="3" spans="1:9" s="2" customFormat="1" ht="14.45" customHeight="1" thickTop="1" x14ac:dyDescent="0.2">
      <c r="A3" s="84"/>
      <c r="B3" s="1292">
        <v>2021</v>
      </c>
      <c r="C3" s="1293"/>
      <c r="D3" s="1294"/>
      <c r="E3" s="1295"/>
    </row>
    <row r="4" spans="1:9" s="2" customFormat="1" ht="57" customHeight="1" x14ac:dyDescent="0.2">
      <c r="A4" s="15" t="s">
        <v>9</v>
      </c>
      <c r="B4" s="787" t="s">
        <v>141</v>
      </c>
      <c r="C4" s="867" t="s">
        <v>209</v>
      </c>
      <c r="D4" s="295" t="s">
        <v>212</v>
      </c>
      <c r="E4" s="868" t="s">
        <v>213</v>
      </c>
    </row>
    <row r="5" spans="1:9" ht="13.9" customHeight="1" x14ac:dyDescent="0.2">
      <c r="A5" s="16" t="s">
        <v>148</v>
      </c>
      <c r="B5" s="394" t="s">
        <v>48</v>
      </c>
      <c r="C5" s="551" t="s">
        <v>48</v>
      </c>
      <c r="D5" s="870">
        <v>49</v>
      </c>
      <c r="E5" s="568">
        <v>7447</v>
      </c>
    </row>
    <row r="6" spans="1:9" ht="13.9" customHeight="1" x14ac:dyDescent="0.2">
      <c r="A6" s="16" t="s">
        <v>149</v>
      </c>
      <c r="B6" s="394" t="s">
        <v>48</v>
      </c>
      <c r="C6" s="551" t="s">
        <v>49</v>
      </c>
      <c r="D6" s="572">
        <v>7</v>
      </c>
      <c r="E6" s="568">
        <v>565</v>
      </c>
    </row>
    <row r="7" spans="1:9" ht="13.9" customHeight="1" x14ac:dyDescent="0.2">
      <c r="A7" s="16" t="s">
        <v>150</v>
      </c>
      <c r="B7" s="394"/>
      <c r="C7" s="551"/>
      <c r="D7" s="572">
        <v>48</v>
      </c>
      <c r="E7" s="568">
        <v>7005</v>
      </c>
    </row>
    <row r="8" spans="1:9" ht="13.9" customHeight="1" x14ac:dyDescent="0.2">
      <c r="A8" s="16" t="s">
        <v>151</v>
      </c>
      <c r="B8" s="394"/>
      <c r="C8" s="551"/>
      <c r="D8" s="572">
        <v>37</v>
      </c>
      <c r="E8" s="568">
        <v>3533</v>
      </c>
    </row>
    <row r="9" spans="1:9" ht="13.9" customHeight="1" x14ac:dyDescent="0.2">
      <c r="A9" s="16" t="s">
        <v>152</v>
      </c>
      <c r="B9" s="394"/>
      <c r="C9" s="551"/>
      <c r="D9" s="572">
        <v>274</v>
      </c>
      <c r="E9" s="568">
        <v>23169</v>
      </c>
    </row>
    <row r="10" spans="1:9" ht="13.9" customHeight="1" x14ac:dyDescent="0.2">
      <c r="A10" s="16" t="s">
        <v>153</v>
      </c>
      <c r="B10" s="394" t="s">
        <v>48</v>
      </c>
      <c r="C10" s="551" t="s">
        <v>49</v>
      </c>
      <c r="D10" s="572">
        <v>48</v>
      </c>
      <c r="E10" s="568">
        <v>8293</v>
      </c>
    </row>
    <row r="11" spans="1:9" ht="13.9" customHeight="1" x14ac:dyDescent="0.2">
      <c r="A11" s="16" t="s">
        <v>154</v>
      </c>
      <c r="B11" s="394" t="s">
        <v>48</v>
      </c>
      <c r="C11" s="551" t="s">
        <v>49</v>
      </c>
      <c r="D11" s="572">
        <v>25</v>
      </c>
      <c r="E11" s="568">
        <v>3226</v>
      </c>
    </row>
    <row r="12" spans="1:9" ht="13.9" customHeight="1" x14ac:dyDescent="0.2">
      <c r="A12" s="16" t="s">
        <v>155</v>
      </c>
      <c r="B12" s="394" t="s">
        <v>48</v>
      </c>
      <c r="C12" s="551" t="s">
        <v>49</v>
      </c>
      <c r="D12" s="572">
        <v>6</v>
      </c>
      <c r="E12" s="568">
        <v>902</v>
      </c>
    </row>
    <row r="13" spans="1:9" ht="13.9" customHeight="1" x14ac:dyDescent="0.2">
      <c r="A13" s="16" t="s">
        <v>156</v>
      </c>
      <c r="B13" s="394"/>
      <c r="C13" s="551"/>
      <c r="D13" s="572">
        <v>7</v>
      </c>
      <c r="E13" s="568">
        <v>1239</v>
      </c>
    </row>
    <row r="14" spans="1:9" ht="13.9" customHeight="1" x14ac:dyDescent="0.2">
      <c r="A14" s="16" t="s">
        <v>157</v>
      </c>
      <c r="B14" s="394" t="s">
        <v>49</v>
      </c>
      <c r="C14" s="551" t="s">
        <v>48</v>
      </c>
      <c r="D14" s="572">
        <v>172</v>
      </c>
      <c r="E14" s="568">
        <v>28562</v>
      </c>
    </row>
    <row r="15" spans="1:9" ht="13.9" customHeight="1" x14ac:dyDescent="0.2">
      <c r="A15" s="16" t="s">
        <v>158</v>
      </c>
      <c r="B15" s="394"/>
      <c r="C15" s="551"/>
      <c r="D15" s="572">
        <v>83</v>
      </c>
      <c r="E15" s="568">
        <v>14950</v>
      </c>
    </row>
    <row r="16" spans="1:9" ht="13.9" customHeight="1" x14ac:dyDescent="0.2">
      <c r="A16" s="16" t="s">
        <v>159</v>
      </c>
      <c r="B16" s="394"/>
      <c r="C16" s="551"/>
      <c r="D16" s="572">
        <v>1</v>
      </c>
      <c r="E16" s="568" t="s">
        <v>283</v>
      </c>
    </row>
    <row r="17" spans="1:5" ht="13.9" customHeight="1" x14ac:dyDescent="0.2">
      <c r="A17" s="16" t="s">
        <v>160</v>
      </c>
      <c r="B17" s="394" t="s">
        <v>49</v>
      </c>
      <c r="C17" s="551" t="s">
        <v>49</v>
      </c>
      <c r="D17" s="572">
        <v>10</v>
      </c>
      <c r="E17" s="568">
        <v>614</v>
      </c>
    </row>
    <row r="18" spans="1:5" ht="13.9" customHeight="1" x14ac:dyDescent="0.2">
      <c r="A18" s="16" t="s">
        <v>161</v>
      </c>
      <c r="B18" s="394" t="s">
        <v>49</v>
      </c>
      <c r="C18" s="551" t="s">
        <v>49</v>
      </c>
      <c r="D18" s="572">
        <v>13</v>
      </c>
      <c r="E18" s="568">
        <v>2515</v>
      </c>
    </row>
    <row r="19" spans="1:5" ht="13.9" customHeight="1" x14ac:dyDescent="0.2">
      <c r="A19" s="16" t="s">
        <v>162</v>
      </c>
      <c r="B19" s="394" t="s">
        <v>49</v>
      </c>
      <c r="C19" s="551" t="s">
        <v>49</v>
      </c>
      <c r="D19" s="572">
        <v>109</v>
      </c>
      <c r="E19" s="568">
        <v>13823</v>
      </c>
    </row>
    <row r="20" spans="1:5" ht="13.9" customHeight="1" x14ac:dyDescent="0.2">
      <c r="A20" s="16" t="s">
        <v>163</v>
      </c>
      <c r="B20" s="394" t="s">
        <v>48</v>
      </c>
      <c r="C20" s="551" t="s">
        <v>48</v>
      </c>
      <c r="D20" s="572">
        <v>74</v>
      </c>
      <c r="E20" s="568">
        <v>9540</v>
      </c>
    </row>
    <row r="21" spans="1:5" ht="13.9" customHeight="1" x14ac:dyDescent="0.2">
      <c r="A21" s="16" t="s">
        <v>164</v>
      </c>
      <c r="B21" s="394" t="s">
        <v>49</v>
      </c>
      <c r="C21" s="551" t="s">
        <v>49</v>
      </c>
      <c r="D21" s="572">
        <v>32</v>
      </c>
      <c r="E21" s="568">
        <v>3838</v>
      </c>
    </row>
    <row r="22" spans="1:5" ht="13.9" customHeight="1" x14ac:dyDescent="0.2">
      <c r="A22" s="16" t="s">
        <v>165</v>
      </c>
      <c r="B22" s="394"/>
      <c r="C22" s="551"/>
      <c r="D22" s="572">
        <v>36</v>
      </c>
      <c r="E22" s="568">
        <v>3995</v>
      </c>
    </row>
    <row r="23" spans="1:5" ht="13.9" customHeight="1" x14ac:dyDescent="0.2">
      <c r="A23" s="16" t="s">
        <v>166</v>
      </c>
      <c r="B23" s="394"/>
      <c r="C23" s="551"/>
      <c r="D23" s="572">
        <v>54</v>
      </c>
      <c r="E23" s="568">
        <v>6090</v>
      </c>
    </row>
    <row r="24" spans="1:5" ht="13.9" customHeight="1" x14ac:dyDescent="0.2">
      <c r="A24" s="16" t="s">
        <v>167</v>
      </c>
      <c r="B24" s="394"/>
      <c r="C24" s="551"/>
      <c r="D24" s="572">
        <v>67</v>
      </c>
      <c r="E24" s="568">
        <v>7107</v>
      </c>
    </row>
    <row r="25" spans="1:5" ht="13.9" customHeight="1" x14ac:dyDescent="0.2">
      <c r="A25" s="16" t="s">
        <v>168</v>
      </c>
      <c r="B25" s="394" t="s">
        <v>49</v>
      </c>
      <c r="C25" s="551" t="s">
        <v>49</v>
      </c>
      <c r="D25" s="572">
        <v>16</v>
      </c>
      <c r="E25" s="568">
        <v>1342</v>
      </c>
    </row>
    <row r="26" spans="1:5" ht="13.9" customHeight="1" x14ac:dyDescent="0.2">
      <c r="A26" s="16" t="s">
        <v>169</v>
      </c>
      <c r="B26" s="394" t="s">
        <v>48</v>
      </c>
      <c r="C26" s="551" t="s">
        <v>49</v>
      </c>
      <c r="D26" s="572">
        <v>39</v>
      </c>
      <c r="E26" s="568">
        <v>5317</v>
      </c>
    </row>
    <row r="27" spans="1:5" ht="13.9" customHeight="1" x14ac:dyDescent="0.2">
      <c r="A27" s="16" t="s">
        <v>170</v>
      </c>
      <c r="B27" s="394" t="s">
        <v>48</v>
      </c>
      <c r="C27" s="551" t="s">
        <v>49</v>
      </c>
      <c r="D27" s="572">
        <v>47</v>
      </c>
      <c r="E27" s="568">
        <v>5020</v>
      </c>
    </row>
    <row r="28" spans="1:5" ht="13.9" customHeight="1" x14ac:dyDescent="0.2">
      <c r="A28" s="16" t="s">
        <v>171</v>
      </c>
      <c r="B28" s="394" t="s">
        <v>49</v>
      </c>
      <c r="C28" s="551" t="s">
        <v>48</v>
      </c>
      <c r="D28" s="572">
        <v>81</v>
      </c>
      <c r="E28" s="568">
        <v>11111</v>
      </c>
    </row>
    <row r="29" spans="1:5" ht="13.9" customHeight="1" x14ac:dyDescent="0.2">
      <c r="A29" s="16" t="s">
        <v>172</v>
      </c>
      <c r="B29" s="1216" t="s">
        <v>49</v>
      </c>
      <c r="C29" s="551" t="s">
        <v>49</v>
      </c>
      <c r="D29" s="572">
        <v>45</v>
      </c>
      <c r="E29" s="568">
        <v>6236</v>
      </c>
    </row>
    <row r="30" spans="1:5" ht="13.9" customHeight="1" x14ac:dyDescent="0.2">
      <c r="A30" s="16" t="s">
        <v>173</v>
      </c>
      <c r="B30" s="394" t="s">
        <v>48</v>
      </c>
      <c r="C30" s="551" t="s">
        <v>48</v>
      </c>
      <c r="D30" s="572">
        <v>38</v>
      </c>
      <c r="E30" s="568">
        <v>5386</v>
      </c>
    </row>
    <row r="31" spans="1:5" ht="13.9" customHeight="1" x14ac:dyDescent="0.2">
      <c r="A31" s="16" t="s">
        <v>174</v>
      </c>
      <c r="B31" s="394" t="s">
        <v>48</v>
      </c>
      <c r="C31" s="551" t="s">
        <v>49</v>
      </c>
      <c r="D31" s="572">
        <v>62</v>
      </c>
      <c r="E31" s="568">
        <v>8483</v>
      </c>
    </row>
    <row r="32" spans="1:5" ht="13.9" customHeight="1" x14ac:dyDescent="0.2">
      <c r="A32" s="16" t="s">
        <v>175</v>
      </c>
      <c r="B32" s="394" t="s">
        <v>49</v>
      </c>
      <c r="C32" s="551" t="s">
        <v>49</v>
      </c>
      <c r="D32" s="572">
        <v>10</v>
      </c>
      <c r="E32" s="568">
        <v>1489</v>
      </c>
    </row>
    <row r="33" spans="1:5" ht="13.9" customHeight="1" x14ac:dyDescent="0.2">
      <c r="A33" s="16" t="s">
        <v>176</v>
      </c>
      <c r="B33" s="1216" t="s">
        <v>49</v>
      </c>
      <c r="C33" s="551" t="s">
        <v>49</v>
      </c>
      <c r="D33" s="572">
        <v>22</v>
      </c>
      <c r="E33" s="568">
        <v>2407</v>
      </c>
    </row>
    <row r="34" spans="1:5" ht="13.9" customHeight="1" x14ac:dyDescent="0.2">
      <c r="A34" s="16" t="s">
        <v>177</v>
      </c>
      <c r="B34" s="394"/>
      <c r="C34" s="551"/>
      <c r="D34" s="572">
        <v>18</v>
      </c>
      <c r="E34" s="568">
        <v>2829</v>
      </c>
    </row>
    <row r="35" spans="1:5" ht="13.9" customHeight="1" x14ac:dyDescent="0.2">
      <c r="A35" s="16" t="s">
        <v>178</v>
      </c>
      <c r="B35" s="394"/>
      <c r="C35" s="551"/>
      <c r="D35" s="572">
        <v>13</v>
      </c>
      <c r="E35" s="568">
        <v>1210</v>
      </c>
    </row>
    <row r="36" spans="1:5" ht="13.9" customHeight="1" x14ac:dyDescent="0.2">
      <c r="A36" s="16" t="s">
        <v>179</v>
      </c>
      <c r="B36" s="894" t="s">
        <v>48</v>
      </c>
      <c r="C36" s="903" t="s">
        <v>48</v>
      </c>
      <c r="D36" s="572">
        <v>60</v>
      </c>
      <c r="E36" s="568">
        <v>7489</v>
      </c>
    </row>
    <row r="37" spans="1:5" ht="13.9" customHeight="1" x14ac:dyDescent="0.2">
      <c r="A37" s="16" t="s">
        <v>180</v>
      </c>
      <c r="B37" s="394"/>
      <c r="C37" s="551"/>
      <c r="D37" s="572">
        <v>24</v>
      </c>
      <c r="E37" s="568">
        <v>1761</v>
      </c>
    </row>
    <row r="38" spans="1:5" ht="13.9" customHeight="1" x14ac:dyDescent="0.2">
      <c r="A38" s="16" t="s">
        <v>181</v>
      </c>
      <c r="B38" s="394"/>
      <c r="C38" s="551"/>
      <c r="D38" s="572">
        <v>145</v>
      </c>
      <c r="E38" s="568">
        <v>16821</v>
      </c>
    </row>
    <row r="39" spans="1:5" ht="13.9" customHeight="1" x14ac:dyDescent="0.2">
      <c r="A39" s="16" t="s">
        <v>182</v>
      </c>
      <c r="B39" s="394"/>
      <c r="C39" s="551"/>
      <c r="D39" s="572">
        <v>82</v>
      </c>
      <c r="E39" s="568">
        <v>12163</v>
      </c>
    </row>
    <row r="40" spans="1:5" ht="13.9" customHeight="1" x14ac:dyDescent="0.2">
      <c r="A40" s="16" t="s">
        <v>183</v>
      </c>
      <c r="B40" s="394" t="s">
        <v>49</v>
      </c>
      <c r="C40" s="551" t="s">
        <v>49</v>
      </c>
      <c r="D40" s="572">
        <v>7</v>
      </c>
      <c r="E40" s="568">
        <v>606</v>
      </c>
    </row>
    <row r="41" spans="1:5" ht="13.9" customHeight="1" x14ac:dyDescent="0.2">
      <c r="A41" s="16" t="s">
        <v>184</v>
      </c>
      <c r="B41" s="394" t="s">
        <v>49</v>
      </c>
      <c r="C41" s="551" t="s">
        <v>49</v>
      </c>
      <c r="D41" s="572">
        <v>119</v>
      </c>
      <c r="E41" s="568">
        <v>14205</v>
      </c>
    </row>
    <row r="42" spans="1:5" ht="13.9" customHeight="1" x14ac:dyDescent="0.2">
      <c r="A42" s="16" t="s">
        <v>185</v>
      </c>
      <c r="B42" s="394"/>
      <c r="C42" s="551"/>
      <c r="D42" s="572">
        <v>52</v>
      </c>
      <c r="E42" s="568">
        <v>6566</v>
      </c>
    </row>
    <row r="43" spans="1:5" ht="13.9" customHeight="1" x14ac:dyDescent="0.2">
      <c r="A43" s="16" t="s">
        <v>186</v>
      </c>
      <c r="B43" s="394" t="s">
        <v>48</v>
      </c>
      <c r="C43" s="551" t="s">
        <v>49</v>
      </c>
      <c r="D43" s="572">
        <v>32</v>
      </c>
      <c r="E43" s="568">
        <v>5046</v>
      </c>
    </row>
    <row r="44" spans="1:5" ht="13.9" customHeight="1" x14ac:dyDescent="0.2">
      <c r="A44" s="16" t="s">
        <v>187</v>
      </c>
      <c r="B44" s="394"/>
      <c r="C44" s="551"/>
      <c r="D44" s="572">
        <v>127</v>
      </c>
      <c r="E44" s="568">
        <v>15052</v>
      </c>
    </row>
    <row r="45" spans="1:5" ht="13.9" customHeight="1" x14ac:dyDescent="0.2">
      <c r="A45" s="16" t="s">
        <v>188</v>
      </c>
      <c r="B45" s="394" t="s">
        <v>49</v>
      </c>
      <c r="C45" s="551" t="s">
        <v>49</v>
      </c>
      <c r="D45" s="572">
        <v>4</v>
      </c>
      <c r="E45" s="568" t="s">
        <v>283</v>
      </c>
    </row>
    <row r="46" spans="1:5" ht="13.9" customHeight="1" x14ac:dyDescent="0.2">
      <c r="A46" s="16" t="s">
        <v>189</v>
      </c>
      <c r="B46" s="394" t="s">
        <v>49</v>
      </c>
      <c r="C46" s="551" t="s">
        <v>48</v>
      </c>
      <c r="D46" s="572">
        <v>10</v>
      </c>
      <c r="E46" s="568">
        <v>1293</v>
      </c>
    </row>
    <row r="47" spans="1:5" ht="13.9" customHeight="1" x14ac:dyDescent="0.2">
      <c r="A47" s="16" t="s">
        <v>190</v>
      </c>
      <c r="B47" s="394" t="s">
        <v>48</v>
      </c>
      <c r="C47" s="551" t="s">
        <v>48</v>
      </c>
      <c r="D47" s="572">
        <v>47</v>
      </c>
      <c r="E47" s="568">
        <v>6976</v>
      </c>
    </row>
    <row r="48" spans="1:5" ht="13.9" customHeight="1" x14ac:dyDescent="0.2">
      <c r="A48" s="16" t="s">
        <v>191</v>
      </c>
      <c r="B48" s="394" t="s">
        <v>49</v>
      </c>
      <c r="C48" s="551" t="s">
        <v>49</v>
      </c>
      <c r="D48" s="572">
        <v>15</v>
      </c>
      <c r="E48" s="568">
        <v>1599</v>
      </c>
    </row>
    <row r="49" spans="1:5" ht="13.9" customHeight="1" x14ac:dyDescent="0.2">
      <c r="A49" s="16" t="s">
        <v>192</v>
      </c>
      <c r="B49" s="394" t="s">
        <v>48</v>
      </c>
      <c r="C49" s="551" t="s">
        <v>48</v>
      </c>
      <c r="D49" s="572">
        <v>70</v>
      </c>
      <c r="E49" s="568">
        <v>10942</v>
      </c>
    </row>
    <row r="50" spans="1:5" ht="13.9" customHeight="1" x14ac:dyDescent="0.2">
      <c r="A50" s="16" t="s">
        <v>193</v>
      </c>
      <c r="B50" s="394"/>
      <c r="C50" s="551"/>
      <c r="D50" s="572">
        <v>253</v>
      </c>
      <c r="E50" s="568">
        <v>42502</v>
      </c>
    </row>
    <row r="51" spans="1:5" ht="13.9" customHeight="1" x14ac:dyDescent="0.2">
      <c r="A51" s="16" t="s">
        <v>194</v>
      </c>
      <c r="B51" s="1216" t="s">
        <v>48</v>
      </c>
      <c r="C51" s="551" t="s">
        <v>49</v>
      </c>
      <c r="D51" s="572">
        <v>35</v>
      </c>
      <c r="E51" s="568">
        <v>3691</v>
      </c>
    </row>
    <row r="52" spans="1:5" ht="13.9" customHeight="1" x14ac:dyDescent="0.2">
      <c r="A52" s="16" t="s">
        <v>195</v>
      </c>
      <c r="B52" s="394"/>
      <c r="C52" s="551"/>
      <c r="D52" s="572">
        <v>6</v>
      </c>
      <c r="E52" s="568">
        <v>501</v>
      </c>
    </row>
    <row r="53" spans="1:5" ht="13.9" customHeight="1" x14ac:dyDescent="0.2">
      <c r="A53" s="16" t="s">
        <v>196</v>
      </c>
      <c r="B53" s="394"/>
      <c r="C53" s="551"/>
      <c r="D53" s="572">
        <v>1</v>
      </c>
      <c r="E53" s="568" t="s">
        <v>283</v>
      </c>
    </row>
    <row r="54" spans="1:5" ht="13.9" customHeight="1" x14ac:dyDescent="0.2">
      <c r="A54" s="16" t="s">
        <v>197</v>
      </c>
      <c r="B54" s="394" t="s">
        <v>48</v>
      </c>
      <c r="C54" s="551" t="s">
        <v>48</v>
      </c>
      <c r="D54" s="572">
        <v>60</v>
      </c>
      <c r="E54" s="568">
        <v>10232</v>
      </c>
    </row>
    <row r="55" spans="1:5" ht="13.9" customHeight="1" x14ac:dyDescent="0.2">
      <c r="A55" s="16" t="s">
        <v>198</v>
      </c>
      <c r="B55" s="394" t="s">
        <v>48</v>
      </c>
      <c r="C55" s="551" t="s">
        <v>49</v>
      </c>
      <c r="D55" s="572">
        <v>49</v>
      </c>
      <c r="E55" s="568">
        <v>7824</v>
      </c>
    </row>
    <row r="56" spans="1:5" ht="13.9" customHeight="1" x14ac:dyDescent="0.2">
      <c r="A56" s="16" t="s">
        <v>199</v>
      </c>
      <c r="B56" s="394" t="s">
        <v>48</v>
      </c>
      <c r="C56" s="551" t="s">
        <v>49</v>
      </c>
      <c r="D56" s="572">
        <v>21</v>
      </c>
      <c r="E56" s="568">
        <v>3047</v>
      </c>
    </row>
    <row r="57" spans="1:5" ht="13.9" customHeight="1" x14ac:dyDescent="0.2">
      <c r="A57" s="16" t="s">
        <v>200</v>
      </c>
      <c r="B57" s="394" t="s">
        <v>49</v>
      </c>
      <c r="C57" s="551" t="s">
        <v>48</v>
      </c>
      <c r="D57" s="572">
        <v>65</v>
      </c>
      <c r="E57" s="568">
        <v>7529</v>
      </c>
    </row>
    <row r="58" spans="1:5" ht="13.9" customHeight="1" x14ac:dyDescent="0.2">
      <c r="A58" s="703" t="s">
        <v>201</v>
      </c>
      <c r="B58" s="394"/>
      <c r="C58" s="551"/>
      <c r="D58" s="871">
        <v>10</v>
      </c>
      <c r="E58" s="568">
        <v>332</v>
      </c>
    </row>
    <row r="59" spans="1:5" s="3" customFormat="1" ht="13.9" customHeight="1" x14ac:dyDescent="0.2">
      <c r="A59" s="523" t="s">
        <v>202</v>
      </c>
      <c r="B59" s="50"/>
      <c r="C59" s="85"/>
      <c r="D59" s="50">
        <v>2837</v>
      </c>
      <c r="E59" s="677">
        <v>373602</v>
      </c>
    </row>
  </sheetData>
  <mergeCells count="3">
    <mergeCell ref="A1:E1"/>
    <mergeCell ref="A2:E2"/>
    <mergeCell ref="B3:E3"/>
  </mergeCells>
  <pageMargins left="0.7" right="0.7" top="0.75" bottom="0.75" header="0.3" footer="0.3"/>
  <pageSetup scale="7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710D7-BC95-472C-892E-D97D1F66D7CF}">
  <sheetPr>
    <pageSetUpPr fitToPage="1"/>
  </sheetPr>
  <dimension ref="A1:G60"/>
  <sheetViews>
    <sheetView workbookViewId="0">
      <selection activeCell="E1" sqref="E1"/>
    </sheetView>
  </sheetViews>
  <sheetFormatPr defaultRowHeight="12.75" x14ac:dyDescent="0.2"/>
  <cols>
    <col min="1" max="1" width="16.85546875" style="892" customWidth="1"/>
    <col min="2" max="2" width="12.7109375" style="894" customWidth="1"/>
    <col min="3" max="3" width="12.7109375" style="892" customWidth="1"/>
    <col min="4" max="4" width="39.5703125" style="892" customWidth="1"/>
    <col min="5" max="5" width="17.140625" style="892" customWidth="1"/>
    <col min="6" max="6" width="17.42578125" style="892" customWidth="1"/>
    <col min="7" max="7" width="20" style="892" customWidth="1"/>
    <col min="8" max="16384" width="9.140625" style="892"/>
  </cols>
  <sheetData>
    <row r="1" spans="1:7" ht="14.25" x14ac:dyDescent="0.2">
      <c r="A1" s="1296" t="s">
        <v>214</v>
      </c>
      <c r="B1" s="1297"/>
      <c r="C1" s="1297"/>
      <c r="D1" s="1297"/>
      <c r="E1" s="895"/>
      <c r="F1" s="895"/>
      <c r="G1" s="895"/>
    </row>
    <row r="2" spans="1:7" ht="15" thickBot="1" x14ac:dyDescent="0.25">
      <c r="A2" s="1298" t="s">
        <v>215</v>
      </c>
      <c r="B2" s="1299"/>
      <c r="C2" s="1299"/>
      <c r="D2" s="1299"/>
      <c r="E2" s="896"/>
      <c r="F2" s="896"/>
      <c r="G2" s="896"/>
    </row>
    <row r="3" spans="1:7" ht="13.5" thickTop="1" x14ac:dyDescent="0.2">
      <c r="A3" s="897"/>
      <c r="B3" s="1300">
        <v>2021</v>
      </c>
      <c r="C3" s="1300"/>
      <c r="D3" s="1300"/>
    </row>
    <row r="4" spans="1:7" s="893" customFormat="1" ht="27" x14ac:dyDescent="0.2">
      <c r="A4" s="898" t="s">
        <v>9</v>
      </c>
      <c r="B4" s="899" t="s">
        <v>141</v>
      </c>
      <c r="C4" s="900" t="s">
        <v>209</v>
      </c>
      <c r="D4" s="901" t="s">
        <v>143</v>
      </c>
    </row>
    <row r="5" spans="1:7" x14ac:dyDescent="0.2">
      <c r="A5" s="902" t="s">
        <v>148</v>
      </c>
      <c r="B5" s="894" t="s">
        <v>49</v>
      </c>
      <c r="C5" s="903" t="s">
        <v>49</v>
      </c>
      <c r="D5" s="904">
        <v>88</v>
      </c>
    </row>
    <row r="6" spans="1:7" x14ac:dyDescent="0.2">
      <c r="A6" s="902" t="s">
        <v>149</v>
      </c>
      <c r="B6" s="894" t="s">
        <v>48</v>
      </c>
      <c r="C6" s="903" t="s">
        <v>49</v>
      </c>
      <c r="D6" s="904">
        <v>8</v>
      </c>
    </row>
    <row r="7" spans="1:7" x14ac:dyDescent="0.2">
      <c r="A7" s="902" t="s">
        <v>150</v>
      </c>
      <c r="C7" s="903"/>
      <c r="D7" s="904">
        <v>69</v>
      </c>
    </row>
    <row r="8" spans="1:7" x14ac:dyDescent="0.2">
      <c r="A8" s="902" t="s">
        <v>151</v>
      </c>
      <c r="C8" s="903"/>
      <c r="D8" s="904">
        <v>50</v>
      </c>
    </row>
    <row r="9" spans="1:7" x14ac:dyDescent="0.2">
      <c r="A9" s="902" t="s">
        <v>152</v>
      </c>
      <c r="C9" s="903"/>
      <c r="D9" s="904">
        <v>337</v>
      </c>
    </row>
    <row r="10" spans="1:7" x14ac:dyDescent="0.2">
      <c r="A10" s="902" t="s">
        <v>153</v>
      </c>
      <c r="B10" s="894" t="s">
        <v>1114</v>
      </c>
      <c r="C10" s="903" t="s">
        <v>49</v>
      </c>
      <c r="D10" s="904">
        <v>56</v>
      </c>
    </row>
    <row r="11" spans="1:7" x14ac:dyDescent="0.2">
      <c r="A11" s="902" t="s">
        <v>154</v>
      </c>
      <c r="B11" s="894" t="s">
        <v>48</v>
      </c>
      <c r="C11" s="903" t="s">
        <v>49</v>
      </c>
      <c r="D11" s="904">
        <v>30</v>
      </c>
    </row>
    <row r="12" spans="1:7" x14ac:dyDescent="0.2">
      <c r="A12" s="902" t="s">
        <v>155</v>
      </c>
      <c r="B12" s="894" t="s">
        <v>48</v>
      </c>
      <c r="C12" s="903" t="s">
        <v>49</v>
      </c>
      <c r="D12" s="904">
        <v>8</v>
      </c>
    </row>
    <row r="13" spans="1:7" x14ac:dyDescent="0.2">
      <c r="A13" s="902" t="s">
        <v>156</v>
      </c>
      <c r="C13" s="903"/>
      <c r="D13" s="904">
        <v>8</v>
      </c>
    </row>
    <row r="14" spans="1:7" x14ac:dyDescent="0.2">
      <c r="A14" s="902" t="s">
        <v>157</v>
      </c>
      <c r="B14" s="894" t="s">
        <v>49</v>
      </c>
      <c r="C14" s="903" t="s">
        <v>48</v>
      </c>
      <c r="D14" s="904">
        <v>215</v>
      </c>
    </row>
    <row r="15" spans="1:7" x14ac:dyDescent="0.2">
      <c r="A15" s="902" t="s">
        <v>158</v>
      </c>
      <c r="C15" s="903"/>
      <c r="D15" s="904">
        <v>110</v>
      </c>
    </row>
    <row r="16" spans="1:7" x14ac:dyDescent="0.2">
      <c r="A16" s="902" t="s">
        <v>159</v>
      </c>
      <c r="C16" s="903"/>
      <c r="D16" s="904">
        <v>2</v>
      </c>
    </row>
    <row r="17" spans="1:4" x14ac:dyDescent="0.2">
      <c r="A17" s="902" t="s">
        <v>160</v>
      </c>
      <c r="B17" s="894" t="s">
        <v>49</v>
      </c>
      <c r="C17" s="903" t="s">
        <v>49</v>
      </c>
      <c r="D17" s="904">
        <v>17</v>
      </c>
    </row>
    <row r="18" spans="1:4" x14ac:dyDescent="0.2">
      <c r="A18" s="902" t="s">
        <v>161</v>
      </c>
      <c r="B18" s="894" t="s">
        <v>49</v>
      </c>
      <c r="C18" s="903" t="s">
        <v>49</v>
      </c>
      <c r="D18" s="904">
        <v>17</v>
      </c>
    </row>
    <row r="19" spans="1:4" x14ac:dyDescent="0.2">
      <c r="A19" s="902" t="s">
        <v>162</v>
      </c>
      <c r="B19" s="894" t="s">
        <v>48</v>
      </c>
      <c r="C19" s="903" t="s">
        <v>48</v>
      </c>
      <c r="D19" s="904">
        <v>133</v>
      </c>
    </row>
    <row r="20" spans="1:4" x14ac:dyDescent="0.2">
      <c r="A20" s="902" t="s">
        <v>163</v>
      </c>
      <c r="B20" s="894" t="s">
        <v>1114</v>
      </c>
      <c r="C20" s="903" t="s">
        <v>48</v>
      </c>
      <c r="D20" s="904">
        <v>93</v>
      </c>
    </row>
    <row r="21" spans="1:4" x14ac:dyDescent="0.2">
      <c r="A21" s="902" t="s">
        <v>164</v>
      </c>
      <c r="B21" s="894" t="s">
        <v>49</v>
      </c>
      <c r="C21" s="903" t="s">
        <v>48</v>
      </c>
      <c r="D21" s="904">
        <v>39</v>
      </c>
    </row>
    <row r="22" spans="1:4" x14ac:dyDescent="0.2">
      <c r="A22" s="902" t="s">
        <v>165</v>
      </c>
      <c r="C22" s="903"/>
      <c r="D22" s="904">
        <v>62</v>
      </c>
    </row>
    <row r="23" spans="1:4" x14ac:dyDescent="0.2">
      <c r="A23" s="902" t="s">
        <v>166</v>
      </c>
      <c r="C23" s="903"/>
      <c r="D23" s="904">
        <v>68</v>
      </c>
    </row>
    <row r="24" spans="1:4" x14ac:dyDescent="0.2">
      <c r="A24" s="902" t="s">
        <v>167</v>
      </c>
      <c r="C24" s="903"/>
      <c r="D24" s="904">
        <v>102</v>
      </c>
    </row>
    <row r="25" spans="1:4" x14ac:dyDescent="0.2">
      <c r="A25" s="902" t="s">
        <v>168</v>
      </c>
      <c r="B25" s="894" t="s">
        <v>48</v>
      </c>
      <c r="C25" s="903" t="s">
        <v>49</v>
      </c>
      <c r="D25" s="904">
        <v>19</v>
      </c>
    </row>
    <row r="26" spans="1:4" x14ac:dyDescent="0.2">
      <c r="A26" s="902" t="s">
        <v>169</v>
      </c>
      <c r="B26" s="894" t="s">
        <v>48</v>
      </c>
      <c r="C26" s="903" t="s">
        <v>49</v>
      </c>
      <c r="D26" s="904">
        <v>49</v>
      </c>
    </row>
    <row r="27" spans="1:4" x14ac:dyDescent="0.2">
      <c r="A27" s="902" t="s">
        <v>170</v>
      </c>
      <c r="B27" s="894" t="s">
        <v>48</v>
      </c>
      <c r="C27" s="903" t="s">
        <v>49</v>
      </c>
      <c r="D27" s="904">
        <v>67</v>
      </c>
    </row>
    <row r="28" spans="1:4" x14ac:dyDescent="0.2">
      <c r="A28" s="902" t="s">
        <v>171</v>
      </c>
      <c r="B28" s="894" t="s">
        <v>49</v>
      </c>
      <c r="C28" s="903" t="s">
        <v>48</v>
      </c>
      <c r="D28" s="904">
        <v>99</v>
      </c>
    </row>
    <row r="29" spans="1:4" x14ac:dyDescent="0.2">
      <c r="A29" s="902" t="s">
        <v>172</v>
      </c>
      <c r="B29" s="1216" t="s">
        <v>49</v>
      </c>
      <c r="C29" s="34" t="s">
        <v>49</v>
      </c>
      <c r="D29" s="904">
        <v>51</v>
      </c>
    </row>
    <row r="30" spans="1:4" x14ac:dyDescent="0.2">
      <c r="A30" s="902" t="s">
        <v>173</v>
      </c>
      <c r="B30" s="894" t="s">
        <v>48</v>
      </c>
      <c r="C30" s="903" t="s">
        <v>48</v>
      </c>
      <c r="D30" s="904">
        <v>62</v>
      </c>
    </row>
    <row r="31" spans="1:4" x14ac:dyDescent="0.2">
      <c r="A31" s="902" t="s">
        <v>174</v>
      </c>
      <c r="B31" s="894" t="s">
        <v>49</v>
      </c>
      <c r="C31" s="903" t="s">
        <v>49</v>
      </c>
      <c r="D31" s="904">
        <v>75</v>
      </c>
    </row>
    <row r="32" spans="1:4" x14ac:dyDescent="0.2">
      <c r="A32" s="902" t="s">
        <v>175</v>
      </c>
      <c r="B32" s="894" t="s">
        <v>49</v>
      </c>
      <c r="C32" s="903" t="s">
        <v>49</v>
      </c>
      <c r="D32" s="904">
        <v>13</v>
      </c>
    </row>
    <row r="33" spans="1:4" x14ac:dyDescent="0.2">
      <c r="A33" s="902" t="s">
        <v>176</v>
      </c>
      <c r="B33" s="1216" t="s">
        <v>49</v>
      </c>
      <c r="C33" s="34" t="s">
        <v>49</v>
      </c>
      <c r="D33" s="904">
        <v>28</v>
      </c>
    </row>
    <row r="34" spans="1:4" x14ac:dyDescent="0.2">
      <c r="A34" s="902" t="s">
        <v>177</v>
      </c>
      <c r="C34" s="903"/>
      <c r="D34" s="904">
        <v>27</v>
      </c>
    </row>
    <row r="35" spans="1:4" x14ac:dyDescent="0.2">
      <c r="A35" s="902" t="s">
        <v>178</v>
      </c>
      <c r="C35" s="903"/>
      <c r="D35" s="904">
        <v>13</v>
      </c>
    </row>
    <row r="36" spans="1:4" x14ac:dyDescent="0.2">
      <c r="A36" s="902" t="s">
        <v>179</v>
      </c>
      <c r="B36" s="894" t="s">
        <v>48</v>
      </c>
      <c r="C36" s="903" t="s">
        <v>48</v>
      </c>
      <c r="D36" s="904">
        <v>71</v>
      </c>
    </row>
    <row r="37" spans="1:4" x14ac:dyDescent="0.2">
      <c r="A37" s="902" t="s">
        <v>180</v>
      </c>
      <c r="C37" s="903"/>
      <c r="D37" s="904">
        <v>33</v>
      </c>
    </row>
    <row r="38" spans="1:4" x14ac:dyDescent="0.2">
      <c r="A38" s="902" t="s">
        <v>181</v>
      </c>
      <c r="C38" s="903"/>
      <c r="D38" s="904">
        <v>173</v>
      </c>
    </row>
    <row r="39" spans="1:4" x14ac:dyDescent="0.2">
      <c r="A39" s="902" t="s">
        <v>182</v>
      </c>
      <c r="C39" s="903"/>
      <c r="D39" s="904">
        <v>101</v>
      </c>
    </row>
    <row r="40" spans="1:4" x14ac:dyDescent="0.2">
      <c r="A40" s="902" t="s">
        <v>183</v>
      </c>
      <c r="B40" s="894" t="s">
        <v>49</v>
      </c>
      <c r="C40" s="903" t="s">
        <v>49</v>
      </c>
      <c r="D40" s="904">
        <v>10</v>
      </c>
    </row>
    <row r="41" spans="1:4" x14ac:dyDescent="0.2">
      <c r="A41" s="902" t="s">
        <v>184</v>
      </c>
      <c r="B41" s="894" t="s">
        <v>49</v>
      </c>
      <c r="C41" s="903" t="s">
        <v>49</v>
      </c>
      <c r="D41" s="904">
        <v>147</v>
      </c>
    </row>
    <row r="42" spans="1:4" x14ac:dyDescent="0.2">
      <c r="A42" s="902" t="s">
        <v>185</v>
      </c>
      <c r="C42" s="903"/>
      <c r="D42" s="904">
        <v>86</v>
      </c>
    </row>
    <row r="43" spans="1:4" x14ac:dyDescent="0.2">
      <c r="A43" s="902" t="s">
        <v>186</v>
      </c>
      <c r="B43" s="894" t="s">
        <v>48</v>
      </c>
      <c r="C43" s="903" t="s">
        <v>49</v>
      </c>
      <c r="D43" s="904">
        <v>35</v>
      </c>
    </row>
    <row r="44" spans="1:4" x14ac:dyDescent="0.2">
      <c r="A44" s="902" t="s">
        <v>187</v>
      </c>
      <c r="C44" s="903"/>
      <c r="D44" s="904">
        <v>179</v>
      </c>
    </row>
    <row r="45" spans="1:4" x14ac:dyDescent="0.2">
      <c r="A45" s="902" t="s">
        <v>188</v>
      </c>
      <c r="B45" s="894" t="s">
        <v>48</v>
      </c>
      <c r="C45" s="903" t="s">
        <v>49</v>
      </c>
      <c r="D45" s="904">
        <v>4</v>
      </c>
    </row>
    <row r="46" spans="1:4" x14ac:dyDescent="0.2">
      <c r="A46" s="902" t="s">
        <v>189</v>
      </c>
      <c r="B46" s="894" t="s">
        <v>49</v>
      </c>
      <c r="C46" s="903" t="s">
        <v>48</v>
      </c>
      <c r="D46" s="904">
        <v>10</v>
      </c>
    </row>
    <row r="47" spans="1:4" x14ac:dyDescent="0.2">
      <c r="A47" s="902" t="s">
        <v>190</v>
      </c>
      <c r="B47" s="894" t="s">
        <v>48</v>
      </c>
      <c r="C47" s="903" t="s">
        <v>48</v>
      </c>
      <c r="D47" s="904">
        <v>62</v>
      </c>
    </row>
    <row r="48" spans="1:4" x14ac:dyDescent="0.2">
      <c r="A48" s="902" t="s">
        <v>191</v>
      </c>
      <c r="B48" s="894" t="s">
        <v>49</v>
      </c>
      <c r="C48" s="903" t="s">
        <v>49</v>
      </c>
      <c r="D48" s="904">
        <v>21</v>
      </c>
    </row>
    <row r="49" spans="1:4" x14ac:dyDescent="0.2">
      <c r="A49" s="902" t="s">
        <v>192</v>
      </c>
      <c r="B49" s="894" t="s">
        <v>48</v>
      </c>
      <c r="C49" s="903" t="s">
        <v>48</v>
      </c>
      <c r="D49" s="904">
        <v>103</v>
      </c>
    </row>
    <row r="50" spans="1:4" x14ac:dyDescent="0.2">
      <c r="A50" s="902" t="s">
        <v>193</v>
      </c>
      <c r="C50" s="903"/>
      <c r="D50" s="904">
        <v>360</v>
      </c>
    </row>
    <row r="51" spans="1:4" x14ac:dyDescent="0.2">
      <c r="A51" s="902" t="s">
        <v>194</v>
      </c>
      <c r="B51" s="1216" t="s">
        <v>48</v>
      </c>
      <c r="C51" s="34" t="s">
        <v>49</v>
      </c>
      <c r="D51" s="904">
        <v>38</v>
      </c>
    </row>
    <row r="52" spans="1:4" x14ac:dyDescent="0.2">
      <c r="A52" s="905" t="s">
        <v>195</v>
      </c>
      <c r="C52" s="903"/>
      <c r="D52" s="904">
        <v>6</v>
      </c>
    </row>
    <row r="53" spans="1:4" x14ac:dyDescent="0.2">
      <c r="A53" s="902" t="s">
        <v>196</v>
      </c>
      <c r="C53" s="903"/>
      <c r="D53" s="906">
        <v>1</v>
      </c>
    </row>
    <row r="54" spans="1:4" x14ac:dyDescent="0.2">
      <c r="A54" s="897" t="s">
        <v>197</v>
      </c>
      <c r="B54" s="894" t="s">
        <v>48</v>
      </c>
      <c r="C54" s="903" t="s">
        <v>48</v>
      </c>
      <c r="D54" s="904">
        <v>79</v>
      </c>
    </row>
    <row r="55" spans="1:4" x14ac:dyDescent="0.2">
      <c r="A55" s="902" t="s">
        <v>198</v>
      </c>
      <c r="B55" s="894" t="s">
        <v>48</v>
      </c>
      <c r="C55" s="903" t="s">
        <v>48</v>
      </c>
      <c r="D55" s="904">
        <v>56</v>
      </c>
    </row>
    <row r="56" spans="1:4" x14ac:dyDescent="0.2">
      <c r="A56" s="902" t="s">
        <v>199</v>
      </c>
      <c r="B56" s="894" t="s">
        <v>48</v>
      </c>
      <c r="C56" s="903" t="s">
        <v>49</v>
      </c>
      <c r="D56" s="904">
        <v>28</v>
      </c>
    </row>
    <row r="57" spans="1:4" x14ac:dyDescent="0.2">
      <c r="A57" s="902" t="s">
        <v>200</v>
      </c>
      <c r="B57" s="894" t="s">
        <v>49</v>
      </c>
      <c r="C57" s="903" t="s">
        <v>48</v>
      </c>
      <c r="D57" s="904">
        <v>80</v>
      </c>
    </row>
    <row r="58" spans="1:4" x14ac:dyDescent="0.2">
      <c r="A58" s="902" t="s">
        <v>201</v>
      </c>
      <c r="C58" s="903"/>
      <c r="D58" s="904">
        <v>11</v>
      </c>
    </row>
    <row r="59" spans="1:4" x14ac:dyDescent="0.2">
      <c r="A59" s="907" t="s">
        <v>202</v>
      </c>
      <c r="B59" s="908"/>
      <c r="C59" s="909"/>
      <c r="D59" s="910">
        <v>3709</v>
      </c>
    </row>
    <row r="60" spans="1:4" x14ac:dyDescent="0.2">
      <c r="A60" s="911"/>
      <c r="B60" s="912"/>
      <c r="C60" s="911"/>
      <c r="D60" s="913"/>
    </row>
  </sheetData>
  <mergeCells count="3">
    <mergeCell ref="A1:D1"/>
    <mergeCell ref="A2:D2"/>
    <mergeCell ref="B3:D3"/>
  </mergeCells>
  <pageMargins left="0.7" right="0.7" top="0.75" bottom="0.75" header="0.3" footer="0.3"/>
  <pageSetup scale="7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8fc2c6-49f3-4b13-99b4-bff9815fe7c4">
      <Terms xmlns="http://schemas.microsoft.com/office/infopath/2007/PartnerControls"/>
    </lcf76f155ced4ddcb4097134ff3c332f>
    <TaxCatchAll xmlns="b67fb80d-5222-4394-aa98-3d6867244a7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C375D93B30814CB1BE6AE59493B742" ma:contentTypeVersion="13" ma:contentTypeDescription="Create a new document." ma:contentTypeScope="" ma:versionID="16d4bae97b88a87fdcafcec48d992374">
  <xsd:schema xmlns:xsd="http://www.w3.org/2001/XMLSchema" xmlns:xs="http://www.w3.org/2001/XMLSchema" xmlns:p="http://schemas.microsoft.com/office/2006/metadata/properties" xmlns:ns2="208fc2c6-49f3-4b13-99b4-bff9815fe7c4" xmlns:ns3="b67fb80d-5222-4394-aa98-3d6867244a77" targetNamespace="http://schemas.microsoft.com/office/2006/metadata/properties" ma:root="true" ma:fieldsID="291567ec59ed088bb4580ae896ddff7e" ns2:_="" ns3:_="">
    <xsd:import namespace="208fc2c6-49f3-4b13-99b4-bff9815fe7c4"/>
    <xsd:import namespace="b67fb80d-5222-4394-aa98-3d6867244a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fc2c6-49f3-4b13-99b4-bff9815fe7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7fb80d-5222-4394-aa98-3d6867244a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b0082a1-39a5-4262-a94d-77a6d01ba234}" ma:internalName="TaxCatchAll" ma:showField="CatchAllData" ma:web="b67fb80d-5222-4394-aa98-3d6867244a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7E8A71-EFB8-42A6-A8BB-1C3F770859E6}">
  <ds:schemaRefs>
    <ds:schemaRef ds:uri="http://www.w3.org/XML/1998/namespace"/>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b67fb80d-5222-4394-aa98-3d6867244a77"/>
    <ds:schemaRef ds:uri="208fc2c6-49f3-4b13-99b4-bff9815fe7c4"/>
    <ds:schemaRef ds:uri="http://purl.org/dc/elements/1.1/"/>
  </ds:schemaRefs>
</ds:datastoreItem>
</file>

<file path=customXml/itemProps2.xml><?xml version="1.0" encoding="utf-8"?>
<ds:datastoreItem xmlns:ds="http://schemas.openxmlformats.org/officeDocument/2006/customXml" ds:itemID="{DF692C9A-DD02-47DB-9BC8-E5B8DA5649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fc2c6-49f3-4b13-99b4-bff9815fe7c4"/>
    <ds:schemaRef ds:uri="b67fb80d-5222-4394-aa98-3d6867244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E8C4AF-998D-414F-ACB7-93694E8856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26</vt:i4>
      </vt:variant>
    </vt:vector>
  </HeadingPairs>
  <TitlesOfParts>
    <vt:vector size="85" baseType="lpstr">
      <vt:lpstr>READ ME</vt:lpstr>
      <vt:lpstr>Profile of Acute Care Hospitals</vt:lpstr>
      <vt:lpstr>Table of Contents</vt:lpstr>
      <vt:lpstr>Table 1a-CLABSI</vt:lpstr>
      <vt:lpstr>Table 1b-CAUTI</vt:lpstr>
      <vt:lpstr>Table 1c-VAE</vt:lpstr>
      <vt:lpstr>Table 1d-COLO</vt:lpstr>
      <vt:lpstr>Table 1d-HYST</vt:lpstr>
      <vt:lpstr>Table 1e-MRSA</vt:lpstr>
      <vt:lpstr>Table 1f-CDI</vt:lpstr>
      <vt:lpstr>Table 1g Footnotes</vt:lpstr>
      <vt:lpstr>Table 2a-NAT'L DA Data</vt:lpstr>
      <vt:lpstr>Table 2a-i-NAT'L DA Data </vt:lpstr>
      <vt:lpstr>Table 2a-ii-NAT'L DA Data</vt:lpstr>
      <vt:lpstr>Table 2a-iii-NAT'L DA Data </vt:lpstr>
      <vt:lpstr>Table 2b-NAT'L LABID Data</vt:lpstr>
      <vt:lpstr>Table 2c-NAT'L SSI Data</vt:lpstr>
      <vt:lpstr>Table 2d-NAT'L SSI Data</vt:lpstr>
      <vt:lpstr>Table 3a-State CLABSI Data</vt:lpstr>
      <vt:lpstr>Table 3b-State CLABSI Data</vt:lpstr>
      <vt:lpstr>Table 3c-State CLABSI Data</vt:lpstr>
      <vt:lpstr>Table 3d-State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6c-State SSI Data</vt:lpstr>
      <vt:lpstr>Table 6d-State SSI Data</vt:lpstr>
      <vt:lpstr>Table 6e-State SSI Data</vt:lpstr>
      <vt:lpstr>Table 6f-State SSI Data</vt:lpstr>
      <vt:lpstr>Table 6g-State SSI Data</vt:lpstr>
      <vt:lpstr>Table 6h-State SSI Data</vt:lpstr>
      <vt:lpstr>Table 6i-State SSI Data</vt:lpstr>
      <vt:lpstr>Table 6j-State SSI Data</vt:lpstr>
      <vt:lpstr>Table 6k-State SSI Data</vt:lpstr>
      <vt:lpstr>Table 6l-State SSI Data</vt:lpstr>
      <vt:lpstr>Table 6m-State SSI Data</vt:lpstr>
      <vt:lpstr>Table 6n-State SSI Data</vt:lpstr>
      <vt:lpstr>Table 6o-State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_6o._Gallbladder_surgery</vt:lpstr>
      <vt:lpstr>'Table 1b-CAUTI'!Table_1a</vt:lpstr>
      <vt:lpstr>'Table 1c-VAE'!Table_1a</vt:lpstr>
      <vt:lpstr>Table_1a</vt:lpstr>
      <vt:lpstr>'Table 3b-State CLABSI Data'!Table_3a</vt:lpstr>
      <vt:lpstr>'Table 3c-State CLABSI Data'!Table_3a</vt:lpstr>
      <vt:lpstr>'Table 3d-State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6c-State SSI Data'!Table_3a</vt:lpstr>
      <vt:lpstr>'Table 6d-State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Malpiedi</dc:creator>
  <cp:keywords/>
  <dc:description/>
  <cp:lastModifiedBy>Konnor, Rebecca Y. (CDC/DDID/NCEZID/DHQP) (CTR)</cp:lastModifiedBy>
  <cp:revision/>
  <dcterms:created xsi:type="dcterms:W3CDTF">2012-11-06T00:07:26Z</dcterms:created>
  <dcterms:modified xsi:type="dcterms:W3CDTF">2022-12-13T20:16:07Z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2020-12-08T18:40:22Z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a890e61c-8eab-4688-8214-077f7b4d97f6</vt:lpwstr>
  </property>
  <property fmtid="{D5CDD505-2E9C-101B-9397-08002B2CF9AE}" pid="8" name="MSIP_Label_7b94a7b8-f06c-4dfe-bdcc-9b548fd58c31_ContentBits">
    <vt:lpwstr>0</vt:lpwstr>
  </property>
  <property fmtid="{D5CDD505-2E9C-101B-9397-08002B2CF9AE}" pid="9" name="ContentTypeId">
    <vt:lpwstr>0x010100B0C375D93B30814CB1BE6AE59493B742</vt:lpwstr>
  </property>
  <property fmtid="{D5CDD505-2E9C-101B-9397-08002B2CF9AE}" pid="10" name="MediaServiceImageTags">
    <vt:lpwstr/>
  </property>
</Properties>
</file>