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dc.gov\project\NCEZID_DHQP_SB\Surveillance\NHSN_Secure\SIR_Metrics\State_Metric_Report\SIR 2018\For Clearance and Publication\"/>
    </mc:Choice>
  </mc:AlternateContent>
  <xr:revisionPtr revIDLastSave="0" documentId="13_ncr:1_{06BC4FEE-0BD8-4FBE-A7DB-DB2C6BC252BA}" xr6:coauthVersionLast="41" xr6:coauthVersionMax="41" xr10:uidLastSave="{00000000-0000-0000-0000-000000000000}"/>
  <bookViews>
    <workbookView xWindow="-120" yWindow="-120" windowWidth="29040" windowHeight="15840" tabRatio="648" xr2:uid="{00000000-000D-0000-FFFF-FFFF00000000}"/>
  </bookViews>
  <sheets>
    <sheet name="READ ME" sheetId="20" r:id="rId1"/>
    <sheet name="Tables of Contents and Notes" sheetId="4" r:id="rId2"/>
    <sheet name="Table 1a-NAT'L DA Data" sheetId="30" r:id="rId3"/>
    <sheet name="Table 1b-NAT'L LABID Data" sheetId="31" r:id="rId4"/>
    <sheet name="Table 2 - State CLABSI Data" sheetId="1" r:id="rId5"/>
    <sheet name="Table 3 - State CAUTI Data" sheetId="2" r:id="rId6"/>
    <sheet name="Table 4 - State VAE Data" sheetId="11" r:id="rId7"/>
    <sheet name="Table 5 - MRSA Data" sheetId="9" r:id="rId8"/>
    <sheet name="Table 6 - State CDI Data" sheetId="3" r:id="rId9"/>
    <sheet name="Table 7-NAT'L SIR Comparison" sheetId="28" r:id="rId10"/>
    <sheet name="Table 8a-State SIR Comparison" sheetId="21" r:id="rId11"/>
    <sheet name="Table 8b-State SIR Comparison" sheetId="22" r:id="rId12"/>
    <sheet name="Table 8c-State SIR Comparison" sheetId="23" r:id="rId13"/>
    <sheet name="Table 8d-State SIR Comparison" sheetId="26" r:id="rId14"/>
    <sheet name="Table 8e-State SIR Comparison" sheetId="27" r:id="rId15"/>
    <sheet name="Appendix A" sheetId="19" r:id="rId16"/>
    <sheet name="Appendix B" sheetId="17" r:id="rId17"/>
    <sheet name="Additional Resources" sheetId="18" r:id="rId18"/>
  </sheets>
  <definedNames>
    <definedName name="_xlnm._FilterDatabase" localSheetId="2" hidden="1">'Table 1a-NAT''L DA Data'!$A$5:$CS$5</definedName>
    <definedName name="_xlnm._FilterDatabase" localSheetId="4" hidden="1">'Table 2 - State CLABSI Data'!$A$5:$Q$60</definedName>
    <definedName name="_xlnm._FilterDatabase" localSheetId="5" hidden="1">'Table 3 - State CAUTI Data'!$A$5:$Q$60</definedName>
    <definedName name="_xlnm._FilterDatabase" localSheetId="6" hidden="1">'Table 4 - State VAE Data'!$A$5:$Q$60</definedName>
    <definedName name="_xlnm._FilterDatabase" localSheetId="7" hidden="1">'Table 5 - MRSA Data'!$A$5:$Q$60</definedName>
    <definedName name="_xlnm._FilterDatabase" localSheetId="8" hidden="1">'Table 6 - State CDI Data'!$A$5:$R$60</definedName>
    <definedName name="_xlnm._FilterDatabase" localSheetId="10" hidden="1">'Table 8a-State SIR Comparison'!$A$4:$F$59</definedName>
    <definedName name="_xlnm._FilterDatabase" localSheetId="11" hidden="1">'Table 8b-State SIR Comparison'!$A$4:$F$59</definedName>
    <definedName name="_xlnm._FilterDatabase" localSheetId="12" hidden="1">'Table 8c-State SIR Comparison'!$A$4:$F$59</definedName>
    <definedName name="_xlnm._FilterDatabase" localSheetId="13" hidden="1">'Table 8d-State SIR Comparison'!$A$4:$F$59</definedName>
    <definedName name="_xlnm._FilterDatabase" localSheetId="14" hidden="1">'Table 8e-State SIR Comparison'!$A$4:$F$59</definedName>
    <definedName name="new" localSheetId="3">#REF!</definedName>
    <definedName name="new" localSheetId="12">#REF!</definedName>
    <definedName name="new">#REF!</definedName>
    <definedName name="New_table_3a" localSheetId="15">#REF!</definedName>
    <definedName name="New_table_3a" localSheetId="2">#REF!</definedName>
    <definedName name="New_table_3a" localSheetId="3">#REF!</definedName>
    <definedName name="New_table_3a" localSheetId="6">#REF!</definedName>
    <definedName name="New_table_3a" localSheetId="9">#REF!</definedName>
    <definedName name="New_table_3a" localSheetId="10">#REF!</definedName>
    <definedName name="New_table_3a" localSheetId="11">#REF!</definedName>
    <definedName name="New_table_3a" localSheetId="12">#REF!</definedName>
    <definedName name="New_table_3a" localSheetId="13">#REF!</definedName>
    <definedName name="New_table_3a" localSheetId="14">#REF!</definedName>
    <definedName name="New_table_3a">#REF!</definedName>
    <definedName name="New_table_3b" localSheetId="15">#REF!</definedName>
    <definedName name="New_table_3b" localSheetId="2">#REF!</definedName>
    <definedName name="New_table_3b" localSheetId="3">#REF!</definedName>
    <definedName name="New_table_3b" localSheetId="6">#REF!</definedName>
    <definedName name="New_table_3b" localSheetId="9">#REF!</definedName>
    <definedName name="New_table_3b" localSheetId="10">#REF!</definedName>
    <definedName name="New_table_3b" localSheetId="11">#REF!</definedName>
    <definedName name="New_table_3b" localSheetId="12">#REF!</definedName>
    <definedName name="New_table_3b" localSheetId="13">#REF!</definedName>
    <definedName name="New_table_3b" localSheetId="14">#REF!</definedName>
    <definedName name="New_table_3b">#REF!</definedName>
    <definedName name="New_table_3bb" localSheetId="15">#REF!</definedName>
    <definedName name="New_table_3bb" localSheetId="2">#REF!</definedName>
    <definedName name="New_table_3bb" localSheetId="3">#REF!</definedName>
    <definedName name="New_table_3bb" localSheetId="6">#REF!</definedName>
    <definedName name="New_table_3bb" localSheetId="9">#REF!</definedName>
    <definedName name="New_table_3bb" localSheetId="12">#REF!</definedName>
    <definedName name="New_table_3bb" localSheetId="13">#REF!</definedName>
    <definedName name="New_table_3bb" localSheetId="14">#REF!</definedName>
    <definedName name="New_table_3bb">#REF!</definedName>
    <definedName name="New_table_3c" localSheetId="15">#REF!</definedName>
    <definedName name="New_table_3c" localSheetId="2">#REF!</definedName>
    <definedName name="New_table_3c" localSheetId="3">#REF!</definedName>
    <definedName name="New_table_3c" localSheetId="6">#REF!</definedName>
    <definedName name="New_table_3c" localSheetId="9">#REF!</definedName>
    <definedName name="New_table_3c" localSheetId="10">#REF!</definedName>
    <definedName name="New_table_3c" localSheetId="11">#REF!</definedName>
    <definedName name="New_table_3c" localSheetId="12">#REF!</definedName>
    <definedName name="New_table_3c" localSheetId="13">#REF!</definedName>
    <definedName name="New_table_3c" localSheetId="14">#REF!</definedName>
    <definedName name="New_table_3c">#REF!</definedName>
    <definedName name="New_table_3d" localSheetId="15">#REF!</definedName>
    <definedName name="New_table_3d" localSheetId="2">#REF!</definedName>
    <definedName name="New_table_3d" localSheetId="3">#REF!</definedName>
    <definedName name="New_table_3d" localSheetId="6">#REF!</definedName>
    <definedName name="New_table_3d" localSheetId="9">#REF!</definedName>
    <definedName name="New_table_3d" localSheetId="10">#REF!</definedName>
    <definedName name="New_table_3d" localSheetId="11">#REF!</definedName>
    <definedName name="New_table_3d" localSheetId="12">#REF!</definedName>
    <definedName name="New_table_3d" localSheetId="13">#REF!</definedName>
    <definedName name="New_table_3d" localSheetId="14">#REF!</definedName>
    <definedName name="New_table_3d">#REF!</definedName>
    <definedName name="New_table_5a" localSheetId="15">#REF!</definedName>
    <definedName name="New_table_5a" localSheetId="2">#REF!</definedName>
    <definedName name="New_table_5a" localSheetId="3">#REF!</definedName>
    <definedName name="New_table_5a" localSheetId="6">#REF!</definedName>
    <definedName name="New_table_5a" localSheetId="9">#REF!</definedName>
    <definedName name="New_table_5a" localSheetId="10">#REF!</definedName>
    <definedName name="New_table_5a" localSheetId="11">#REF!</definedName>
    <definedName name="New_table_5a" localSheetId="12">#REF!</definedName>
    <definedName name="New_table_5a" localSheetId="13">#REF!</definedName>
    <definedName name="New_table_5a" localSheetId="14">#REF!</definedName>
    <definedName name="New_table_5a">#REF!</definedName>
    <definedName name="New_table_7b" localSheetId="15">#REF!</definedName>
    <definedName name="New_table_7b" localSheetId="2">#REF!</definedName>
    <definedName name="New_table_7b" localSheetId="3">#REF!</definedName>
    <definedName name="New_table_7b" localSheetId="6">#REF!</definedName>
    <definedName name="New_table_7b" localSheetId="9">#REF!</definedName>
    <definedName name="New_table_7b" localSheetId="10">#REF!</definedName>
    <definedName name="New_table_7b" localSheetId="11">#REF!</definedName>
    <definedName name="New_table_7b" localSheetId="12">#REF!</definedName>
    <definedName name="New_table_7b" localSheetId="13">#REF!</definedName>
    <definedName name="New_table_7b" localSheetId="14">#REF!</definedName>
    <definedName name="New_table_7b">#REF!</definedName>
    <definedName name="New_table_7c" localSheetId="15">#REF!</definedName>
    <definedName name="New_table_7c" localSheetId="2">#REF!</definedName>
    <definedName name="New_table_7c" localSheetId="3">#REF!</definedName>
    <definedName name="New_table_7c" localSheetId="6">#REF!</definedName>
    <definedName name="New_table_7c" localSheetId="9">#REF!</definedName>
    <definedName name="New_table_7c" localSheetId="10">#REF!</definedName>
    <definedName name="New_table_7c" localSheetId="11">#REF!</definedName>
    <definedName name="New_table_7c" localSheetId="12">#REF!</definedName>
    <definedName name="New_table_7c" localSheetId="13">#REF!</definedName>
    <definedName name="New_table_7c" localSheetId="14">#REF!</definedName>
    <definedName name="New_table_7c">#REF!</definedName>
    <definedName name="NEWTAB" localSheetId="15">#REF!</definedName>
    <definedName name="NEWTAB" localSheetId="2">#REF!</definedName>
    <definedName name="NEWTAB" localSheetId="3">#REF!</definedName>
    <definedName name="NEWTAB" localSheetId="6">#REF!</definedName>
    <definedName name="NEWTAB" localSheetId="9">#REF!</definedName>
    <definedName name="NEWTAB" localSheetId="11">#REF!</definedName>
    <definedName name="NEWTAB" localSheetId="12">#REF!</definedName>
    <definedName name="NEWTAB" localSheetId="13">#REF!</definedName>
    <definedName name="NEWTAB" localSheetId="14">#REF!</definedName>
    <definedName name="NEWTAB">#REF!</definedName>
    <definedName name="Table_1a" localSheetId="3">#REF!</definedName>
    <definedName name="Table_1b" localSheetId="15">#REF!</definedName>
    <definedName name="Table_1b" localSheetId="2">#REF!</definedName>
    <definedName name="Table_1b" localSheetId="3">#REF!</definedName>
    <definedName name="Table_1b" localSheetId="6">#REF!</definedName>
    <definedName name="Table_1b" localSheetId="9">#REF!</definedName>
    <definedName name="Table_1b" localSheetId="11">#REF!</definedName>
    <definedName name="Table_1b" localSheetId="12">#REF!</definedName>
    <definedName name="Table_1b" localSheetId="13">#REF!</definedName>
    <definedName name="Table_1b" localSheetId="14">#REF!</definedName>
    <definedName name="Table_1b">#REF!</definedName>
    <definedName name="Table_3a" localSheetId="3">#REF!</definedName>
    <definedName name="Table_3b" localSheetId="15">#REF!</definedName>
    <definedName name="Table_3b" localSheetId="2">#REF!</definedName>
    <definedName name="Table_3b" localSheetId="3">#REF!</definedName>
    <definedName name="Table_3b" localSheetId="6">#REF!</definedName>
    <definedName name="Table_3b" localSheetId="9">#REF!</definedName>
    <definedName name="Table_3b" localSheetId="11">#REF!</definedName>
    <definedName name="Table_3b" localSheetId="12">#REF!</definedName>
    <definedName name="Table_3b" localSheetId="13">#REF!</definedName>
    <definedName name="Table_3b" localSheetId="14">#REF!</definedName>
    <definedName name="Table_3b">#REF!</definedName>
    <definedName name="Table_3c" localSheetId="15">#REF!</definedName>
    <definedName name="Table_3c" localSheetId="2">#REF!</definedName>
    <definedName name="Table_3c" localSheetId="3">#REF!</definedName>
    <definedName name="Table_3c" localSheetId="6">#REF!</definedName>
    <definedName name="Table_3c" localSheetId="9">#REF!</definedName>
    <definedName name="Table_3c" localSheetId="11">#REF!</definedName>
    <definedName name="Table_3c" localSheetId="12">#REF!</definedName>
    <definedName name="Table_3c" localSheetId="13">#REF!</definedName>
    <definedName name="Table_3c" localSheetId="14">#REF!</definedName>
    <definedName name="Table_3c">#REF!</definedName>
    <definedName name="Table_3d" localSheetId="15">#REF!</definedName>
    <definedName name="Table_3d" localSheetId="2">#REF!</definedName>
    <definedName name="Table_3d" localSheetId="3">#REF!</definedName>
    <definedName name="Table_3d" localSheetId="6">#REF!</definedName>
    <definedName name="Table_3d" localSheetId="9">#REF!</definedName>
    <definedName name="Table_3d" localSheetId="11">#REF!</definedName>
    <definedName name="Table_3d" localSheetId="12">#REF!</definedName>
    <definedName name="Table_3d" localSheetId="13">#REF!</definedName>
    <definedName name="Table_3d" localSheetId="14">#REF!</definedName>
    <definedName name="Table_3d">#REF!</definedName>
    <definedName name="Table_5_all" localSheetId="3">#REF!</definedName>
    <definedName name="Table_5_all" localSheetId="11">'Table 8b-State SIR Comparison'!$A$4:$F$58</definedName>
    <definedName name="Table_5_all" localSheetId="12">'Table 8c-State SIR Comparison'!$A$4:$F$62</definedName>
    <definedName name="Table_5_all" localSheetId="13">'Table 8d-State SIR Comparison'!$A$4:$F$58</definedName>
    <definedName name="Table_5_all" localSheetId="14">'Table 8e-State SIR Comparison'!$A$4:$F$59</definedName>
    <definedName name="Table_5_all">#REF!</definedName>
    <definedName name="Table_5_CR" localSheetId="15">#REF!</definedName>
    <definedName name="Table_5_CR" localSheetId="2">#REF!</definedName>
    <definedName name="Table_5_CR" localSheetId="3">#REF!</definedName>
    <definedName name="Table_5_CR" localSheetId="6">#REF!</definedName>
    <definedName name="Table_5_CR" localSheetId="9">#REF!</definedName>
    <definedName name="Table_5_CR" localSheetId="10">#REF!</definedName>
    <definedName name="Table_5_CR" localSheetId="11">#REF!</definedName>
    <definedName name="Table_5_CR" localSheetId="12">#REF!</definedName>
    <definedName name="Table_5_CR" localSheetId="13">#REF!</definedName>
    <definedName name="Table_5_CR" localSheetId="14">#REF!</definedName>
    <definedName name="Table_5_CR">#REF!</definedName>
    <definedName name="Table_5a_all" localSheetId="15">#REF!</definedName>
    <definedName name="Table_5a_all" localSheetId="2">#REF!</definedName>
    <definedName name="Table_5a_all" localSheetId="3">#REF!</definedName>
    <definedName name="Table_5a_all" localSheetId="6">#REF!</definedName>
    <definedName name="Table_5a_all" localSheetId="9">#REF!</definedName>
    <definedName name="Table_5a_all" localSheetId="11">#REF!</definedName>
    <definedName name="Table_5a_all" localSheetId="12">#REF!</definedName>
    <definedName name="Table_5a_all" localSheetId="13">#REF!</definedName>
    <definedName name="Table_5a_all" localSheetId="14">#REF!</definedName>
    <definedName name="Table_5a_all">#REF!</definedName>
    <definedName name="Table_5a_cr" localSheetId="15">#REF!</definedName>
    <definedName name="Table_5a_cr" localSheetId="2">#REF!</definedName>
    <definedName name="Table_5a_cr" localSheetId="3">#REF!</definedName>
    <definedName name="Table_5a_cr" localSheetId="6">#REF!</definedName>
    <definedName name="Table_5a_cr" localSheetId="9">#REF!</definedName>
    <definedName name="Table_5a_cr" localSheetId="10">#REF!</definedName>
    <definedName name="Table_5a_cr" localSheetId="11">#REF!</definedName>
    <definedName name="Table_5a_cr" localSheetId="12">#REF!</definedName>
    <definedName name="Table_5a_cr" localSheetId="13">#REF!</definedName>
    <definedName name="Table_5a_cr" localSheetId="14">#REF!</definedName>
    <definedName name="Table_5a_cr">#REF!</definedName>
    <definedName name="Table_5b_All" localSheetId="15">#REF!</definedName>
    <definedName name="Table_5b_All" localSheetId="2">#REF!</definedName>
    <definedName name="Table_5b_All" localSheetId="3">#REF!</definedName>
    <definedName name="Table_5b_All" localSheetId="6">#REF!</definedName>
    <definedName name="Table_5b_All" localSheetId="9">#REF!</definedName>
    <definedName name="Table_5b_All" localSheetId="11">#REF!</definedName>
    <definedName name="Table_5b_All" localSheetId="12">#REF!</definedName>
    <definedName name="Table_5b_All" localSheetId="13">#REF!</definedName>
    <definedName name="Table_5b_All" localSheetId="14">#REF!</definedName>
    <definedName name="Table_5b_All">#REF!</definedName>
    <definedName name="Table_5b_CR" localSheetId="15">#REF!</definedName>
    <definedName name="Table_5b_CR" localSheetId="2">#REF!</definedName>
    <definedName name="Table_5b_CR" localSheetId="3">#REF!</definedName>
    <definedName name="Table_5b_CR" localSheetId="6">#REF!</definedName>
    <definedName name="Table_5b_CR" localSheetId="9">#REF!</definedName>
    <definedName name="Table_5b_CR" localSheetId="10">#REF!</definedName>
    <definedName name="Table_5b_CR" localSheetId="11">#REF!</definedName>
    <definedName name="Table_5b_CR" localSheetId="12">#REF!</definedName>
    <definedName name="Table_5b_CR" localSheetId="13">#REF!</definedName>
    <definedName name="Table_5b_CR" localSheetId="14">#REF!</definedName>
    <definedName name="Table_5b_CR">#REF!</definedName>
    <definedName name="Table_5c_All" localSheetId="15">#REF!</definedName>
    <definedName name="Table_5c_All" localSheetId="2">#REF!</definedName>
    <definedName name="Table_5c_All" localSheetId="3">#REF!</definedName>
    <definedName name="Table_5c_All" localSheetId="6">#REF!</definedName>
    <definedName name="Table_5c_All" localSheetId="9">#REF!</definedName>
    <definedName name="Table_5c_All" localSheetId="11">#REF!</definedName>
    <definedName name="Table_5c_All" localSheetId="12">#REF!</definedName>
    <definedName name="Table_5c_All" localSheetId="13">#REF!</definedName>
    <definedName name="Table_5c_All" localSheetId="14">#REF!</definedName>
    <definedName name="Table_5c_All">#REF!</definedName>
    <definedName name="Table_5c_CR" localSheetId="15">#REF!</definedName>
    <definedName name="Table_5c_CR" localSheetId="2">#REF!</definedName>
    <definedName name="Table_5c_CR" localSheetId="3">#REF!</definedName>
    <definedName name="Table_5c_CR" localSheetId="6">#REF!</definedName>
    <definedName name="Table_5c_CR" localSheetId="9">#REF!</definedName>
    <definedName name="Table_5c_CR" localSheetId="10">#REF!</definedName>
    <definedName name="Table_5c_CR" localSheetId="11">#REF!</definedName>
    <definedName name="Table_5c_CR" localSheetId="12">#REF!</definedName>
    <definedName name="Table_5c_CR" localSheetId="13">#REF!</definedName>
    <definedName name="Table_5c_CR" localSheetId="14">#REF!</definedName>
    <definedName name="Table_5c_CR">#REF!</definedName>
    <definedName name="Table_5d_All" localSheetId="15">#REF!</definedName>
    <definedName name="Table_5d_All" localSheetId="2">#REF!</definedName>
    <definedName name="Table_5d_All" localSheetId="3">#REF!</definedName>
    <definedName name="Table_5d_All" localSheetId="6">#REF!</definedName>
    <definedName name="Table_5d_All" localSheetId="9">#REF!</definedName>
    <definedName name="Table_5d_All" localSheetId="11">#REF!</definedName>
    <definedName name="Table_5d_All" localSheetId="12">#REF!</definedName>
    <definedName name="Table_5d_All" localSheetId="13">#REF!</definedName>
    <definedName name="Table_5d_All" localSheetId="14">#REF!</definedName>
    <definedName name="Table_5d_All">#REF!</definedName>
    <definedName name="Table_5d_CR" localSheetId="15">#REF!</definedName>
    <definedName name="Table_5d_CR" localSheetId="2">#REF!</definedName>
    <definedName name="Table_5d_CR" localSheetId="3">#REF!</definedName>
    <definedName name="Table_5d_CR" localSheetId="6">#REF!</definedName>
    <definedName name="Table_5d_CR" localSheetId="9">#REF!</definedName>
    <definedName name="Table_5d_CR" localSheetId="10">#REF!</definedName>
    <definedName name="Table_5d_CR" localSheetId="11">#REF!</definedName>
    <definedName name="Table_5d_CR" localSheetId="12">#REF!</definedName>
    <definedName name="Table_5d_CR" localSheetId="13">#REF!</definedName>
    <definedName name="Table_5d_CR" localSheetId="14">#REF!</definedName>
    <definedName name="Table_5d_CR">#REF!</definedName>
    <definedName name="Table_7a" localSheetId="15">#REF!</definedName>
    <definedName name="Table_7a" localSheetId="2">#REF!</definedName>
    <definedName name="Table_7a" localSheetId="3">#REF!</definedName>
    <definedName name="Table_7a" localSheetId="6">#REF!</definedName>
    <definedName name="Table_7a" localSheetId="9">#REF!</definedName>
    <definedName name="Table_7a" localSheetId="11">#REF!</definedName>
    <definedName name="Table_7a" localSheetId="12">#REF!</definedName>
    <definedName name="Table_7a" localSheetId="13">#REF!</definedName>
    <definedName name="Table_7a" localSheetId="14">#REF!</definedName>
    <definedName name="Table_7a">#REF!</definedName>
    <definedName name="Table_7b" localSheetId="15">#REF!</definedName>
    <definedName name="Table_7b" localSheetId="2">#REF!</definedName>
    <definedName name="Table_7b" localSheetId="3">#REF!</definedName>
    <definedName name="Table_7b" localSheetId="6">#REF!</definedName>
    <definedName name="Table_7b" localSheetId="9">#REF!</definedName>
    <definedName name="Table_7b" localSheetId="11">#REF!</definedName>
    <definedName name="Table_7b" localSheetId="12">#REF!</definedName>
    <definedName name="Table_7b" localSheetId="13">#REF!</definedName>
    <definedName name="Table_7b" localSheetId="14">#REF!</definedName>
    <definedName name="Table_7b">#REF!</definedName>
    <definedName name="Table_7c" localSheetId="15">#REF!</definedName>
    <definedName name="Table_7c" localSheetId="2">#REF!</definedName>
    <definedName name="Table_7c" localSheetId="3">#REF!</definedName>
    <definedName name="Table_7c" localSheetId="6">#REF!</definedName>
    <definedName name="Table_7c" localSheetId="9">#REF!</definedName>
    <definedName name="Table_7c" localSheetId="11">#REF!</definedName>
    <definedName name="Table_7c" localSheetId="12">#REF!</definedName>
    <definedName name="Table_7c" localSheetId="13">#REF!</definedName>
    <definedName name="Table_7c" localSheetId="14">#REF!</definedName>
    <definedName name="Table_7c">#REF!</definedName>
    <definedName name="Table_8b_all" localSheetId="15">#REF!</definedName>
    <definedName name="Table_8b_all" localSheetId="2">#REF!</definedName>
    <definedName name="Table_8b_all" localSheetId="3">#REF!</definedName>
    <definedName name="Table_8b_all" localSheetId="6">#REF!</definedName>
    <definedName name="Table_8b_all" localSheetId="9">#REF!</definedName>
    <definedName name="Table_8b_all" localSheetId="11">#REF!</definedName>
    <definedName name="Table_8b_all" localSheetId="12">#REF!</definedName>
    <definedName name="Table_8b_all" localSheetId="13">#REF!</definedName>
    <definedName name="Table_8b_all" localSheetId="14">#REF!</definedName>
    <definedName name="Table_8b_all">#REF!</definedName>
    <definedName name="Table_8b_CR" localSheetId="15">#REF!</definedName>
    <definedName name="Table_8b_CR" localSheetId="2">#REF!</definedName>
    <definedName name="Table_8b_CR" localSheetId="3">#REF!</definedName>
    <definedName name="Table_8b_CR" localSheetId="6">#REF!</definedName>
    <definedName name="Table_8b_CR" localSheetId="9">#REF!</definedName>
    <definedName name="Table_8b_CR" localSheetId="10">#REF!</definedName>
    <definedName name="Table_8b_CR" localSheetId="11">#REF!</definedName>
    <definedName name="Table_8b_CR" localSheetId="12">#REF!</definedName>
    <definedName name="Table_8b_CR" localSheetId="13">#REF!</definedName>
    <definedName name="Table_8b_CR" localSheetId="14">#REF!</definedName>
    <definedName name="Table_8b_CR">#REF!</definedName>
    <definedName name="Table_8c_All" localSheetId="15">#REF!</definedName>
    <definedName name="Table_8c_All" localSheetId="2">#REF!</definedName>
    <definedName name="Table_8c_All" localSheetId="3">#REF!</definedName>
    <definedName name="Table_8c_All" localSheetId="6">#REF!</definedName>
    <definedName name="Table_8c_All" localSheetId="9">#REF!</definedName>
    <definedName name="Table_8c_All" localSheetId="11">#REF!</definedName>
    <definedName name="Table_8c_All" localSheetId="12">#REF!</definedName>
    <definedName name="Table_8c_All" localSheetId="13">#REF!</definedName>
    <definedName name="Table_8c_All" localSheetId="14">#REF!</definedName>
    <definedName name="Table_8c_All">#REF!</definedName>
    <definedName name="Table_8c_CR" localSheetId="15">#REF!</definedName>
    <definedName name="Table_8c_CR" localSheetId="2">#REF!</definedName>
    <definedName name="Table_8c_CR" localSheetId="3">#REF!</definedName>
    <definedName name="Table_8c_CR" localSheetId="6">#REF!</definedName>
    <definedName name="Table_8c_CR" localSheetId="9">#REF!</definedName>
    <definedName name="Table_8c_CR" localSheetId="10">#REF!</definedName>
    <definedName name="Table_8c_CR" localSheetId="11">#REF!</definedName>
    <definedName name="Table_8c_CR" localSheetId="12">#REF!</definedName>
    <definedName name="Table_8c_CR" localSheetId="13">#REF!</definedName>
    <definedName name="Table_8c_CR" localSheetId="14">#REF!</definedName>
    <definedName name="Table_8c_CR">#REF!</definedName>
    <definedName name="Table2b_IRF" localSheetId="15">#REF!</definedName>
    <definedName name="Table2b_IRF" localSheetId="2">#REF!</definedName>
    <definedName name="Table2b_IRF" localSheetId="3">#REF!</definedName>
    <definedName name="Table2b_IRF" localSheetId="6">#REF!</definedName>
    <definedName name="Table2b_IRF" localSheetId="9">#REF!</definedName>
    <definedName name="Table2b_IRF" localSheetId="12">#REF!</definedName>
    <definedName name="Table2b_IRF" localSheetId="13">#REF!</definedName>
    <definedName name="Table2b_IRF" localSheetId="14">#REF!</definedName>
    <definedName name="Table2b_IRF">#REF!</definedName>
    <definedName name="Z_2418AE82_915D_436E_9D4B_3CAD6FAE3E8E_.wvu.FilterData" localSheetId="4" hidden="1">'Table 2 - State CLABSI Data'!$A$5:$R$60</definedName>
    <definedName name="Z_2418AE82_915D_436E_9D4B_3CAD6FAE3E8E_.wvu.FilterData" localSheetId="5" hidden="1">'Table 3 - State CAUTI Data'!$A$5:$R$60</definedName>
    <definedName name="Z_2418AE82_915D_436E_9D4B_3CAD6FAE3E8E_.wvu.FilterData" localSheetId="6" hidden="1">'Table 4 - State VAE Data'!$A$5:$R$60</definedName>
    <definedName name="Z_2418AE82_915D_436E_9D4B_3CAD6FAE3E8E_.wvu.FilterData" localSheetId="7" hidden="1">'Table 5 - MRSA Data'!$A$5:$R$60</definedName>
    <definedName name="Z_2418AE82_915D_436E_9D4B_3CAD6FAE3E8E_.wvu.FilterData" localSheetId="8" hidden="1">'Table 6 - State CDI Data'!$A$5:$R$60</definedName>
    <definedName name="Z_6F98E089_40A3_4546_B8EA_5F1508FF71B4_.wvu.FilterData" localSheetId="4" hidden="1">'Table 2 - State CLABSI Data'!$A$5:$R$60</definedName>
    <definedName name="Z_6F98E089_40A3_4546_B8EA_5F1508FF71B4_.wvu.FilterData" localSheetId="5" hidden="1">'Table 3 - State CAUTI Data'!$A$5:$R$60</definedName>
    <definedName name="Z_6F98E089_40A3_4546_B8EA_5F1508FF71B4_.wvu.FilterData" localSheetId="6" hidden="1">'Table 4 - State VAE Data'!$A$5:$R$60</definedName>
    <definedName name="Z_6F98E089_40A3_4546_B8EA_5F1508FF71B4_.wvu.FilterData" localSheetId="7" hidden="1">'Table 5 - MRSA Data'!$A$5:$R$60</definedName>
    <definedName name="Z_6F98E089_40A3_4546_B8EA_5F1508FF71B4_.wvu.FilterData" localSheetId="8" hidden="1">'Table 6 - State CDI Data'!$A$5:$R$60</definedName>
  </definedNames>
  <calcPr calcId="191029"/>
  <customWorkbookViews>
    <customWorkbookView name="CDC User - Personal View" guid="{6F98E089-40A3-4546-B8EA-5F1508FF71B4}" mergeInterval="0" personalView="1" xWindow="-1" yWindow="25" windowWidth="1279" windowHeight="986" activeSheetId="1"/>
    <customWorkbookView name="Lindsey Weiner - Personal View" guid="{2418AE82-915D-436E-9D4B-3CAD6FAE3E8E}" mergeInterval="0" personalView="1" maximized="1" xWindow="-8" yWindow="-8" windowWidth="1696" windowHeight="1026"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0" i="11" l="1"/>
</calcChain>
</file>

<file path=xl/sharedStrings.xml><?xml version="1.0" encoding="utf-8"?>
<sst xmlns="http://schemas.openxmlformats.org/spreadsheetml/2006/main" count="4661" uniqueCount="306">
  <si>
    <t>No. of Infections</t>
  </si>
  <si>
    <t>95% CI for SIR</t>
  </si>
  <si>
    <t>Facility-specific SIRs</t>
  </si>
  <si>
    <t>State</t>
  </si>
  <si>
    <t>Observed</t>
  </si>
  <si>
    <t>Predicted</t>
  </si>
  <si>
    <t>SIR</t>
  </si>
  <si>
    <t>Lower</t>
  </si>
  <si>
    <t>Upper</t>
  </si>
  <si>
    <t>No. of facs
with at least
1 predicted
CLABSI</t>
  </si>
  <si>
    <t>Median
(50%)</t>
  </si>
  <si>
    <t>Alabama</t>
  </si>
  <si>
    <t>Arkansas</t>
  </si>
  <si>
    <t>Arizona</t>
  </si>
  <si>
    <t>California</t>
  </si>
  <si>
    <t>Colorado</t>
  </si>
  <si>
    <t>Connecticut</t>
  </si>
  <si>
    <t>Florida</t>
  </si>
  <si>
    <t>Georgia</t>
  </si>
  <si>
    <t>Hawaii</t>
  </si>
  <si>
    <t>Iowa</t>
  </si>
  <si>
    <t>Idaho</t>
  </si>
  <si>
    <t>Illinois</t>
  </si>
  <si>
    <t>Indiana</t>
  </si>
  <si>
    <t>Kansas</t>
  </si>
  <si>
    <t>Kentucky</t>
  </si>
  <si>
    <t>Louisiana</t>
  </si>
  <si>
    <t>Massachusetts</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</si>
  <si>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</si>
  <si>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</si>
  <si>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</si>
  <si>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</si>
  <si>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</si>
  <si>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</si>
  <si>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</si>
  <si>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</si>
  <si>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</si>
  <si>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</si>
  <si>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</si>
  <si>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</si>
  <si>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</si>
  <si>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</si>
  <si>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</si>
  <si>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</si>
  <si>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</si>
  <si>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</si>
  <si>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</si>
  <si>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</si>
  <si>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</si>
  <si>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Tennessee</t>
  </si>
  <si>
    <t>Texas</t>
  </si>
  <si>
    <t>Utah</t>
  </si>
  <si>
    <t>Virginia</t>
  </si>
  <si>
    <t>Vermont</t>
  </si>
  <si>
    <t>Washington</t>
  </si>
  <si>
    <t>Wisconsin</t>
  </si>
  <si>
    <t>West Virginia</t>
  </si>
  <si>
    <t>Wyoming</t>
  </si>
  <si>
    <t>All US</t>
  </si>
  <si>
    <t xml:space="preserve">    nor included in the distribution of facility-specific SIRs.</t>
  </si>
  <si>
    <t>Table 2</t>
  </si>
  <si>
    <t>Alaska</t>
  </si>
  <si>
    <t>D.C.</t>
  </si>
  <si>
    <t>Delaware</t>
  </si>
  <si>
    <t>Maryland</t>
  </si>
  <si>
    <t>South Dakota</t>
  </si>
  <si>
    <t>No. of facs
with at least
1 predicted
CAUTI</t>
  </si>
  <si>
    <t>1. Includes data reported from all locations (i.e., adult and pediatric critical care units and wards) within LTACHs.</t>
  </si>
  <si>
    <t xml:space="preserve">Table 3. State-specific standardized infection ratios (SIRs) and facility-specific SIR summary measures, </t>
  </si>
  <si>
    <t>No. of facs
with at least
1 predicted
CDI</t>
  </si>
  <si>
    <t xml:space="preserve">Table 4. State-specific standardized infection ratios (SIRs) and facility-specific SIR summary measures, </t>
  </si>
  <si>
    <r>
      <t>Percentile Distribution of Facility-specific SIRs</t>
    </r>
    <r>
      <rPr>
        <b/>
        <u/>
        <vertAlign val="superscript"/>
        <sz val="10"/>
        <color theme="1"/>
        <rFont val="Arial"/>
        <family val="2"/>
      </rPr>
      <t>3</t>
    </r>
  </si>
  <si>
    <t>Median</t>
  </si>
  <si>
    <t>Guam</t>
  </si>
  <si>
    <t>Virgin Islands</t>
  </si>
  <si>
    <t>No. of facs
with at least
1 predicted
VAE</t>
  </si>
  <si>
    <t xml:space="preserve">Table 5. State-specific standardized infection ratios (SIRs) and facility-specific SIR summary measures, </t>
  </si>
  <si>
    <t xml:space="preserve">Table 6. State-specific standardized infection ratios (SIRs) and facility-specific SIR summary measures, </t>
  </si>
  <si>
    <t>No. of facs
with at least
1 predicted
MRSA</t>
  </si>
  <si>
    <t>N</t>
  </si>
  <si>
    <t xml:space="preserve">    was neither calculated nor included in the distribution of facility-specific SIRs.</t>
  </si>
  <si>
    <r>
      <t>%</t>
    </r>
    <r>
      <rPr>
        <b/>
        <vertAlign val="superscript"/>
        <sz val="10"/>
        <color theme="1"/>
        <rFont val="Arial"/>
        <family val="2"/>
      </rPr>
      <t>2</t>
    </r>
  </si>
  <si>
    <r>
      <t>CLABSI, all</t>
    </r>
    <r>
      <rPr>
        <b/>
        <vertAlign val="superscript"/>
        <sz val="10"/>
        <color theme="1"/>
        <rFont val="Arial"/>
        <family val="2"/>
      </rPr>
      <t>4</t>
    </r>
  </si>
  <si>
    <t>HAI Type</t>
  </si>
  <si>
    <t>Validated Parameters for Risk Model</t>
  </si>
  <si>
    <t>MRSA bacteremia</t>
  </si>
  <si>
    <r>
      <rPr>
        <i/>
        <sz val="10"/>
        <color theme="1"/>
        <rFont val="Arial"/>
        <family val="2"/>
      </rPr>
      <t>C. difficile</t>
    </r>
    <r>
      <rPr>
        <sz val="10"/>
        <color theme="1"/>
        <rFont val="Arial"/>
        <family val="2"/>
      </rPr>
      <t xml:space="preserve"> infections</t>
    </r>
  </si>
  <si>
    <t>Additional Resources</t>
  </si>
  <si>
    <t>Table 3</t>
  </si>
  <si>
    <t>Table 1</t>
  </si>
  <si>
    <t>Table 4</t>
  </si>
  <si>
    <t>Table 5</t>
  </si>
  <si>
    <t>Table 6</t>
  </si>
  <si>
    <t>Appendix A</t>
  </si>
  <si>
    <t>Technical Appendix</t>
  </si>
  <si>
    <t>HAI Progress Report Home Page</t>
  </si>
  <si>
    <r>
      <t>^</t>
    </r>
    <r>
      <rPr>
        <b/>
        <sz val="10"/>
        <color theme="1"/>
        <rFont val="Arial"/>
        <family val="2"/>
      </rPr>
      <t xml:space="preserve"> </t>
    </r>
    <r>
      <rPr>
        <sz val="10"/>
        <color theme="1"/>
        <rFont val="Arial"/>
        <family val="2"/>
      </rPr>
      <t>CDI test type is reported on the FacWideIN MDRO denominator form on the 3</t>
    </r>
    <r>
      <rPr>
        <vertAlign val="superscript"/>
        <sz val="10"/>
        <color theme="1"/>
        <rFont val="Arial"/>
        <family val="2"/>
      </rPr>
      <t>rd</t>
    </r>
    <r>
      <rPr>
        <sz val="10"/>
        <color theme="1"/>
        <rFont val="Arial"/>
        <family val="2"/>
      </rPr>
      <t xml:space="preserve"> month of each quarter.</t>
    </r>
  </si>
  <si>
    <r>
      <t>ICUs</t>
    </r>
    <r>
      <rPr>
        <b/>
        <vertAlign val="superscript"/>
        <sz val="10"/>
        <color theme="1"/>
        <rFont val="Arial"/>
        <family val="2"/>
      </rPr>
      <t>5</t>
    </r>
  </si>
  <si>
    <r>
      <t>Wards</t>
    </r>
    <r>
      <rPr>
        <b/>
        <vertAlign val="superscript"/>
        <sz val="10"/>
        <color theme="1"/>
        <rFont val="Arial"/>
        <family val="2"/>
      </rPr>
      <t>6</t>
    </r>
  </si>
  <si>
    <r>
      <t>State
NHSN
Mandate</t>
    </r>
    <r>
      <rPr>
        <b/>
        <vertAlign val="superscript"/>
        <sz val="10"/>
        <rFont val="Arial"/>
        <family val="2"/>
      </rPr>
      <t>2</t>
    </r>
  </si>
  <si>
    <r>
      <t>Any
Validation</t>
    </r>
    <r>
      <rPr>
        <b/>
        <vertAlign val="superscript"/>
        <sz val="10"/>
        <rFont val="Arial"/>
        <family val="2"/>
      </rPr>
      <t>3</t>
    </r>
  </si>
  <si>
    <r>
      <t>No. of
LTACHs 
Reporting</t>
    </r>
    <r>
      <rPr>
        <b/>
        <vertAlign val="superscript"/>
        <sz val="10"/>
        <rFont val="Arial"/>
        <family val="2"/>
      </rPr>
      <t>4</t>
    </r>
  </si>
  <si>
    <r>
      <t>% of facs
with SIR sig
higher than
national SIR</t>
    </r>
    <r>
      <rPr>
        <b/>
        <vertAlign val="superscript"/>
        <sz val="10"/>
        <rFont val="Arial"/>
        <family val="2"/>
      </rPr>
      <t>5</t>
    </r>
  </si>
  <si>
    <r>
      <t>% of facs
with SIR sig
lower than
national SIR</t>
    </r>
    <r>
      <rPr>
        <b/>
        <vertAlign val="superscript"/>
        <sz val="10"/>
        <rFont val="Arial"/>
        <family val="2"/>
      </rPr>
      <t>5</t>
    </r>
  </si>
  <si>
    <r>
      <t>Facility-specific SIRs at Key Percentiles</t>
    </r>
    <r>
      <rPr>
        <b/>
        <u/>
        <vertAlign val="superscript"/>
        <sz val="10"/>
        <rFont val="Arial"/>
        <family val="2"/>
      </rPr>
      <t>6</t>
    </r>
  </si>
  <si>
    <t xml:space="preserve">    varies by state).  Information on validation efforts was requested from all states, regardless of the presence of a legislative mandate for the particular HAI type.  Some states without mandatory</t>
  </si>
  <si>
    <t xml:space="preserve">    reporting of a given HAI to the state health department have performed validation on NHSN data that is voluntarily shared with them by facilities in their jurisdiction.</t>
  </si>
  <si>
    <t>No. of Events</t>
  </si>
  <si>
    <t xml:space="preserve"> </t>
  </si>
  <si>
    <t>1. Includes data reported from all locations (i.e., adult critical care units and wards) within LTACHs.</t>
  </si>
  <si>
    <t xml:space="preserve">Table 2. State-specific standardized infection ratios (SIRs) and facility-specific SIR summary measures, </t>
  </si>
  <si>
    <r>
      <t xml:space="preserve">1.  SIR Guide: </t>
    </r>
    <r>
      <rPr>
        <sz val="10"/>
        <color rgb="FF0000FF"/>
        <rFont val="Arial"/>
        <family val="2"/>
      </rPr>
      <t>https://www.cdc.gov/nhsn/pdfs/ps-analysis-resources/nhsn-sir-guide.pdf</t>
    </r>
  </si>
  <si>
    <t>CLABSI</t>
  </si>
  <si>
    <t>CAUTI</t>
  </si>
  <si>
    <t>VAE</t>
  </si>
  <si>
    <t>† LTACH Setting (free-standing vs. within a hospital) is taken from the Annual LTACH Survey.</t>
  </si>
  <si>
    <t xml:space="preserve">It is calculated as: number of admissions on a ventilator (or hemodialysis) / total # of annual admissions. </t>
  </si>
  <si>
    <t>Appendix B</t>
  </si>
  <si>
    <t>SIR Guide</t>
  </si>
  <si>
    <t>Intercept                                                                                                Location Type                                                                                         Facility Bed Size*                                                                                           Average Length of Stay**</t>
  </si>
  <si>
    <t xml:space="preserve">NOTE: </t>
  </si>
  <si>
    <t xml:space="preserve">The complete HAI Report, including the Executive Summary and previous reports, can be found at the above website. </t>
  </si>
  <si>
    <r>
      <rPr>
        <b/>
        <sz val="11"/>
        <color theme="1"/>
        <rFont val="Calibri"/>
        <family val="2"/>
        <scheme val="minor"/>
      </rPr>
      <t>SIR Guide:</t>
    </r>
    <r>
      <rPr>
        <sz val="11"/>
        <color theme="1"/>
        <rFont val="Calibri"/>
        <family val="2"/>
        <scheme val="minor"/>
      </rPr>
      <t xml:space="preserve"> </t>
    </r>
    <r>
      <rPr>
        <b/>
        <sz val="11"/>
        <color rgb="FF0000FF"/>
        <rFont val="Calibri"/>
        <family val="2"/>
        <scheme val="minor"/>
      </rPr>
      <t>https://www.cdc.gov/nhsn/pdfs/ps-analysis-resources/nhsn-sir-guide.pdf</t>
    </r>
  </si>
  <si>
    <r>
      <t xml:space="preserve">HAI Data Report Home Page: </t>
    </r>
    <r>
      <rPr>
        <b/>
        <sz val="11"/>
        <color rgb="FF0000FF"/>
        <rFont val="Calibri"/>
        <family val="2"/>
        <scheme val="minor"/>
      </rPr>
      <t xml:space="preserve">http://www.cdc.gov/hai/progress-report/index.html </t>
    </r>
  </si>
  <si>
    <t>Explains the methodology used to produce the HAI Report.</t>
  </si>
  <si>
    <t xml:space="preserve">    rooms / total number of beds x 100.</t>
  </si>
  <si>
    <t xml:space="preserve">NOTE: Risk factors used in the calculation of the number of predicted device-associated infections are listed in Appendix A. </t>
  </si>
  <si>
    <t>State-specific SIRs for CLABSI from LTACHs for all locations combined</t>
  </si>
  <si>
    <t>State-specific SIRs for CAUTI from LTACHs for all locations combined</t>
  </si>
  <si>
    <t>State-specific SIRs for hospital-onset MRSA bacteremia from LTACHs</t>
  </si>
  <si>
    <t>State-specific SIRs for hospital-onset CDI from LTACHs</t>
  </si>
  <si>
    <r>
      <rPr>
        <b/>
        <u/>
        <sz val="10"/>
        <rFont val="Arial"/>
        <family val="2"/>
      </rPr>
      <t>Long-term Acute Care Hospitals</t>
    </r>
    <r>
      <rPr>
        <b/>
        <sz val="10"/>
        <rFont val="Arial"/>
        <family val="2"/>
      </rPr>
      <t>: Full series of tables for all national and state-specific data</t>
    </r>
  </si>
  <si>
    <t xml:space="preserve">Introduction: </t>
  </si>
  <si>
    <t xml:space="preserve">Scope of report: </t>
  </si>
  <si>
    <t>LTACH</t>
  </si>
  <si>
    <t xml:space="preserve">National </t>
  </si>
  <si>
    <t>Central line-associated bloodstream infections (CLABSI) by locations</t>
  </si>
  <si>
    <t>Catheter-associated urinary tract infections (CAUTI) by locations</t>
  </si>
  <si>
    <t>Ventilator-associated events (VAE) by locations</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</si>
  <si>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</si>
  <si>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t>þ</t>
  </si>
  <si>
    <r>
      <t>Intercept                                                                                                                                   Average Length of Stay**                                                                                                     Setting</t>
    </r>
    <r>
      <rPr>
        <vertAlign val="superscript"/>
        <sz val="10"/>
        <color theme="1"/>
        <rFont val="Arial"/>
        <family val="2"/>
      </rPr>
      <t>†</t>
    </r>
    <r>
      <rPr>
        <sz val="10"/>
        <color theme="1"/>
        <rFont val="Arial"/>
        <family val="2"/>
      </rPr>
      <t xml:space="preserve">                                                                                                                                     Location Type</t>
    </r>
  </si>
  <si>
    <t>Table 7</t>
  </si>
  <si>
    <t>Percent Change</t>
  </si>
  <si>
    <t>p-value</t>
  </si>
  <si>
    <t>* Statistically significant, p &lt; 0.0500</t>
  </si>
  <si>
    <t xml:space="preserve">1. Data from all ICUs and wards (and other non-critical care locations). </t>
  </si>
  <si>
    <t>1. Hospital-onset is defined as event detected on the 4th day (or later) after admission to an inpatient location within the facility.</t>
  </si>
  <si>
    <t xml:space="preserve">  All Long Term Acute Care Hospitals Reporting to NHSN</t>
  </si>
  <si>
    <t>Table 8</t>
  </si>
  <si>
    <t>8a. CLABSI, all locations combined</t>
  </si>
  <si>
    <t>8b. CAUTI, all locations combined</t>
  </si>
  <si>
    <r>
      <t>8a. Central line-associated bloodstream infections (CLABSI), all locations</t>
    </r>
    <r>
      <rPr>
        <b/>
        <vertAlign val="superscript"/>
        <sz val="10"/>
        <rFont val="Arial"/>
        <family val="2"/>
      </rPr>
      <t>1</t>
    </r>
  </si>
  <si>
    <r>
      <t>8b. Catheter-associated urinary tract infections (CAUTI), all locations</t>
    </r>
    <r>
      <rPr>
        <b/>
        <vertAlign val="superscript"/>
        <sz val="10"/>
        <rFont val="Arial"/>
        <family val="2"/>
      </rPr>
      <t>1</t>
    </r>
  </si>
  <si>
    <r>
      <t>8c. Ventilator-associated events (VAE), all locations</t>
    </r>
    <r>
      <rPr>
        <b/>
        <vertAlign val="superscript"/>
        <sz val="10"/>
        <rFont val="Arial"/>
        <family val="2"/>
      </rPr>
      <t>1</t>
    </r>
  </si>
  <si>
    <t>Central line-associated bloodstream infections (CLABSIs), catheter-associated urinary tract infections (CAUTIs), ventilator-associated events (VAEs),</t>
  </si>
  <si>
    <r>
      <t>CLABSI, all locations</t>
    </r>
    <r>
      <rPr>
        <b/>
        <vertAlign val="superscript"/>
        <sz val="10"/>
        <color theme="1"/>
        <rFont val="Arial"/>
        <family val="2"/>
      </rPr>
      <t>1</t>
    </r>
  </si>
  <si>
    <t>VAE, all locations</t>
  </si>
  <si>
    <t>Total Patient Days</t>
  </si>
  <si>
    <t>Community-onset events</t>
  </si>
  <si>
    <t>HAI and Patient Population</t>
  </si>
  <si>
    <t>Total Device Days</t>
  </si>
  <si>
    <t>Reporting Hospitals</t>
  </si>
  <si>
    <t>Standardized Infection Ratio Data</t>
  </si>
  <si>
    <t>Facility SIRs Compared to National SIR</t>
  </si>
  <si>
    <t>Lower 95% Confidence Interval</t>
  </si>
  <si>
    <t>Upper 95% Confidence Interval</t>
  </si>
  <si>
    <t>No. Facilities with SIR Significantly &gt; National SIR</t>
  </si>
  <si>
    <t>No. Facilities with SIR Significantly &lt; National SIR</t>
  </si>
  <si>
    <r>
      <t>CAUTI, all locations</t>
    </r>
    <r>
      <rPr>
        <b/>
        <vertAlign val="superscript"/>
        <sz val="10"/>
        <color theme="1"/>
        <rFont val="Arial"/>
        <family val="2"/>
      </rPr>
      <t>1</t>
    </r>
  </si>
  <si>
    <t>No. Facilities with ≥1 Predicted Infection (Event)</t>
  </si>
  <si>
    <r>
      <t>No. of Long Term Acute Care Hospitals Reporting</t>
    </r>
    <r>
      <rPr>
        <b/>
        <vertAlign val="superscript"/>
        <sz val="10"/>
        <color theme="1"/>
        <rFont val="Arial"/>
        <family val="2"/>
      </rPr>
      <t>1</t>
    </r>
  </si>
  <si>
    <t>Observed Events</t>
  </si>
  <si>
    <t>Predicted Events</t>
  </si>
  <si>
    <t>Central line-associated bloodstream infections (CLABSIs), catheter-associated urinary tract infections (CAUTIs) and ventilator-associated events (VAEs)</t>
  </si>
  <si>
    <t xml:space="preserve">    IVAC-plus includes those events identified as infection-related ventilator-associated condition (IVAC) and possible ventilator-associated pneumonia (pVAP).  IVAC-plus events are a subset of the total VAE, meaning the IVAC-plus events are included in the total VAE SIR as well.</t>
  </si>
  <si>
    <r>
      <t>Central line-associated bloodstream infections (CLABSIs) in LTACHs, all locations</t>
    </r>
    <r>
      <rPr>
        <b/>
        <vertAlign val="superscript"/>
        <sz val="10"/>
        <rFont val="Arial"/>
        <family val="2"/>
      </rPr>
      <t>1</t>
    </r>
  </si>
  <si>
    <r>
      <t>Catheter-associated urinary tract infections (CAUTIs) in LTACHs, all locations</t>
    </r>
    <r>
      <rPr>
        <b/>
        <vertAlign val="superscript"/>
        <sz val="10"/>
        <rFont val="Arial"/>
        <family val="2"/>
      </rPr>
      <t>1</t>
    </r>
  </si>
  <si>
    <r>
      <t>Ventilator-associated events (VAEs) in LTACHs, all locations</t>
    </r>
    <r>
      <rPr>
        <b/>
        <vertAlign val="superscript"/>
        <sz val="10"/>
        <rFont val="Arial"/>
        <family val="2"/>
      </rPr>
      <t>1</t>
    </r>
  </si>
  <si>
    <t xml:space="preserve">  All Long-Term Acute Care Hospitals Reporting to NHSN</t>
  </si>
  <si>
    <r>
      <t>VAE, all</t>
    </r>
    <r>
      <rPr>
        <b/>
        <vertAlign val="superscript"/>
        <sz val="10"/>
        <color theme="1"/>
        <rFont val="Arial"/>
        <family val="2"/>
      </rPr>
      <t>7</t>
    </r>
  </si>
  <si>
    <r>
      <t>CAUTI, all</t>
    </r>
    <r>
      <rPr>
        <b/>
        <vertAlign val="superscript"/>
        <sz val="10"/>
        <color theme="1"/>
        <rFont val="Arial"/>
        <family val="2"/>
      </rPr>
      <t>7</t>
    </r>
  </si>
  <si>
    <r>
      <t>MRSA bacteremia, facility-wide</t>
    </r>
    <r>
      <rPr>
        <b/>
        <vertAlign val="superscript"/>
        <sz val="10"/>
        <color theme="1"/>
        <rFont val="Arial"/>
        <family val="2"/>
      </rPr>
      <t>4</t>
    </r>
  </si>
  <si>
    <r>
      <t xml:space="preserve">Hospital-onset </t>
    </r>
    <r>
      <rPr>
        <b/>
        <i/>
        <sz val="10"/>
        <color theme="1"/>
        <rFont val="Arial"/>
        <family val="2"/>
      </rPr>
      <t xml:space="preserve">C. difficile, </t>
    </r>
    <r>
      <rPr>
        <b/>
        <sz val="10"/>
        <color theme="1"/>
        <rFont val="Arial"/>
        <family val="2"/>
      </rPr>
      <t>facility-wide</t>
    </r>
    <r>
      <rPr>
        <b/>
        <vertAlign val="superscript"/>
        <sz val="10"/>
        <color theme="1"/>
        <rFont val="Arial"/>
        <family val="2"/>
      </rPr>
      <t>4</t>
    </r>
  </si>
  <si>
    <t>2. Hospital-onset is defined as an event detected on the 4th day (or later) after admission to an inpatient location within the facility.</t>
  </si>
  <si>
    <r>
      <t>Hospital-onset MRSA bacteremia, facility-wide</t>
    </r>
    <r>
      <rPr>
        <b/>
        <vertAlign val="superscript"/>
        <sz val="10"/>
        <color theme="1"/>
        <rFont val="Arial"/>
        <family val="2"/>
      </rPr>
      <t>2</t>
    </r>
  </si>
  <si>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2</t>
    </r>
  </si>
  <si>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</si>
  <si>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r>
      <t xml:space="preserve">8d. 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</si>
  <si>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 xml:space="preserve">
Intercept                                                                                                         Facility bed size*                                                                                     Proportion of admissions on hemodialysis***                                            Location Type                                                                                      Average Length of Stay**
</t>
  </si>
  <si>
    <t>* Facility bed size is taken from the Annual LTACH Survey.</t>
  </si>
  <si>
    <t>** Average length of stay is taken from the Annual LTACH Survey.  It is calculated as: total # of annual patient days / total # of annual admissions.</t>
  </si>
  <si>
    <t xml:space="preserve">*** Proportion of annual admissions on a ventilator (or hemodialysis) is taken from the Annual LTACH Survey. </t>
  </si>
  <si>
    <r>
      <rPr>
        <vertAlign val="superscript"/>
        <sz val="10"/>
        <color theme="1"/>
        <rFont val="Arial"/>
        <family val="2"/>
      </rPr>
      <t xml:space="preserve">‡  </t>
    </r>
    <r>
      <rPr>
        <sz val="10"/>
        <color theme="1"/>
        <rFont val="Arial"/>
        <family val="2"/>
      </rPr>
      <t>Percent of beds located in single occupancy rooms is taken from the Annual LTACH Survey.  It is calculated as: # of single occupancy</t>
    </r>
  </si>
  <si>
    <t>This workbook includes national and state-specific SIR data for long-term acute care hospitals (LTACHs).</t>
  </si>
  <si>
    <t>National standardized infection ratios (SIRs) for the following HAIs from Long-term Acute Care Hospitals (LTACHs):</t>
  </si>
  <si>
    <t>8d. Hospital-onset MRSA bacteremia</t>
  </si>
  <si>
    <t>8e. Hospital-onset CDI</t>
  </si>
  <si>
    <t>State-specific SIRs for VAE from LTACHs</t>
  </si>
  <si>
    <t>No. Facilities with ≥1 Predicted Event</t>
  </si>
  <si>
    <t>1a. Central line-associated bloodstream infections (CLABSI)</t>
  </si>
  <si>
    <t>1a. Catheter-associated urinary tract infections (CAUTI)</t>
  </si>
  <si>
    <t>1a. Ventilator-associated events (VAE)</t>
  </si>
  <si>
    <t xml:space="preserve">* Percent of annual admissions on a ventilator is taken from the Annual LTACH Survey.  It is calculated as: (# admissions on a </t>
  </si>
  <si>
    <t xml:space="preserve">    ventilator / total # annual admissions) x 100 </t>
  </si>
  <si>
    <t xml:space="preserve">    The prevalence rate for each quarter is used in the risk adjustment.</t>
  </si>
  <si>
    <t>** Inpatient community-onset prevalence is calculated as: (# of inpatient community-onset CDI events / total # admissions) x 100.</t>
  </si>
  <si>
    <t>8c. VAE, all locations combined</t>
  </si>
  <si>
    <t>Factors used in NHSN risk adjustment of the device-associated HAIs (CLABSI, CAUTI, VAE) negative binomial regression models from LTACHs</t>
  </si>
  <si>
    <t>Factors used in NHSN risk adjustment of the MRSA Bacteremia and CDI negative binomial regression models from LTACHs</t>
  </si>
  <si>
    <t>Tables contain data from Long-term Acute Care Hospitals (LTACHs); as such, they exclude data from Inpatient Rehabilitation Facilities (IRFs), Critical Access Hospitals (CAHs), and Acute Care Hospitals (ACHs).</t>
  </si>
  <si>
    <r>
      <t xml:space="preserve">Appendix B. Factors used in NHSN risk adjustment of the MRSA Bacteremia and </t>
    </r>
    <r>
      <rPr>
        <b/>
        <i/>
        <sz val="10"/>
        <color theme="1"/>
        <rFont val="Arial"/>
        <family val="2"/>
      </rPr>
      <t xml:space="preserve">C. difficile </t>
    </r>
    <r>
      <rPr>
        <b/>
        <sz val="10"/>
        <color theme="1"/>
        <rFont val="Arial"/>
        <family val="2"/>
      </rPr>
      <t>negative binomial regression models</t>
    </r>
    <r>
      <rPr>
        <b/>
        <vertAlign val="superscript"/>
        <sz val="10"/>
        <color theme="1"/>
        <rFont val="Arial"/>
        <family val="2"/>
      </rPr>
      <t>1</t>
    </r>
    <r>
      <rPr>
        <b/>
        <sz val="10"/>
        <color theme="1"/>
        <rFont val="Arial"/>
        <family val="2"/>
      </rPr>
      <t xml:space="preserve"> from Long-Term Acute Care Hospitals</t>
    </r>
  </si>
  <si>
    <r>
      <t>Total Admissions</t>
    </r>
    <r>
      <rPr>
        <b/>
        <vertAlign val="superscript"/>
        <sz val="10"/>
        <color theme="1"/>
        <rFont val="Arial"/>
        <family val="2"/>
      </rPr>
      <t>2</t>
    </r>
  </si>
  <si>
    <r>
      <t>Total Patient Days</t>
    </r>
    <r>
      <rPr>
        <b/>
        <vertAlign val="superscript"/>
        <sz val="10"/>
        <color theme="1"/>
        <rFont val="Arial"/>
        <family val="2"/>
      </rPr>
      <t>3</t>
    </r>
  </si>
  <si>
    <r>
      <t>Observed Hospital-onset Events</t>
    </r>
    <r>
      <rPr>
        <b/>
        <vertAlign val="superscript"/>
        <sz val="10"/>
        <color theme="1"/>
        <rFont val="Arial"/>
        <family val="2"/>
      </rPr>
      <t>4</t>
    </r>
  </si>
  <si>
    <r>
      <t>Predicted Hospital-onset Events</t>
    </r>
    <r>
      <rPr>
        <b/>
        <vertAlign val="superscript"/>
        <sz val="10"/>
        <color theme="1"/>
        <rFont val="Arial"/>
        <family val="2"/>
      </rPr>
      <t>5</t>
    </r>
  </si>
  <si>
    <r>
      <t>%</t>
    </r>
    <r>
      <rPr>
        <b/>
        <vertAlign val="superscript"/>
        <sz val="10"/>
        <color theme="1"/>
        <rFont val="Arial"/>
        <family val="2"/>
      </rPr>
      <t>6</t>
    </r>
  </si>
  <si>
    <r>
      <t>Percentile Distribution of Facility-specific SIRs</t>
    </r>
    <r>
      <rPr>
        <b/>
        <u/>
        <vertAlign val="superscript"/>
        <sz val="10"/>
        <color theme="1"/>
        <rFont val="Arial"/>
        <family val="2"/>
      </rPr>
      <t>7</t>
    </r>
  </si>
  <si>
    <t>1. The number of reporting facilities included in the SIR calculation.</t>
  </si>
  <si>
    <t xml:space="preserve">4. Hospital-onset events are defined as those that were identified in an inpatient location on the 4th day (or later) after admission to the facility. </t>
  </si>
  <si>
    <t xml:space="preserve">5. Calculated from a negative binomial regression model.  Risk factors used in the calculation of the number of predicted events are listed in Appendix B. </t>
  </si>
  <si>
    <r>
      <t>State</t>
    </r>
    <r>
      <rPr>
        <b/>
        <vertAlign val="superscript"/>
        <sz val="10"/>
        <rFont val="Arial"/>
        <family val="2"/>
      </rPr>
      <t>2</t>
    </r>
  </si>
  <si>
    <t>Direction of Change, Based on Statistical Significance</t>
  </si>
  <si>
    <t>1b. Hospital-onset methicillin-resistant Staphylococcus aureus (MRSA) bacteremia</t>
  </si>
  <si>
    <t>2017 SIR</t>
  </si>
  <si>
    <r>
      <t xml:space="preserve">hospital-onset methicillin-resistant </t>
    </r>
    <r>
      <rPr>
        <b/>
        <i/>
        <sz val="10"/>
        <color theme="1"/>
        <rFont val="Arial"/>
        <family val="2"/>
      </rPr>
      <t>Staphylococcus aureus</t>
    </r>
    <r>
      <rPr>
        <b/>
        <sz val="10"/>
        <color theme="1"/>
        <rFont val="Arial"/>
        <family val="2"/>
      </rPr>
      <t xml:space="preserve"> (MRSA) bacteremia and hospital-onset </t>
    </r>
    <r>
      <rPr>
        <b/>
        <i/>
        <sz val="10"/>
        <color theme="1"/>
        <rFont val="Arial"/>
        <family val="2"/>
      </rPr>
      <t xml:space="preserve">Clostridioides difficile </t>
    </r>
    <r>
      <rPr>
        <b/>
        <sz val="10"/>
        <color theme="1"/>
        <rFont val="Arial"/>
        <family val="2"/>
      </rPr>
      <t>(CDI)</t>
    </r>
  </si>
  <si>
    <r>
      <t xml:space="preserve">Hospital-onset </t>
    </r>
    <r>
      <rPr>
        <b/>
        <i/>
        <sz val="10"/>
        <rFont val="Arial"/>
        <family val="2"/>
      </rPr>
      <t>Clostridioides difficile</t>
    </r>
    <r>
      <rPr>
        <b/>
        <sz val="10"/>
        <rFont val="Arial"/>
        <family val="2"/>
      </rPr>
      <t xml:space="preserve"> (CDI), facility-wide</t>
    </r>
    <r>
      <rPr>
        <b/>
        <vertAlign val="superscript"/>
        <sz val="10"/>
        <rFont val="Arial"/>
        <family val="2"/>
      </rPr>
      <t>1</t>
    </r>
  </si>
  <si>
    <r>
      <t>8e. Hospital-onset</t>
    </r>
    <r>
      <rPr>
        <b/>
        <i/>
        <sz val="10"/>
        <rFont val="Arial"/>
        <family val="2"/>
      </rPr>
      <t xml:space="preserve"> Clostridioides difficile</t>
    </r>
    <r>
      <rPr>
        <b/>
        <sz val="10"/>
        <rFont val="Arial"/>
        <family val="2"/>
      </rPr>
      <t xml:space="preserve"> infection (CDI), facility-wide</t>
    </r>
    <r>
      <rPr>
        <b/>
        <vertAlign val="superscript"/>
        <sz val="10"/>
        <rFont val="Arial"/>
        <family val="2"/>
      </rPr>
      <t>1</t>
    </r>
  </si>
  <si>
    <r>
      <t xml:space="preserve">Hospital-onset </t>
    </r>
    <r>
      <rPr>
        <i/>
        <sz val="10"/>
        <color theme="1"/>
        <rFont val="Arial"/>
        <family val="2"/>
      </rPr>
      <t>Clostridioides difficile</t>
    </r>
    <r>
      <rPr>
        <sz val="10"/>
        <color theme="1"/>
        <rFont val="Arial"/>
        <family val="2"/>
      </rPr>
      <t xml:space="preserve"> (CDI) by facility-wide reporting</t>
    </r>
  </si>
  <si>
    <t xml:space="preserve">1. The number of reporting facilities included in the SIR calculation. </t>
  </si>
  <si>
    <t xml:space="preserve">2. Total inpatient admissions reported from all inpatient locations.  </t>
  </si>
  <si>
    <t>1. Data from all ICUs, wards (and other non-critical care locations).</t>
  </si>
  <si>
    <t>This report is created by CDC staff within the National Healthcare Safety Network (NHSN).</t>
  </si>
  <si>
    <r>
      <t xml:space="preserve">1b. Hospital-onset </t>
    </r>
    <r>
      <rPr>
        <i/>
        <sz val="10"/>
        <rFont val="Arial"/>
        <family val="2"/>
      </rPr>
      <t>Clostridioides difficile</t>
    </r>
    <r>
      <rPr>
        <sz val="10"/>
        <rFont val="Arial"/>
        <family val="2"/>
      </rPr>
      <t xml:space="preserve"> (CDI)</t>
    </r>
  </si>
  <si>
    <t xml:space="preserve">Welcome to the 2018 National and State HAI Progress Report using the 2015 baseline and risk adjustment calculations. Standardized infection ratios (SIRs) </t>
  </si>
  <si>
    <t>are used to describe different HAI types by comparing the number of observed infections to the number of predicted infections. The 2018 SIRs are compared to previous year's SIRs.</t>
  </si>
  <si>
    <t>2018 Annual National and State HAI Progress Report</t>
  </si>
  <si>
    <t>Table 1a. National standardized infection ratios (SIRs) and facility-specific summary SIRs using HAI data reported to NHSN during 2018 by facility type, HAI, and patient population:</t>
  </si>
  <si>
    <t>2. Percent of facilities with at least one predicted infection (event) that had an SIR significantly greater than or less than the nominal value of the national SIR for the given HAI type.  This is only calculated if at least 10 facilities had ≥ 1.0 predicted HAI in 2018.</t>
  </si>
  <si>
    <t>3. Facility-specific percentiles are only calculated if at least 20 facilities had ≥1.0 predicted HAI in 2018.  If a facility’s predicted number of HAIs was &lt;1.0, a facility-specific SIR was neither calculated nor included in the distribution of facility-specific SIRs.</t>
  </si>
  <si>
    <t>Table 1b. National standardized infection ratios (SIRs) and facility-specific summary SIRs using HAI data reported to NHSN during 2018 by facility type, HAI, and patient population:</t>
  </si>
  <si>
    <t>6. Percent of facilities with at least one predicted event that had an SIR significantly greater than or less than the nominal value of the national SIR for the given HAI type.  This is only calculated if at least 10 facilities had ≥ 1.0 predicted HAI in 2018.</t>
  </si>
  <si>
    <t>7. Percentile distribution of facility-specific SIRs.  This is only calculated if at least 20 facilities had ≥1.0 predicted HAI in 2018.  If a facility’s predicted number of events was &lt;1.0, a facility-specific SIR was neither calculated nor included in the distribution of facility-specific SIRs.</t>
  </si>
  <si>
    <t>NHSN Long-Term Acute Care Hospitals (LTACHs) reporting during 2018</t>
  </si>
  <si>
    <t>2. Yes indicates the presence of a state mandate to report CLABSI data from any location to NHSN at the beginning of 2018.  M indicates midyear implementation of a mandate.</t>
  </si>
  <si>
    <t xml:space="preserve">    No indicates that a state mandate did not exist during 2018. </t>
  </si>
  <si>
    <t>3. Yes indicates that the state health department reported the completion of all of the following validation activities: state health department had access to 2018 NHSN data, state health department performed an</t>
  </si>
  <si>
    <t xml:space="preserve">4. The number of LTACHs that reported 2018 CLABSI data and are included in the SIR calculation.  SIRs and accompanying statistics are only calculated for states in which at least 5 LTACHs reported CLABSI data </t>
  </si>
  <si>
    <t xml:space="preserve">    from at least one location in 2018.</t>
  </si>
  <si>
    <t xml:space="preserve">    ≥ 1.0 predicted CLABSI in 2018.</t>
  </si>
  <si>
    <t>6. Facility-specific key percentiles were only calculated if at least 20 facilities had ≥1.0 predicted CLABSI in 2018.  If a facility’s predicted number of CLABSI was &lt;1.0, a facility-specific SIR was neither calculated</t>
  </si>
  <si>
    <t>2. Yes indicates the presence of a state mandate to report CAUTI data from any location to NHSN at the beginning of 2018.  M indicates midyear implementation of a mandate.</t>
  </si>
  <si>
    <t>4. The number of LTACHs that reported 2018 CAUTI data and are included in the SIR calculation.  SIRs and accompanying statistics are only calculated for states in which at least 5 LTACHs reported CAUTI data</t>
  </si>
  <si>
    <t xml:space="preserve">    ≥ 1.0 predicted CAUTI in 2018.</t>
  </si>
  <si>
    <t>6. Facility-specific key percentiles were only calculated if at least 20 facilities had ≥1.0 predicted CAUTI in 2018.  If a facility’s predicted number of CAUTI was &lt;1.0, a facility-specific SIR was neither calculated</t>
  </si>
  <si>
    <t>2. Yes indicates the presence of a state mandate to report VAE data from any location to NHSN at the beginning of 2018.  M indicates midyear implementation of a mandate.</t>
  </si>
  <si>
    <t xml:space="preserve">4. The number of LTACHs that reported 2018 VAE data and are included in the SIR calculation.  SIRs and accompanying statistics are only calculated for states in which at least 5 LTACHs reported VAE data </t>
  </si>
  <si>
    <t xml:space="preserve">    ≥ 1.0 predicted VAE in 2018.</t>
  </si>
  <si>
    <t>6. Facility-specific key percentiles were only calculated if at least 20 facilities had ≥1.0 predicted VAE in 2018.  If a facility’s predicted number of VAE was &lt;1.0, a facility-specific SIR was neither calculated</t>
  </si>
  <si>
    <t>2. Yes indicates the presence of a state mandate to report MRSA bacteremia data from any location to NHSN at the beginning of 2018.  M indicates midyear implementation of a mandate.</t>
  </si>
  <si>
    <t xml:space="preserve">4. The number of LTACHs that reported 2018 MRSA bacteremia data and are included in the SIR calculation.  SIRs and accompanying statistics are only calculated for states in which at least 5 LTACHs reported  </t>
  </si>
  <si>
    <t xml:space="preserve">    MRSA bacteremia data from at least one location in 2018.</t>
  </si>
  <si>
    <t xml:space="preserve">    ≥ 1.0 predicted MRSA bacteremia in 2018.</t>
  </si>
  <si>
    <t xml:space="preserve">6. Facility-specific key percentiles were only calculated if at least 20 facilities had ≥1.0 predicted MRSA bacteremia in 2018.  If a facility’s predicted number of MRSA bacteremia was &lt;1.0, a facility-specific SIR </t>
  </si>
  <si>
    <t>2. Yes indicates the presence of a state mandate to report CDI data from any location to NHSN at the beginning of 2018.  M indicates midyear implementation of a mandate.</t>
  </si>
  <si>
    <t xml:space="preserve">4. The number of LTACHs that reported 2018 CDI data and are included in the SIR calculation.  SIRs and accompanying statistics are only calculated for states in which at least 5 LTACHs reported CDI data </t>
  </si>
  <si>
    <t xml:space="preserve">    ≥ 1.0 predicted CDI in 2018.</t>
  </si>
  <si>
    <t>6. Facility-specific key percentiles were only calculated if at least 20 facilities had ≥1.0 predicted CDI in 2018.  If a facility’s predicted number of CDI was &lt;1.0, a facility-specific SIR was neither calculated</t>
  </si>
  <si>
    <t>Table 7. Changes in national standardized infection ratios (SIRs) using HAI data reported from all NHSN Long-Term Acute Care Hospitals (LTACHs) reporting during 2018 by HAI and patient population:</t>
  </si>
  <si>
    <t>2018 SIR</t>
  </si>
  <si>
    <t>Technical Appendix (2018 Report): http://www.cdc.gov/hai/progress-report/index.html</t>
  </si>
  <si>
    <t>Changes in national SIRs for CLABSI, CAUTI, VAE, hospital-onset MRSA bacteremia, and hospital-onset CDI between 2017 and 2018 from LTACHs</t>
  </si>
  <si>
    <t>Changes in state-specific SIRs between 2017 and 2018 from LTACHs</t>
  </si>
  <si>
    <t>Table 8. Changes in state-specific standardized infection ratios (SIRs) between 2017 and 2018 from NHSN Long-Term Acute Care Hospitals</t>
  </si>
  <si>
    <t>2. States without SIR either in 2017 and/or 2018 and therefore subsequent data not calculated</t>
  </si>
  <si>
    <t>Table 8. Changes in state-specific standardized infection ratios (SIRs) between 2017 and 2018 from NHSN Long Term Acute Care Hospitals</t>
  </si>
  <si>
    <t xml:space="preserve">    assessment of missing or implausible values on at least six months of 2018 NHSN data prior to June 1, 2019, and state health department contacted identified facilities. </t>
  </si>
  <si>
    <t xml:space="preserve">    YesA indicates that the state also conducted an audit of facility medical or laboratory records prior to June 1, 2019 to confirm proper case ascertainment (although intensity of auditing activities</t>
  </si>
  <si>
    <t>.</t>
  </si>
  <si>
    <t xml:space="preserve">No change </t>
  </si>
  <si>
    <t xml:space="preserve">. </t>
  </si>
  <si>
    <t xml:space="preserve">  </t>
  </si>
  <si>
    <t xml:space="preserve">Increase </t>
  </si>
  <si>
    <t xml:space="preserve">Decrease </t>
  </si>
  <si>
    <t>No change</t>
  </si>
  <si>
    <t>Increase</t>
  </si>
  <si>
    <t>Decrease</t>
  </si>
  <si>
    <r>
      <t xml:space="preserve">5. Percent of facilities with ≥1.0 predicted CLABSI that had an SIR significantly greater or less than the nominal value of the 2018 national LTACH CLABSI SIR of </t>
    </r>
    <r>
      <rPr>
        <sz val="10"/>
        <color rgb="FFFF0000"/>
        <rFont val="Arial"/>
        <family val="2"/>
      </rPr>
      <t>0.865</t>
    </r>
    <r>
      <rPr>
        <sz val="10"/>
        <rFont val="Arial"/>
        <family val="2"/>
      </rPr>
      <t xml:space="preserve">.  This is only calculated if at least 10 facilities had </t>
    </r>
  </si>
  <si>
    <r>
      <t xml:space="preserve">5. Percent of facilities with ≥1.0 predicted CAUTI that had an SIR significantly greater or less than the nominal value of the 2018 national LTACH CAUTI SIR of </t>
    </r>
    <r>
      <rPr>
        <sz val="10"/>
        <color rgb="FFFF0000"/>
        <rFont val="Arial"/>
        <family val="2"/>
      </rPr>
      <t>0.877</t>
    </r>
    <r>
      <rPr>
        <sz val="10"/>
        <rFont val="Arial"/>
        <family val="2"/>
      </rPr>
      <t xml:space="preserve">.  This is only calculated if at least 10 facilities had </t>
    </r>
  </si>
  <si>
    <r>
      <t xml:space="preserve">5. Percent of facilities with ≥1.0 predicted VAE that had an SIR significantly greater or less than the nominal value of the 2018 national LTACH VAE SIR of </t>
    </r>
    <r>
      <rPr>
        <sz val="10"/>
        <color rgb="FFFF0000"/>
        <rFont val="Arial"/>
        <family val="2"/>
      </rPr>
      <t>0.841</t>
    </r>
    <r>
      <rPr>
        <sz val="10"/>
        <rFont val="Arial"/>
        <family val="2"/>
      </rPr>
      <t xml:space="preserve">.  This is only calculated if at least 10 facilities had </t>
    </r>
  </si>
  <si>
    <r>
      <t xml:space="preserve">5. Percent of facilities with ≥1.0 predicted CDI that had an SIR significantly greater or less than the nominal value of the 2018 national LTACH CDI SIR of </t>
    </r>
    <r>
      <rPr>
        <sz val="10"/>
        <color rgb="FFFF0000"/>
        <rFont val="Arial"/>
        <family val="2"/>
      </rPr>
      <t>0.628</t>
    </r>
    <r>
      <rPr>
        <sz val="10"/>
        <rFont val="Arial"/>
        <family val="2"/>
      </rPr>
      <t xml:space="preserve">.  This is only calculated if at least 10 facilities had </t>
    </r>
  </si>
  <si>
    <r>
      <t xml:space="preserve">5. Percent of facilities with ≥1.0 predicted MRSA bacteremia that had an SIR significantly greater or less than the nominal value of the 2018 national LTACH MRSA SIR of </t>
    </r>
    <r>
      <rPr>
        <sz val="10"/>
        <color rgb="FFFF0000"/>
        <rFont val="Arial"/>
        <family val="2"/>
      </rPr>
      <t>0.744</t>
    </r>
    <r>
      <rPr>
        <sz val="10"/>
        <rFont val="Arial"/>
        <family val="2"/>
      </rPr>
      <t xml:space="preserve">.  This is only calculated if at least 10 facilities had </t>
    </r>
  </si>
  <si>
    <t>M</t>
  </si>
  <si>
    <t>No</t>
  </si>
  <si>
    <t>Yes</t>
  </si>
  <si>
    <r>
      <t>Appendix A. Factors used in NHSN risk adjustment of the device-associated HAIs (CLABSI, CAUTI, VAE)</t>
    </r>
    <r>
      <rPr>
        <b/>
        <i/>
        <sz val="10"/>
        <color theme="1"/>
        <rFont val="Arial"/>
        <family val="2"/>
      </rPr>
      <t xml:space="preserve"> </t>
    </r>
    <r>
      <rPr>
        <b/>
        <sz val="10"/>
        <color theme="1"/>
        <rFont val="Arial"/>
        <family val="2"/>
      </rPr>
      <t>negative binomial regression models</t>
    </r>
    <r>
      <rPr>
        <b/>
        <vertAlign val="superscript"/>
        <sz val="10"/>
        <color theme="1"/>
        <rFont val="Arial"/>
        <family val="2"/>
      </rPr>
      <t xml:space="preserve">1 </t>
    </r>
    <r>
      <rPr>
        <b/>
        <sz val="10"/>
        <color theme="1"/>
        <rFont val="Arial"/>
        <family val="2"/>
      </rPr>
      <t>from Long-Term Acute Care Hospitals</t>
    </r>
  </si>
  <si>
    <t>Intercept, Percent of admissions on ventilator*</t>
  </si>
  <si>
    <r>
      <t>Intercept, Inpatient CO prevalence rate**
Percent of admissions on ventilator*
CDI test type^
Percent of single occupancy rooms</t>
    </r>
    <r>
      <rPr>
        <vertAlign val="superscript"/>
        <sz val="10"/>
        <color theme="1"/>
        <rFont val="Arial"/>
        <family val="2"/>
      </rPr>
      <t xml:space="preserve">‡ </t>
    </r>
  </si>
  <si>
    <r>
      <t>Yes</t>
    </r>
    <r>
      <rPr>
        <vertAlign val="superscript"/>
        <sz val="10"/>
        <rFont val="Arial"/>
        <family val="2"/>
      </rPr>
      <t>a</t>
    </r>
  </si>
  <si>
    <t>4. Data from all ICUs and wards</t>
  </si>
  <si>
    <t>5. Data from all ICUs; excludes wards.  For VAE, pediatric locations are excluded from SIR since pediatric and neonatal locations are excluded from VAE surveillance.</t>
  </si>
  <si>
    <t>6. Data from all wards.  For VAE, pediatric locations are excluded from SIR since pediatric and neonatal locations are excluded from VAE surveillance.</t>
  </si>
  <si>
    <t>7. Data from all ICUs and wards. For VAE, pediatric locations are excluded from SIR since pediatric and neonatal locations are excluded from VAE surveillance.  Total VAE includes IVAC-plus events.</t>
  </si>
  <si>
    <t>3. Total patient days reported from all inpatient units.</t>
  </si>
  <si>
    <t>1. Data from all ICUs and wards.</t>
  </si>
  <si>
    <r>
      <t xml:space="preserve">methicillin-resistant </t>
    </r>
    <r>
      <rPr>
        <b/>
        <i/>
        <sz val="10"/>
        <color theme="1"/>
        <rFont val="Arial"/>
        <family val="2"/>
      </rPr>
      <t>Staphylococcus aureus</t>
    </r>
    <r>
      <rPr>
        <b/>
        <sz val="10"/>
        <color theme="1"/>
        <rFont val="Arial"/>
        <family val="2"/>
      </rPr>
      <t xml:space="preserve"> (MRSA) bacteremia and </t>
    </r>
    <r>
      <rPr>
        <b/>
        <i/>
        <sz val="10"/>
        <color theme="1"/>
        <rFont val="Arial"/>
        <family val="2"/>
      </rPr>
      <t>Clostridioides difficile</t>
    </r>
    <r>
      <rPr>
        <b/>
        <sz val="10"/>
        <color theme="1"/>
        <rFont val="Arial"/>
        <family val="2"/>
      </rPr>
      <t xml:space="preserve"> infections, 2017 compared to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</si>
</sst>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0.000"/>
    <numFmt numFmtId="166" formatCode="0.0000"/>
    <numFmt numFmtId="167" formatCode="\-0%"/>
  </numFmts>
  <fonts count="30" x14ac:knownFonts="1">
    <font>
      <sz val="11"/>
      <color theme="1"/>
      <name val="Calibri"/>
      <family val="2"/>
      <scheme val="minor"/>
    </font>
    <font>
      <sz val="10"/>
      <name val="MS Sans Serif"/>
      <family val="2"/>
    </font>
    <font>
      <b/>
      <sz val="10"/>
      <name val="Arial"/>
      <family val="2"/>
    </font>
    <font>
      <sz val="10"/>
      <name val="Arial"/>
      <family val="2"/>
    </font>
    <font>
      <b/>
      <vertAlign val="superscript"/>
      <sz val="10"/>
      <name val="Arial"/>
      <family val="2"/>
    </font>
    <font>
      <b/>
      <u/>
      <sz val="10"/>
      <name val="Arial"/>
      <family val="2"/>
    </font>
    <font>
      <b/>
      <u/>
      <vertAlign val="superscript"/>
      <sz val="10"/>
      <name val="Arial"/>
      <family val="2"/>
    </font>
    <font>
      <b/>
      <sz val="10"/>
      <color theme="1"/>
      <name val="Arial"/>
      <family val="2"/>
    </font>
    <font>
      <sz val="10"/>
      <color theme="1"/>
      <name val="Arial"/>
      <family val="2"/>
    </font>
    <font>
      <b/>
      <u/>
      <sz val="10"/>
      <color theme="1"/>
      <name val="Arial"/>
      <family val="2"/>
    </font>
    <font>
      <b/>
      <i/>
      <sz val="10"/>
      <color theme="1"/>
      <name val="Arial"/>
      <family val="2"/>
    </font>
    <font>
      <b/>
      <u/>
      <vertAlign val="superscript"/>
      <sz val="10"/>
      <color theme="1"/>
      <name val="Arial"/>
      <family val="2"/>
    </font>
    <font>
      <b/>
      <vertAlign val="superscript"/>
      <sz val="10"/>
      <color theme="1"/>
      <name val="Arial"/>
      <family val="2"/>
    </font>
    <font>
      <sz val="10"/>
      <color rgb="FF000000"/>
      <name val="Arial"/>
      <family val="2"/>
    </font>
    <font>
      <sz val="11"/>
      <color theme="1"/>
      <name val="Calibri"/>
      <family val="2"/>
      <scheme val="minor"/>
    </font>
    <font>
      <b/>
      <sz val="11"/>
      <color theme="1"/>
      <name val="Calibri"/>
      <family val="2"/>
      <scheme val="minor"/>
    </font>
    <font>
      <i/>
      <sz val="10"/>
      <color theme="1"/>
      <name val="Arial"/>
      <family val="2"/>
    </font>
    <font>
      <u/>
      <sz val="11"/>
      <color theme="1"/>
      <name val="Calibri"/>
      <family val="2"/>
      <scheme val="minor"/>
    </font>
    <font>
      <i/>
      <sz val="11"/>
      <color theme="1"/>
      <name val="Calibri"/>
      <family val="2"/>
      <scheme val="minor"/>
    </font>
    <font>
      <vertAlign val="superscript"/>
      <sz val="10"/>
      <color theme="1"/>
      <name val="Arial"/>
      <family val="2"/>
    </font>
    <font>
      <b/>
      <sz val="11"/>
      <color rgb="FF0000FF"/>
      <name val="Calibri"/>
      <family val="2"/>
      <scheme val="minor"/>
    </font>
    <font>
      <sz val="10"/>
      <color rgb="FF0000FF"/>
      <name val="Arial"/>
      <family val="2"/>
    </font>
    <font>
      <b/>
      <i/>
      <sz val="10"/>
      <name val="Arial"/>
      <family val="2"/>
    </font>
    <font>
      <u/>
      <sz val="11"/>
      <color theme="10"/>
      <name val="Calibri"/>
      <family val="2"/>
      <scheme val="minor"/>
    </font>
    <font>
      <sz val="10"/>
      <color theme="1"/>
      <name val="Wingdings"/>
      <charset val="2"/>
    </font>
    <font>
      <b/>
      <sz val="10"/>
      <color rgb="FFFF0000"/>
      <name val="Arial"/>
      <family val="2"/>
    </font>
    <font>
      <sz val="10"/>
      <color rgb="FFFF0000"/>
      <name val="Arial"/>
      <family val="2"/>
    </font>
    <font>
      <i/>
      <sz val="10"/>
      <name val="Arial"/>
      <family val="2"/>
    </font>
    <font>
      <b/>
      <sz val="10"/>
      <color rgb="FF000000"/>
      <name val="Arial"/>
      <family val="2"/>
    </font>
    <font>
      <vertAlign val="superscript"/>
      <sz val="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auto="1"/>
      </bottom>
      <diagonal/>
    </border>
    <border>
      <left/>
      <right style="thin">
        <color indexed="64"/>
      </right>
      <top style="double">
        <color auto="1"/>
      </top>
      <bottom/>
      <diagonal/>
    </border>
    <border>
      <left/>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style="thin">
        <color auto="1"/>
      </left>
      <right style="thin">
        <color indexed="64"/>
      </right>
      <top style="thin">
        <color indexed="64"/>
      </top>
      <bottom/>
      <diagonal/>
    </border>
    <border>
      <left/>
      <right style="thin">
        <color rgb="FFC1C1C1"/>
      </right>
      <top style="thin">
        <color rgb="FFC1C1C1"/>
      </top>
      <bottom style="thin">
        <color rgb="FFC1C1C1"/>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indexed="64"/>
      </left>
      <right style="thin">
        <color indexed="64"/>
      </right>
      <top style="thin">
        <color indexed="64"/>
      </top>
      <bottom style="thin">
        <color rgb="FFC1C1C1"/>
      </bottom>
      <diagonal/>
    </border>
    <border>
      <left style="thin">
        <color indexed="64"/>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style="thin">
        <color indexed="64"/>
      </left>
      <right style="thin">
        <color indexed="64"/>
      </right>
      <top style="thin">
        <color rgb="FFC1C1C1"/>
      </top>
      <bottom/>
      <diagonal/>
    </border>
    <border>
      <left style="thin">
        <color rgb="FFC1C1C1"/>
      </left>
      <right style="thin">
        <color rgb="FFC1C1C1"/>
      </right>
      <top style="thin">
        <color rgb="FFC1C1C1"/>
      </top>
      <bottom/>
      <diagonal/>
    </border>
    <border>
      <left style="thin">
        <color indexed="64"/>
      </left>
      <right style="thin">
        <color indexed="64"/>
      </right>
      <top/>
      <bottom style="thin">
        <color indexed="64"/>
      </bottom>
      <diagonal/>
    </border>
    <border>
      <left/>
      <right style="thin">
        <color indexed="64"/>
      </right>
      <top style="thin">
        <color rgb="FFC1C1C1"/>
      </top>
      <bottom style="thin">
        <color rgb="FFC1C1C1"/>
      </bottom>
      <diagonal/>
    </border>
    <border>
      <left/>
      <right style="thin">
        <color indexed="64"/>
      </right>
      <top style="thin">
        <color rgb="FFC1C1C1"/>
      </top>
      <bottom/>
      <diagonal/>
    </border>
    <border>
      <left style="thin">
        <color indexed="64"/>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double">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thin">
        <color theme="0" tint="-0.14996795556505021"/>
      </top>
      <bottom style="thin">
        <color indexed="64"/>
      </bottom>
      <diagonal/>
    </border>
    <border>
      <left/>
      <right style="thin">
        <color theme="0" tint="-4.9989318521683403E-2"/>
      </right>
      <top/>
      <bottom/>
      <diagonal/>
    </border>
    <border>
      <left style="thin">
        <color indexed="64"/>
      </left>
      <right style="thin">
        <color rgb="FFC1C1C1"/>
      </right>
      <top style="thin">
        <color rgb="FFC1C1C1"/>
      </top>
      <bottom/>
      <diagonal/>
    </border>
    <border>
      <left/>
      <right style="thin">
        <color indexed="64"/>
      </right>
      <top/>
      <bottom style="thin">
        <color rgb="FFC1C1C1"/>
      </bottom>
      <diagonal/>
    </border>
    <border>
      <left style="thin">
        <color rgb="FFC1C1C1"/>
      </left>
      <right style="thin">
        <color indexed="64"/>
      </right>
      <top style="thin">
        <color indexed="64"/>
      </top>
      <bottom/>
      <diagonal/>
    </border>
    <border>
      <left style="thin">
        <color rgb="FFC1C1C1"/>
      </left>
      <right style="thin">
        <color indexed="64"/>
      </right>
      <top/>
      <bottom/>
      <diagonal/>
    </border>
    <border>
      <left style="thin">
        <color rgb="FFC1C1C1"/>
      </left>
      <right style="thin">
        <color indexed="64"/>
      </right>
      <top/>
      <bottom style="thin">
        <color indexed="64"/>
      </bottom>
      <diagonal/>
    </border>
    <border>
      <left style="thin">
        <color rgb="FFC1C1C1"/>
      </left>
      <right/>
      <top/>
      <bottom/>
      <diagonal/>
    </border>
    <border>
      <left style="thin">
        <color rgb="FFC1C1C1"/>
      </left>
      <right style="thin">
        <color rgb="FFC1C1C1"/>
      </right>
      <top style="thin">
        <color indexed="64"/>
      </top>
      <bottom style="thin">
        <color indexed="64"/>
      </bottom>
      <diagonal/>
    </border>
    <border>
      <left style="thin">
        <color rgb="FFC1C1C1"/>
      </left>
      <right style="thin">
        <color indexed="64"/>
      </right>
      <top style="thin">
        <color indexed="64"/>
      </top>
      <bottom style="thin">
        <color indexed="64"/>
      </bottom>
      <diagonal/>
    </border>
    <border>
      <left/>
      <right style="thin">
        <color rgb="FFC1C1C1"/>
      </right>
      <top style="thin">
        <color indexed="64"/>
      </top>
      <bottom style="thin">
        <color indexed="64"/>
      </bottom>
      <diagonal/>
    </border>
    <border>
      <left style="thin">
        <color rgb="FFC1C1C1"/>
      </left>
      <right/>
      <top style="thin">
        <color rgb="FFC1C1C1"/>
      </top>
      <bottom style="thin">
        <color rgb="FFC1C1C1"/>
      </bottom>
      <diagonal/>
    </border>
  </borders>
  <cellStyleXfs count="5">
    <xf numFmtId="0" fontId="0" fillId="0" borderId="0"/>
    <xf numFmtId="0" fontId="1" fillId="0" borderId="0"/>
    <xf numFmtId="9" fontId="14" fillId="0" borderId="0" applyFont="0" applyFill="0" applyBorder="0" applyAlignment="0" applyProtection="0"/>
    <xf numFmtId="0" fontId="23" fillId="0" borderId="0" applyNumberFormat="0" applyFill="0" applyBorder="0" applyAlignment="0" applyProtection="0"/>
    <xf numFmtId="43" fontId="14" fillId="0" borderId="0" applyFont="0" applyFill="0" applyBorder="0" applyAlignment="0" applyProtection="0"/>
  </cellStyleXfs>
  <cellXfs count="602">
    <xf numFmtId="0" fontId="0" fillId="0" borderId="0" xfId="0"/>
    <xf numFmtId="164" fontId="2" fillId="0" borderId="0" xfId="1" applyNumberFormat="1" applyFont="1" applyFill="1" applyBorder="1"/>
    <xf numFmtId="0" fontId="2" fillId="0" borderId="12" xfId="1" applyFont="1" applyFill="1" applyBorder="1" applyAlignment="1">
      <alignment horizontal="center" wrapText="1"/>
    </xf>
    <xf numFmtId="0" fontId="2" fillId="0" borderId="11" xfId="1" applyFont="1" applyFill="1" applyBorder="1" applyAlignment="1">
      <alignment horizontal="center" wrapText="1"/>
    </xf>
    <xf numFmtId="0" fontId="2" fillId="0" borderId="13" xfId="1" applyFont="1" applyFill="1" applyBorder="1" applyAlignment="1">
      <alignment horizontal="center" wrapText="1"/>
    </xf>
    <xf numFmtId="0" fontId="3" fillId="0" borderId="0" xfId="1" applyFont="1" applyFill="1" applyBorder="1"/>
    <xf numFmtId="0" fontId="2" fillId="0" borderId="0" xfId="1" applyFont="1" applyFill="1" applyBorder="1"/>
    <xf numFmtId="0" fontId="2" fillId="0" borderId="8" xfId="1" applyFont="1" applyFill="1" applyBorder="1"/>
    <xf numFmtId="0" fontId="2" fillId="0" borderId="0" xfId="1" applyFont="1" applyFill="1"/>
    <xf numFmtId="0" fontId="2" fillId="0" borderId="11" xfId="1" applyFont="1" applyFill="1" applyBorder="1"/>
    <xf numFmtId="0" fontId="2" fillId="0" borderId="12" xfId="1" applyFont="1" applyFill="1" applyBorder="1" applyAlignment="1">
      <alignment horizontal="center"/>
    </xf>
    <xf numFmtId="164" fontId="2" fillId="0" borderId="12" xfId="1" applyNumberFormat="1" applyFont="1" applyFill="1" applyBorder="1" applyAlignment="1">
      <alignment horizontal="center"/>
    </xf>
    <xf numFmtId="164" fontId="2" fillId="0" borderId="13" xfId="1" applyNumberFormat="1" applyFont="1" applyFill="1" applyBorder="1" applyAlignment="1">
      <alignment horizontal="center"/>
    </xf>
    <xf numFmtId="9" fontId="2" fillId="0" borderId="12" xfId="1" applyNumberFormat="1" applyFont="1" applyFill="1" applyBorder="1" applyAlignment="1">
      <alignment horizontal="center"/>
    </xf>
    <xf numFmtId="9" fontId="2" fillId="0" borderId="13" xfId="1" applyNumberFormat="1" applyFont="1" applyFill="1" applyBorder="1" applyAlignment="1">
      <alignment horizontal="center"/>
    </xf>
    <xf numFmtId="0" fontId="3" fillId="0" borderId="0" xfId="1" applyFont="1" applyFill="1"/>
    <xf numFmtId="0" fontId="3" fillId="0" borderId="2" xfId="1" applyFont="1" applyFill="1" applyBorder="1"/>
    <xf numFmtId="3" fontId="3" fillId="0" borderId="2" xfId="1" applyNumberFormat="1" applyFont="1" applyFill="1" applyBorder="1"/>
    <xf numFmtId="164" fontId="3" fillId="0" borderId="2" xfId="1" applyNumberFormat="1" applyFont="1" applyFill="1" applyBorder="1"/>
    <xf numFmtId="1" fontId="3" fillId="0" borderId="2" xfId="1" applyNumberFormat="1" applyFont="1" applyFill="1" applyBorder="1"/>
    <xf numFmtId="164" fontId="3" fillId="0" borderId="0" xfId="1" applyNumberFormat="1" applyFont="1" applyFill="1"/>
    <xf numFmtId="0" fontId="3" fillId="0" borderId="14" xfId="1" applyFont="1" applyFill="1" applyBorder="1" applyAlignment="1">
      <alignment wrapText="1"/>
    </xf>
    <xf numFmtId="3" fontId="3" fillId="0" borderId="5" xfId="1" applyNumberFormat="1" applyFont="1" applyFill="1" applyBorder="1" applyAlignment="1">
      <alignment wrapText="1"/>
    </xf>
    <xf numFmtId="3" fontId="3" fillId="0" borderId="0" xfId="1" applyNumberFormat="1" applyFont="1" applyFill="1" applyBorder="1" applyAlignment="1">
      <alignment horizontal="right" wrapText="1"/>
    </xf>
    <xf numFmtId="164" fontId="3" fillId="0" borderId="0" xfId="1" applyNumberFormat="1" applyFont="1" applyFill="1" applyBorder="1" applyAlignment="1">
      <alignment horizontal="right" wrapText="1"/>
    </xf>
    <xf numFmtId="164" fontId="3" fillId="0" borderId="5" xfId="1" applyNumberFormat="1" applyFont="1" applyFill="1" applyBorder="1" applyAlignment="1">
      <alignment horizontal="right" wrapText="1"/>
    </xf>
    <xf numFmtId="9" fontId="3" fillId="0" borderId="0" xfId="1" applyNumberFormat="1" applyFont="1" applyFill="1" applyAlignment="1">
      <alignment wrapText="1"/>
    </xf>
    <xf numFmtId="0" fontId="3" fillId="0" borderId="0" xfId="1" applyFont="1" applyFill="1" applyAlignment="1">
      <alignment wrapText="1"/>
    </xf>
    <xf numFmtId="165" fontId="3" fillId="0" borderId="0" xfId="1" applyNumberFormat="1" applyFont="1" applyFill="1" applyBorder="1" applyAlignment="1">
      <alignment horizontal="right" wrapText="1"/>
    </xf>
    <xf numFmtId="9" fontId="3" fillId="0" borderId="0" xfId="1" applyNumberFormat="1" applyFont="1" applyFill="1" applyBorder="1" applyAlignment="1">
      <alignment horizontal="right" wrapText="1"/>
    </xf>
    <xf numFmtId="9" fontId="3" fillId="0" borderId="5" xfId="1" applyNumberFormat="1" applyFont="1" applyFill="1" applyBorder="1" applyAlignment="1">
      <alignment horizontal="right" wrapText="1"/>
    </xf>
    <xf numFmtId="0" fontId="2" fillId="0" borderId="15" xfId="1" applyFont="1" applyFill="1" applyBorder="1" applyAlignment="1">
      <alignment wrapText="1"/>
    </xf>
    <xf numFmtId="3" fontId="2" fillId="0" borderId="17" xfId="1" applyNumberFormat="1" applyFont="1" applyFill="1" applyBorder="1" applyAlignment="1">
      <alignment wrapText="1"/>
    </xf>
    <xf numFmtId="0" fontId="2" fillId="0" borderId="0" xfId="1" applyFont="1" applyFill="1" applyBorder="1" applyAlignment="1">
      <alignment wrapText="1"/>
    </xf>
    <xf numFmtId="164" fontId="2" fillId="0" borderId="0" xfId="1" applyNumberFormat="1" applyFont="1" applyFill="1" applyBorder="1" applyAlignment="1">
      <alignment wrapText="1"/>
    </xf>
    <xf numFmtId="0" fontId="2" fillId="0" borderId="0" xfId="1" applyFont="1" applyFill="1" applyAlignment="1">
      <alignment wrapText="1"/>
    </xf>
    <xf numFmtId="3" fontId="2" fillId="0" borderId="16" xfId="1" applyNumberFormat="1" applyFont="1" applyFill="1" applyBorder="1" applyAlignment="1">
      <alignment horizontal="right" wrapText="1"/>
    </xf>
    <xf numFmtId="165" fontId="2" fillId="0" borderId="16" xfId="1" applyNumberFormat="1" applyFont="1" applyFill="1" applyBorder="1" applyAlignment="1">
      <alignment horizontal="right" wrapText="1"/>
    </xf>
    <xf numFmtId="164" fontId="2" fillId="0" borderId="16" xfId="1" applyNumberFormat="1" applyFont="1" applyFill="1" applyBorder="1" applyAlignment="1">
      <alignment horizontal="right" wrapText="1"/>
    </xf>
    <xf numFmtId="164" fontId="2" fillId="0" borderId="17" xfId="1" applyNumberFormat="1" applyFont="1" applyFill="1" applyBorder="1" applyAlignment="1">
      <alignment horizontal="right" wrapText="1"/>
    </xf>
    <xf numFmtId="9" fontId="2" fillId="0" borderId="16" xfId="1" applyNumberFormat="1" applyFont="1" applyFill="1" applyBorder="1" applyAlignment="1">
      <alignment horizontal="right" wrapText="1"/>
    </xf>
    <xf numFmtId="9" fontId="2" fillId="0" borderId="17" xfId="1" applyNumberFormat="1" applyFont="1" applyFill="1" applyBorder="1" applyAlignment="1">
      <alignment horizontal="right" wrapText="1"/>
    </xf>
    <xf numFmtId="1" fontId="3" fillId="0" borderId="4" xfId="1" applyNumberFormat="1" applyFont="1" applyFill="1" applyBorder="1" applyAlignment="1">
      <alignment horizontal="right" wrapText="1"/>
    </xf>
    <xf numFmtId="0" fontId="7" fillId="0" borderId="0" xfId="0" applyFont="1" applyAlignment="1"/>
    <xf numFmtId="0" fontId="8" fillId="0" borderId="0" xfId="0" applyFont="1" applyAlignment="1"/>
    <xf numFmtId="0" fontId="8" fillId="0" borderId="0" xfId="0" applyFont="1"/>
    <xf numFmtId="0" fontId="7" fillId="0" borderId="5" xfId="0" applyFont="1" applyBorder="1" applyAlignment="1"/>
    <xf numFmtId="0" fontId="8" fillId="0" borderId="0" xfId="0" applyFont="1" applyFill="1" applyAlignment="1"/>
    <xf numFmtId="0" fontId="8" fillId="0" borderId="0" xfId="0" applyFont="1" applyFill="1" applyBorder="1" applyAlignment="1">
      <alignment horizontal="center"/>
    </xf>
    <xf numFmtId="0" fontId="8" fillId="0" borderId="0" xfId="0" applyFont="1" applyFill="1" applyBorder="1" applyAlignment="1"/>
    <xf numFmtId="0" fontId="7" fillId="0" borderId="5" xfId="0" applyFont="1" applyBorder="1" applyAlignment="1">
      <alignment horizontal="center"/>
    </xf>
    <xf numFmtId="0" fontId="9" fillId="0" borderId="0" xfId="0" applyFont="1" applyFill="1" applyBorder="1" applyAlignment="1"/>
    <xf numFmtId="0" fontId="7" fillId="0" borderId="0" xfId="0" applyFont="1" applyBorder="1" applyAlignment="1"/>
    <xf numFmtId="0" fontId="7" fillId="0" borderId="4" xfId="0" applyFont="1" applyBorder="1" applyAlignment="1">
      <alignment horizontal="center"/>
    </xf>
    <xf numFmtId="9" fontId="7" fillId="0" borderId="0" xfId="0" applyNumberFormat="1" applyFont="1" applyFill="1" applyBorder="1" applyAlignment="1"/>
    <xf numFmtId="0" fontId="7" fillId="0" borderId="0" xfId="0" applyFont="1" applyFill="1" applyBorder="1" applyAlignment="1"/>
    <xf numFmtId="9" fontId="7" fillId="0" borderId="5" xfId="0" applyNumberFormat="1" applyFont="1" applyBorder="1" applyAlignment="1">
      <alignment horizontal="center"/>
    </xf>
    <xf numFmtId="0" fontId="3" fillId="0" borderId="0" xfId="0" applyFont="1" applyBorder="1" applyAlignment="1"/>
    <xf numFmtId="164" fontId="8" fillId="0" borderId="0" xfId="0" applyNumberFormat="1" applyFont="1" applyBorder="1" applyAlignment="1"/>
    <xf numFmtId="164" fontId="8" fillId="0" borderId="5" xfId="0" applyNumberFormat="1" applyFont="1" applyBorder="1" applyAlignment="1"/>
    <xf numFmtId="0" fontId="7" fillId="0" borderId="5" xfId="0" applyFont="1" applyFill="1" applyBorder="1" applyAlignment="1"/>
    <xf numFmtId="0" fontId="8" fillId="0" borderId="5" xfId="0" applyFont="1" applyFill="1" applyBorder="1" applyAlignment="1"/>
    <xf numFmtId="165" fontId="8" fillId="0" borderId="0" xfId="0" applyNumberFormat="1" applyFont="1" applyFill="1" applyBorder="1" applyAlignment="1"/>
    <xf numFmtId="164" fontId="8" fillId="0" borderId="0" xfId="0" applyNumberFormat="1" applyFont="1" applyFill="1" applyBorder="1" applyAlignment="1"/>
    <xf numFmtId="9" fontId="8" fillId="0" borderId="0" xfId="0" applyNumberFormat="1" applyFont="1" applyFill="1" applyBorder="1" applyAlignment="1"/>
    <xf numFmtId="0" fontId="8" fillId="0" borderId="0" xfId="0" applyFont="1" applyFill="1"/>
    <xf numFmtId="0" fontId="8" fillId="0" borderId="0" xfId="0" applyFont="1" applyBorder="1" applyAlignment="1">
      <alignment horizontal="right"/>
    </xf>
    <xf numFmtId="0" fontId="8" fillId="0" borderId="0" xfId="0" applyFont="1" applyAlignment="1">
      <alignment horizontal="right"/>
    </xf>
    <xf numFmtId="164" fontId="8" fillId="0" borderId="0" xfId="0" applyNumberFormat="1" applyFont="1" applyBorder="1" applyAlignment="1">
      <alignment horizontal="right"/>
    </xf>
    <xf numFmtId="164" fontId="8" fillId="0" borderId="5" xfId="0" applyNumberFormat="1" applyFont="1" applyBorder="1" applyAlignment="1">
      <alignment horizontal="right"/>
    </xf>
    <xf numFmtId="0" fontId="8" fillId="0" borderId="5" xfId="0" applyFont="1" applyBorder="1" applyAlignment="1">
      <alignment horizontal="right"/>
    </xf>
    <xf numFmtId="164" fontId="13" fillId="0" borderId="5" xfId="0" applyNumberFormat="1" applyFont="1" applyBorder="1" applyAlignment="1">
      <alignment horizontal="right" wrapText="1"/>
    </xf>
    <xf numFmtId="164" fontId="13" fillId="0" borderId="0" xfId="0" applyNumberFormat="1" applyFont="1" applyBorder="1" applyAlignment="1">
      <alignment horizontal="right" wrapText="1"/>
    </xf>
    <xf numFmtId="165" fontId="3" fillId="0" borderId="5" xfId="1" applyNumberFormat="1" applyFont="1" applyFill="1" applyBorder="1" applyAlignment="1">
      <alignment horizontal="right" wrapText="1"/>
    </xf>
    <xf numFmtId="164" fontId="8" fillId="0" borderId="0" xfId="0" applyNumberFormat="1" applyFont="1" applyBorder="1" applyAlignment="1">
      <alignment horizontal="right" wrapText="1"/>
    </xf>
    <xf numFmtId="9" fontId="8" fillId="0" borderId="12" xfId="0" applyNumberFormat="1" applyFont="1" applyBorder="1" applyAlignment="1">
      <alignment horizontal="right"/>
    </xf>
    <xf numFmtId="9" fontId="13" fillId="0" borderId="0" xfId="0" applyNumberFormat="1" applyFont="1" applyFill="1" applyAlignment="1">
      <alignment horizontal="right" wrapText="1"/>
    </xf>
    <xf numFmtId="164" fontId="13" fillId="0" borderId="0" xfId="0" applyNumberFormat="1" applyFont="1" applyFill="1" applyAlignment="1">
      <alignment horizontal="right" wrapText="1"/>
    </xf>
    <xf numFmtId="9" fontId="13" fillId="0" borderId="5" xfId="0" applyNumberFormat="1" applyFont="1" applyFill="1" applyBorder="1" applyAlignment="1">
      <alignment horizontal="right" wrapText="1"/>
    </xf>
    <xf numFmtId="1" fontId="3" fillId="0" borderId="0" xfId="1" applyNumberFormat="1" applyFont="1" applyFill="1" applyBorder="1"/>
    <xf numFmtId="164" fontId="13" fillId="0" borderId="5" xfId="0" applyNumberFormat="1" applyFont="1" applyFill="1" applyBorder="1" applyAlignment="1">
      <alignment horizontal="right" wrapText="1"/>
    </xf>
    <xf numFmtId="9" fontId="7" fillId="0" borderId="16" xfId="0" applyNumberFormat="1" applyFont="1" applyFill="1" applyBorder="1" applyAlignment="1">
      <alignment horizontal="right"/>
    </xf>
    <xf numFmtId="9" fontId="7" fillId="0" borderId="17" xfId="0" applyNumberFormat="1" applyFont="1" applyFill="1" applyBorder="1" applyAlignment="1">
      <alignment horizontal="right"/>
    </xf>
    <xf numFmtId="164" fontId="3" fillId="0" borderId="0" xfId="1" applyNumberFormat="1" applyFont="1" applyFill="1" applyBorder="1"/>
    <xf numFmtId="3" fontId="3" fillId="0" borderId="0" xfId="1" applyNumberFormat="1" applyFont="1" applyFill="1" applyBorder="1"/>
    <xf numFmtId="164" fontId="8" fillId="0" borderId="0" xfId="0" applyNumberFormat="1" applyFont="1" applyFill="1" applyAlignment="1">
      <alignment horizontal="right"/>
    </xf>
    <xf numFmtId="164" fontId="8" fillId="0" borderId="5" xfId="0" applyNumberFormat="1" applyFont="1" applyFill="1" applyBorder="1" applyAlignment="1">
      <alignment horizontal="right"/>
    </xf>
    <xf numFmtId="0" fontId="8" fillId="0" borderId="22" xfId="0" applyFont="1" applyBorder="1" applyAlignment="1">
      <alignment vertical="top" wrapText="1"/>
    </xf>
    <xf numFmtId="0" fontId="8" fillId="0" borderId="23" xfId="0" applyFont="1" applyBorder="1" applyAlignment="1">
      <alignment vertical="top" wrapText="1"/>
    </xf>
    <xf numFmtId="0" fontId="8" fillId="0" borderId="26" xfId="0" applyFont="1" applyBorder="1" applyAlignment="1">
      <alignment vertical="top" wrapText="1"/>
    </xf>
    <xf numFmtId="0" fontId="8" fillId="0" borderId="24" xfId="0" applyFont="1" applyBorder="1" applyAlignment="1">
      <alignment horizontal="right" wrapText="1"/>
    </xf>
    <xf numFmtId="0" fontId="8" fillId="0" borderId="21" xfId="0" applyFont="1" applyBorder="1" applyAlignment="1">
      <alignment horizontal="right" wrapText="1"/>
    </xf>
    <xf numFmtId="0" fontId="8" fillId="0" borderId="25" xfId="0" applyFont="1" applyBorder="1" applyAlignment="1">
      <alignment horizontal="right" wrapText="1"/>
    </xf>
    <xf numFmtId="0" fontId="2" fillId="0" borderId="15" xfId="0" applyFont="1" applyBorder="1" applyAlignment="1">
      <alignment horizontal="right"/>
    </xf>
    <xf numFmtId="164" fontId="7" fillId="0" borderId="16" xfId="0" applyNumberFormat="1" applyFont="1" applyBorder="1" applyAlignment="1">
      <alignment horizontal="right"/>
    </xf>
    <xf numFmtId="164" fontId="7" fillId="0" borderId="17" xfId="0" applyNumberFormat="1" applyFont="1" applyBorder="1" applyAlignment="1">
      <alignment horizontal="right"/>
    </xf>
    <xf numFmtId="164" fontId="8" fillId="0" borderId="19" xfId="0" applyNumberFormat="1" applyFont="1" applyBorder="1" applyAlignment="1">
      <alignment horizontal="right" wrapText="1"/>
    </xf>
    <xf numFmtId="164" fontId="8" fillId="0" borderId="23" xfId="0" applyNumberFormat="1" applyFont="1" applyBorder="1" applyAlignment="1">
      <alignment horizontal="right" wrapText="1"/>
    </xf>
    <xf numFmtId="9" fontId="8" fillId="0" borderId="5" xfId="0" applyNumberFormat="1" applyFont="1" applyFill="1" applyBorder="1" applyAlignment="1">
      <alignment horizontal="right"/>
    </xf>
    <xf numFmtId="0" fontId="8" fillId="0" borderId="2" xfId="0" applyFont="1" applyBorder="1" applyAlignment="1">
      <alignment horizontal="right" wrapText="1"/>
    </xf>
    <xf numFmtId="1" fontId="8" fillId="0" borderId="5" xfId="0" applyNumberFormat="1" applyFont="1" applyFill="1" applyBorder="1" applyAlignment="1">
      <alignment horizontal="right" wrapText="1"/>
    </xf>
    <xf numFmtId="165" fontId="2" fillId="0" borderId="17" xfId="1" applyNumberFormat="1" applyFont="1" applyFill="1" applyBorder="1" applyAlignment="1">
      <alignment horizontal="right" wrapText="1"/>
    </xf>
    <xf numFmtId="0" fontId="7" fillId="0" borderId="12" xfId="0" applyFont="1" applyBorder="1" applyAlignment="1">
      <alignment horizontal="center" wrapText="1"/>
    </xf>
    <xf numFmtId="0" fontId="7" fillId="2" borderId="29" xfId="0" applyFont="1" applyFill="1" applyBorder="1" applyAlignment="1">
      <alignment horizontal="center" vertical="center" wrapText="1"/>
    </xf>
    <xf numFmtId="0" fontId="8" fillId="0" borderId="0" xfId="0" applyFont="1" applyAlignment="1">
      <alignment vertical="center"/>
    </xf>
    <xf numFmtId="0" fontId="8" fillId="0" borderId="15" xfId="0" applyFont="1" applyBorder="1" applyAlignment="1">
      <alignment horizontal="left" vertical="center"/>
    </xf>
    <xf numFmtId="0" fontId="8" fillId="0" borderId="15" xfId="0" applyFont="1" applyBorder="1" applyAlignment="1">
      <alignment horizontal="left" vertical="center" wrapText="1"/>
    </xf>
    <xf numFmtId="0" fontId="17" fillId="0" borderId="0" xfId="0" applyFont="1"/>
    <xf numFmtId="0" fontId="15" fillId="0" borderId="0" xfId="0" applyFont="1"/>
    <xf numFmtId="0" fontId="18" fillId="0" borderId="0" xfId="0" applyFont="1"/>
    <xf numFmtId="0" fontId="3" fillId="0" borderId="0" xfId="0" applyFont="1" applyFill="1" applyBorder="1" applyAlignment="1"/>
    <xf numFmtId="0" fontId="3" fillId="0" borderId="0" xfId="0" applyFont="1" applyAlignment="1"/>
    <xf numFmtId="0" fontId="3" fillId="0" borderId="0" xfId="0" applyFont="1" applyFill="1" applyAlignment="1"/>
    <xf numFmtId="0" fontId="3" fillId="0" borderId="0" xfId="0" applyFont="1" applyFill="1" applyBorder="1"/>
    <xf numFmtId="0" fontId="3" fillId="0" borderId="0" xfId="1" applyFont="1" applyFill="1" applyBorder="1" applyAlignment="1"/>
    <xf numFmtId="0" fontId="3" fillId="0" borderId="0" xfId="1" applyFont="1" applyFill="1" applyAlignment="1"/>
    <xf numFmtId="164" fontId="3" fillId="0" borderId="0" xfId="1" applyNumberFormat="1" applyFont="1" applyFill="1" applyAlignment="1"/>
    <xf numFmtId="164" fontId="3" fillId="0" borderId="0" xfId="1" applyNumberFormat="1" applyFont="1" applyAlignment="1"/>
    <xf numFmtId="0" fontId="3" fillId="0" borderId="0" xfId="1" applyFont="1" applyAlignment="1"/>
    <xf numFmtId="0" fontId="8" fillId="0" borderId="25" xfId="0" applyFont="1" applyFill="1" applyBorder="1" applyAlignment="1">
      <alignment horizontal="right" wrapText="1"/>
    </xf>
    <xf numFmtId="0" fontId="8" fillId="0" borderId="27" xfId="0" applyFont="1" applyFill="1" applyBorder="1" applyAlignment="1">
      <alignment horizontal="right" wrapText="1"/>
    </xf>
    <xf numFmtId="0" fontId="3" fillId="0" borderId="5" xfId="1" applyFont="1" applyFill="1" applyBorder="1" applyAlignment="1">
      <alignment wrapText="1"/>
    </xf>
    <xf numFmtId="0" fontId="2" fillId="0" borderId="17" xfId="1" applyFont="1" applyFill="1" applyBorder="1" applyAlignment="1">
      <alignment wrapText="1"/>
    </xf>
    <xf numFmtId="0" fontId="20" fillId="0" borderId="0" xfId="0" applyFont="1"/>
    <xf numFmtId="0" fontId="2" fillId="0" borderId="32" xfId="1" applyFont="1" applyFill="1" applyBorder="1"/>
    <xf numFmtId="0" fontId="3" fillId="0" borderId="14" xfId="1" applyFont="1" applyFill="1" applyBorder="1" applyAlignment="1">
      <alignment horizontal="right" wrapText="1"/>
    </xf>
    <xf numFmtId="0" fontId="0" fillId="0" borderId="0" xfId="0" applyFont="1"/>
    <xf numFmtId="0" fontId="3" fillId="0" borderId="0" xfId="0" applyFont="1"/>
    <xf numFmtId="0" fontId="2" fillId="0" borderId="0" xfId="0" applyFont="1" applyAlignment="1"/>
    <xf numFmtId="0" fontId="3" fillId="0" borderId="0" xfId="3" applyFont="1" applyAlignment="1"/>
    <xf numFmtId="0" fontId="3" fillId="0" borderId="0" xfId="3" applyFont="1"/>
    <xf numFmtId="0" fontId="2" fillId="0" borderId="0" xfId="0" applyFont="1"/>
    <xf numFmtId="0" fontId="7" fillId="0" borderId="0" xfId="0" applyFont="1"/>
    <xf numFmtId="0" fontId="13" fillId="0" borderId="0" xfId="0" applyFont="1" applyFill="1" applyAlignment="1">
      <alignment horizontal="right" wrapText="1"/>
    </xf>
    <xf numFmtId="0" fontId="7" fillId="0" borderId="44" xfId="0" applyFont="1" applyBorder="1"/>
    <xf numFmtId="0" fontId="24" fillId="0" borderId="0" xfId="0" applyFont="1" applyBorder="1"/>
    <xf numFmtId="0" fontId="24" fillId="0" borderId="37" xfId="0" applyFont="1" applyBorder="1"/>
    <xf numFmtId="0" fontId="24" fillId="0" borderId="39" xfId="0" applyFont="1" applyBorder="1"/>
    <xf numFmtId="0" fontId="24" fillId="0" borderId="40" xfId="0" applyFont="1" applyBorder="1"/>
    <xf numFmtId="0" fontId="3" fillId="0" borderId="0" xfId="1" applyFont="1" applyAlignment="1">
      <alignment horizontal="right"/>
    </xf>
    <xf numFmtId="0" fontId="2" fillId="0" borderId="4" xfId="1" applyFont="1" applyBorder="1" applyAlignment="1"/>
    <xf numFmtId="0" fontId="2" fillId="0" borderId="0" xfId="1" applyFont="1" applyAlignment="1">
      <alignment horizontal="right"/>
    </xf>
    <xf numFmtId="0" fontId="2" fillId="0" borderId="0" xfId="1" applyFont="1" applyAlignment="1"/>
    <xf numFmtId="0" fontId="2" fillId="0" borderId="11" xfId="1" applyFont="1" applyBorder="1" applyAlignment="1"/>
    <xf numFmtId="164" fontId="2" fillId="0" borderId="11" xfId="1" applyNumberFormat="1" applyFont="1" applyBorder="1" applyAlignment="1">
      <alignment horizontal="center" wrapText="1"/>
    </xf>
    <xf numFmtId="164" fontId="2" fillId="0" borderId="17" xfId="1" applyNumberFormat="1" applyFont="1" applyBorder="1" applyAlignment="1">
      <alignment horizontal="center" wrapText="1"/>
    </xf>
    <xf numFmtId="164" fontId="2" fillId="0" borderId="12" xfId="1" applyNumberFormat="1" applyFont="1" applyBorder="1" applyAlignment="1">
      <alignment horizontal="center" wrapText="1"/>
    </xf>
    <xf numFmtId="0" fontId="2" fillId="0" borderId="17" xfId="1" applyFont="1" applyBorder="1" applyAlignment="1">
      <alignment horizontal="center" wrapText="1"/>
    </xf>
    <xf numFmtId="164" fontId="3" fillId="0" borderId="0" xfId="1" applyNumberFormat="1" applyFont="1" applyBorder="1" applyAlignment="1">
      <alignment horizontal="right"/>
    </xf>
    <xf numFmtId="164" fontId="3" fillId="0" borderId="0" xfId="1" applyNumberFormat="1" applyFont="1" applyFill="1" applyBorder="1" applyAlignment="1">
      <alignment horizontal="right"/>
    </xf>
    <xf numFmtId="164" fontId="3" fillId="0" borderId="5" xfId="1" applyNumberFormat="1" applyFont="1" applyFill="1" applyBorder="1" applyAlignment="1">
      <alignment horizontal="right"/>
    </xf>
    <xf numFmtId="0" fontId="2" fillId="0" borderId="15" xfId="1" applyFont="1" applyBorder="1" applyAlignment="1"/>
    <xf numFmtId="166" fontId="3" fillId="0" borderId="0" xfId="1" applyNumberFormat="1" applyFont="1" applyAlignment="1"/>
    <xf numFmtId="164" fontId="8" fillId="0" borderId="0" xfId="0" applyNumberFormat="1" applyFont="1" applyAlignment="1"/>
    <xf numFmtId="0" fontId="25" fillId="0" borderId="0" xfId="1" applyFont="1" applyAlignment="1"/>
    <xf numFmtId="166" fontId="3" fillId="0" borderId="0" xfId="1" applyNumberFormat="1" applyFont="1" applyFill="1" applyAlignment="1"/>
    <xf numFmtId="0" fontId="2" fillId="0" borderId="32" xfId="1" applyFont="1" applyBorder="1" applyAlignment="1"/>
    <xf numFmtId="0" fontId="2" fillId="0" borderId="29" xfId="1" applyFont="1" applyBorder="1" applyAlignment="1"/>
    <xf numFmtId="164" fontId="2" fillId="0" borderId="18" xfId="1" applyNumberFormat="1" applyFont="1" applyBorder="1" applyAlignment="1">
      <alignment horizontal="center" wrapText="1"/>
    </xf>
    <xf numFmtId="166" fontId="2" fillId="0" borderId="13" xfId="1" applyNumberFormat="1" applyFont="1" applyFill="1" applyBorder="1" applyAlignment="1">
      <alignment horizontal="center"/>
    </xf>
    <xf numFmtId="9" fontId="3" fillId="0" borderId="4" xfId="1" applyNumberFormat="1" applyFont="1" applyBorder="1" applyAlignment="1">
      <alignment horizontal="right" wrapText="1"/>
    </xf>
    <xf numFmtId="3" fontId="8" fillId="0" borderId="0" xfId="0" applyNumberFormat="1" applyFont="1" applyFill="1" applyBorder="1" applyAlignment="1"/>
    <xf numFmtId="0" fontId="8" fillId="0" borderId="0" xfId="0" applyFont="1" applyBorder="1" applyAlignment="1"/>
    <xf numFmtId="0" fontId="8" fillId="0" borderId="0" xfId="0" applyFont="1" applyFill="1" applyBorder="1" applyAlignment="1">
      <alignment horizontal="right"/>
    </xf>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0" fontId="7" fillId="0" borderId="18" xfId="0" applyFont="1" applyBorder="1" applyAlignment="1">
      <alignment horizontal="center"/>
    </xf>
    <xf numFmtId="0" fontId="7" fillId="0" borderId="17" xfId="0" applyFont="1" applyBorder="1" applyAlignment="1">
      <alignment horizontal="center"/>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0" xfId="0" applyFont="1" applyAlignment="1">
      <alignment horizontal="center" wrapText="1"/>
    </xf>
    <xf numFmtId="49" fontId="8" fillId="0" borderId="5" xfId="0" applyNumberFormat="1" applyFont="1" applyBorder="1" applyAlignment="1">
      <alignment horizontal="right"/>
    </xf>
    <xf numFmtId="3" fontId="8" fillId="0" borderId="0" xfId="0" applyNumberFormat="1" applyFont="1" applyAlignment="1"/>
    <xf numFmtId="49" fontId="8" fillId="0" borderId="0" xfId="0" applyNumberFormat="1" applyFont="1" applyAlignment="1">
      <alignment horizontal="right"/>
    </xf>
    <xf numFmtId="166" fontId="8" fillId="0" borderId="0" xfId="0" applyNumberFormat="1" applyFont="1" applyAlignment="1"/>
    <xf numFmtId="3" fontId="26" fillId="0" borderId="0" xfId="0" applyNumberFormat="1" applyFont="1" applyFill="1" applyAlignment="1"/>
    <xf numFmtId="0" fontId="8" fillId="0" borderId="0" xfId="0" applyNumberFormat="1" applyFont="1" applyFill="1" applyAlignment="1">
      <alignment horizontal="right"/>
    </xf>
    <xf numFmtId="0" fontId="8" fillId="0" borderId="0" xfId="0" applyNumberFormat="1" applyFont="1" applyFill="1" applyAlignment="1"/>
    <xf numFmtId="164" fontId="8" fillId="0" borderId="0" xfId="0" applyNumberFormat="1" applyFont="1" applyFill="1" applyBorder="1" applyAlignment="1">
      <alignment horizontal="right"/>
    </xf>
    <xf numFmtId="10" fontId="8" fillId="0" borderId="0" xfId="0" applyNumberFormat="1" applyFont="1" applyAlignment="1"/>
    <xf numFmtId="49" fontId="8" fillId="0" borderId="0" xfId="0" applyNumberFormat="1" applyFont="1" applyFill="1" applyBorder="1" applyAlignment="1">
      <alignment horizontal="right"/>
    </xf>
    <xf numFmtId="166" fontId="8" fillId="0" borderId="0" xfId="0" applyNumberFormat="1" applyFont="1" applyFill="1" applyBorder="1" applyAlignment="1"/>
    <xf numFmtId="164" fontId="8" fillId="0" borderId="0" xfId="0" applyNumberFormat="1" applyFont="1" applyFill="1" applyAlignment="1"/>
    <xf numFmtId="3" fontId="8" fillId="0" borderId="0" xfId="0" applyNumberFormat="1" applyFont="1" applyFill="1" applyAlignment="1"/>
    <xf numFmtId="49" fontId="8" fillId="0" borderId="0" xfId="0" applyNumberFormat="1" applyFont="1" applyFill="1" applyAlignment="1">
      <alignment horizontal="right"/>
    </xf>
    <xf numFmtId="166" fontId="8" fillId="0" borderId="0" xfId="0" applyNumberFormat="1" applyFont="1" applyFill="1" applyAlignment="1"/>
    <xf numFmtId="0" fontId="26" fillId="0" borderId="0" xfId="0" applyFont="1" applyAlignment="1"/>
    <xf numFmtId="49" fontId="26" fillId="0" borderId="0" xfId="0" applyNumberFormat="1" applyFont="1" applyFill="1" applyAlignment="1">
      <alignment horizontal="right"/>
    </xf>
    <xf numFmtId="166" fontId="26" fillId="0" borderId="0" xfId="0" applyNumberFormat="1" applyFont="1" applyFill="1" applyAlignment="1"/>
    <xf numFmtId="0" fontId="26" fillId="0" borderId="0" xfId="0" applyFont="1" applyFill="1" applyAlignment="1"/>
    <xf numFmtId="0" fontId="7" fillId="0" borderId="0" xfId="0" applyFont="1" applyBorder="1" applyAlignment="1">
      <alignment horizontal="center" wrapText="1"/>
    </xf>
    <xf numFmtId="0" fontId="7" fillId="0" borderId="5" xfId="0" applyFont="1" applyBorder="1" applyAlignment="1">
      <alignment horizontal="center" wrapText="1"/>
    </xf>
    <xf numFmtId="0" fontId="8" fillId="0" borderId="0" xfId="0" applyFont="1" applyBorder="1" applyAlignment="1">
      <alignment horizontal="center"/>
    </xf>
    <xf numFmtId="0" fontId="8" fillId="0" borderId="0" xfId="0" applyFont="1" applyAlignment="1">
      <alignment wrapText="1"/>
    </xf>
    <xf numFmtId="0" fontId="9" fillId="0" borderId="0" xfId="0" applyFont="1" applyFill="1" applyBorder="1" applyAlignment="1">
      <alignment wrapText="1"/>
    </xf>
    <xf numFmtId="0" fontId="8" fillId="0" borderId="0" xfId="0" applyFont="1" applyFill="1" applyAlignment="1">
      <alignment wrapText="1"/>
    </xf>
    <xf numFmtId="164" fontId="13" fillId="0" borderId="0" xfId="0" applyNumberFormat="1" applyFont="1" applyFill="1" applyBorder="1" applyAlignment="1">
      <alignment horizontal="right" vertical="center" wrapText="1"/>
    </xf>
    <xf numFmtId="164" fontId="13" fillId="0" borderId="4" xfId="0" applyNumberFormat="1" applyFont="1" applyBorder="1" applyAlignment="1">
      <alignment vertical="top" wrapText="1"/>
    </xf>
    <xf numFmtId="164" fontId="13" fillId="0" borderId="0" xfId="0" applyNumberFormat="1" applyFont="1" applyBorder="1" applyAlignment="1">
      <alignment vertical="top" wrapText="1"/>
    </xf>
    <xf numFmtId="164" fontId="13" fillId="0" borderId="5" xfId="0" applyNumberFormat="1" applyFont="1" applyBorder="1" applyAlignment="1">
      <alignment vertical="top" wrapText="1"/>
    </xf>
    <xf numFmtId="49" fontId="7" fillId="0" borderId="0" xfId="0" applyNumberFormat="1" applyFont="1" applyFill="1" applyBorder="1" applyAlignment="1">
      <alignment horizontal="right"/>
    </xf>
    <xf numFmtId="164" fontId="13" fillId="0" borderId="4" xfId="0" applyNumberFormat="1" applyFont="1" applyFill="1" applyBorder="1" applyAlignment="1">
      <alignment horizontal="right" vertical="center" wrapText="1"/>
    </xf>
    <xf numFmtId="164" fontId="13" fillId="0" borderId="5" xfId="0" applyNumberFormat="1" applyFont="1" applyFill="1" applyBorder="1" applyAlignment="1">
      <alignment horizontal="right" vertical="center" wrapText="1"/>
    </xf>
    <xf numFmtId="164" fontId="13" fillId="0" borderId="4" xfId="0" applyNumberFormat="1" applyFont="1" applyBorder="1" applyAlignment="1">
      <alignment horizontal="right" wrapText="1"/>
    </xf>
    <xf numFmtId="164" fontId="8" fillId="0" borderId="4" xfId="0" applyNumberFormat="1" applyFont="1" applyBorder="1" applyAlignment="1">
      <alignment horizontal="right"/>
    </xf>
    <xf numFmtId="3" fontId="8" fillId="0" borderId="0" xfId="0" applyNumberFormat="1" applyFont="1" applyFill="1" applyAlignment="1">
      <alignment horizontal="right"/>
    </xf>
    <xf numFmtId="165" fontId="8" fillId="0" borderId="0" xfId="0" applyNumberFormat="1" applyFont="1" applyFill="1" applyBorder="1" applyAlignment="1">
      <alignment horizontal="right"/>
    </xf>
    <xf numFmtId="3" fontId="8" fillId="0" borderId="0" xfId="0" applyNumberFormat="1" applyFont="1" applyBorder="1" applyAlignment="1">
      <alignment horizontal="right"/>
    </xf>
    <xf numFmtId="164" fontId="8" fillId="0" borderId="4" xfId="0" applyNumberFormat="1" applyFont="1" applyFill="1" applyBorder="1" applyAlignment="1">
      <alignment horizontal="right"/>
    </xf>
    <xf numFmtId="3" fontId="8" fillId="0" borderId="0" xfId="0" applyNumberFormat="1" applyFont="1" applyFill="1" applyBorder="1" applyAlignment="1">
      <alignment horizontal="right"/>
    </xf>
    <xf numFmtId="0" fontId="7" fillId="0" borderId="49" xfId="0" applyFont="1" applyFill="1" applyBorder="1" applyAlignment="1"/>
    <xf numFmtId="0" fontId="7" fillId="0" borderId="50" xfId="0" applyFont="1" applyBorder="1" applyAlignment="1">
      <alignment horizontal="center" wrapText="1"/>
    </xf>
    <xf numFmtId="3" fontId="8" fillId="0" borderId="5" xfId="0" applyNumberFormat="1" applyFont="1" applyFill="1" applyBorder="1" applyAlignment="1">
      <alignment horizontal="right"/>
    </xf>
    <xf numFmtId="9" fontId="8" fillId="0" borderId="0" xfId="0" applyNumberFormat="1" applyFont="1" applyFill="1" applyBorder="1" applyAlignment="1">
      <alignment horizontal="right"/>
    </xf>
    <xf numFmtId="3" fontId="8" fillId="0" borderId="12" xfId="0" applyNumberFormat="1" applyFont="1" applyBorder="1" applyAlignment="1"/>
    <xf numFmtId="3" fontId="8" fillId="0" borderId="12" xfId="0" applyNumberFormat="1" applyFont="1" applyBorder="1" applyAlignment="1">
      <alignment horizontal="right"/>
    </xf>
    <xf numFmtId="9" fontId="8" fillId="0" borderId="13" xfId="0" applyNumberFormat="1" applyFont="1" applyBorder="1" applyAlignment="1">
      <alignment horizontal="right"/>
    </xf>
    <xf numFmtId="0" fontId="7" fillId="0" borderId="0" xfId="0" applyFont="1" applyFill="1" applyBorder="1" applyAlignment="1">
      <alignment horizontal="center"/>
    </xf>
    <xf numFmtId="3" fontId="8" fillId="0" borderId="4"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12" xfId="0" applyNumberFormat="1" applyFont="1" applyFill="1" applyBorder="1" applyAlignment="1"/>
    <xf numFmtId="9" fontId="2" fillId="0" borderId="11" xfId="1" applyNumberFormat="1" applyFont="1" applyFill="1" applyBorder="1" applyAlignment="1">
      <alignment horizontal="center"/>
    </xf>
    <xf numFmtId="164" fontId="2" fillId="0" borderId="18" xfId="1" applyNumberFormat="1" applyFont="1" applyBorder="1" applyAlignment="1"/>
    <xf numFmtId="164" fontId="2" fillId="0" borderId="17" xfId="1" applyNumberFormat="1" applyFont="1" applyBorder="1" applyAlignment="1"/>
    <xf numFmtId="9" fontId="2" fillId="0" borderId="12" xfId="2" applyFont="1" applyBorder="1" applyAlignment="1">
      <alignment horizontal="center" wrapText="1"/>
    </xf>
    <xf numFmtId="9" fontId="3" fillId="0" borderId="0" xfId="2" applyFont="1" applyBorder="1" applyAlignment="1">
      <alignment horizontal="right"/>
    </xf>
    <xf numFmtId="9" fontId="3" fillId="0" borderId="0" xfId="2" applyFont="1" applyFill="1" applyBorder="1" applyAlignment="1">
      <alignment horizontal="right"/>
    </xf>
    <xf numFmtId="9" fontId="2" fillId="0" borderId="18" xfId="2" applyFont="1" applyBorder="1" applyAlignment="1"/>
    <xf numFmtId="9" fontId="3" fillId="0" borderId="0" xfId="2" applyFont="1" applyAlignment="1"/>
    <xf numFmtId="9" fontId="7" fillId="0" borderId="0" xfId="0" applyNumberFormat="1" applyFont="1" applyBorder="1" applyAlignment="1">
      <alignment horizontal="center"/>
    </xf>
    <xf numFmtId="9" fontId="7" fillId="0" borderId="0" xfId="0" applyNumberFormat="1" applyFont="1" applyFill="1" applyBorder="1" applyAlignment="1">
      <alignment horizontal="center"/>
    </xf>
    <xf numFmtId="9" fontId="8" fillId="0" borderId="0" xfId="0" applyNumberFormat="1" applyFont="1" applyBorder="1" applyAlignment="1">
      <alignment horizontal="right"/>
    </xf>
    <xf numFmtId="9" fontId="8" fillId="0" borderId="5" xfId="0" applyNumberFormat="1" applyFont="1" applyBorder="1" applyAlignment="1"/>
    <xf numFmtId="164" fontId="8" fillId="0" borderId="51" xfId="0" applyNumberFormat="1" applyFont="1" applyBorder="1" applyAlignment="1">
      <alignment vertical="top" wrapText="1"/>
    </xf>
    <xf numFmtId="164" fontId="8" fillId="0" borderId="28" xfId="0" applyNumberFormat="1" applyFont="1" applyBorder="1" applyAlignment="1">
      <alignment vertical="top" wrapText="1"/>
    </xf>
    <xf numFmtId="164" fontId="8" fillId="0" borderId="19" xfId="0" applyNumberFormat="1" applyFont="1" applyBorder="1" applyAlignment="1">
      <alignment vertical="top" wrapText="1"/>
    </xf>
    <xf numFmtId="164" fontId="8" fillId="0" borderId="23" xfId="0" applyNumberFormat="1" applyFont="1" applyBorder="1" applyAlignment="1">
      <alignment vertical="top" wrapText="1"/>
    </xf>
    <xf numFmtId="3" fontId="8" fillId="0" borderId="12" xfId="0" applyNumberFormat="1" applyFont="1" applyBorder="1" applyAlignment="1">
      <alignment vertical="top" wrapText="1"/>
    </xf>
    <xf numFmtId="3" fontId="8" fillId="0" borderId="13" xfId="0" applyNumberFormat="1" applyFont="1" applyBorder="1" applyAlignment="1">
      <alignment vertical="top" wrapText="1"/>
    </xf>
    <xf numFmtId="0" fontId="9" fillId="0" borderId="0" xfId="0" applyFont="1" applyFill="1" applyBorder="1" applyAlignment="1">
      <alignment horizontal="center"/>
    </xf>
    <xf numFmtId="164" fontId="8" fillId="0" borderId="12" xfId="0" applyNumberFormat="1" applyFont="1" applyBorder="1" applyAlignment="1">
      <alignment vertical="top" wrapText="1"/>
    </xf>
    <xf numFmtId="0" fontId="8" fillId="0" borderId="30" xfId="0" applyFont="1" applyBorder="1" applyAlignment="1">
      <alignment horizontal="right" wrapText="1"/>
    </xf>
    <xf numFmtId="3" fontId="2" fillId="0" borderId="18" xfId="1" applyNumberFormat="1" applyFont="1" applyFill="1" applyBorder="1" applyAlignment="1">
      <alignment horizontal="right" wrapText="1"/>
    </xf>
    <xf numFmtId="0" fontId="8" fillId="0" borderId="0" xfId="0" applyFont="1" applyBorder="1" applyAlignment="1">
      <alignment horizontal="right" vertical="top" wrapText="1"/>
    </xf>
    <xf numFmtId="0" fontId="8" fillId="0" borderId="0" xfId="0" applyFont="1" applyBorder="1" applyAlignment="1">
      <alignment vertical="top" wrapText="1"/>
    </xf>
    <xf numFmtId="1" fontId="8" fillId="0" borderId="0" xfId="0" applyNumberFormat="1" applyFont="1" applyFill="1" applyBorder="1" applyAlignment="1">
      <alignment horizontal="right" wrapText="1"/>
    </xf>
    <xf numFmtId="164" fontId="8" fillId="0" borderId="0" xfId="0" applyNumberFormat="1" applyFont="1" applyBorder="1" applyAlignment="1">
      <alignment vertical="top" wrapText="1"/>
    </xf>
    <xf numFmtId="0" fontId="2" fillId="0" borderId="29" xfId="1" applyFont="1" applyFill="1" applyBorder="1"/>
    <xf numFmtId="0" fontId="8" fillId="0" borderId="52" xfId="0" applyFont="1" applyBorder="1" applyAlignment="1">
      <alignment vertical="top" wrapText="1"/>
    </xf>
    <xf numFmtId="0" fontId="8" fillId="0" borderId="30" xfId="0" applyFont="1" applyBorder="1" applyAlignment="1">
      <alignment vertical="top" wrapText="1"/>
    </xf>
    <xf numFmtId="0" fontId="8" fillId="0" borderId="31" xfId="0" applyFont="1" applyBorder="1" applyAlignment="1">
      <alignment vertical="top" wrapText="1"/>
    </xf>
    <xf numFmtId="0" fontId="8" fillId="0" borderId="5" xfId="0" applyFont="1" applyBorder="1" applyAlignment="1">
      <alignment horizontal="right" vertical="top" wrapText="1"/>
    </xf>
    <xf numFmtId="164" fontId="8" fillId="0" borderId="5" xfId="0" applyNumberFormat="1" applyFont="1" applyBorder="1" applyAlignment="1">
      <alignment vertical="top" wrapText="1"/>
    </xf>
    <xf numFmtId="3" fontId="3" fillId="0" borderId="5" xfId="1" applyNumberFormat="1" applyFont="1" applyFill="1" applyBorder="1" applyAlignment="1">
      <alignment horizontal="right" wrapText="1"/>
    </xf>
    <xf numFmtId="0" fontId="2" fillId="0" borderId="29" xfId="1" applyFont="1" applyFill="1" applyBorder="1" applyAlignment="1">
      <alignment horizontal="center" wrapText="1"/>
    </xf>
    <xf numFmtId="0" fontId="2" fillId="0" borderId="14" xfId="1" applyFont="1" applyFill="1" applyBorder="1"/>
    <xf numFmtId="0" fontId="2" fillId="0" borderId="5" xfId="1" applyFont="1" applyFill="1" applyBorder="1"/>
    <xf numFmtId="3" fontId="3" fillId="0" borderId="4" xfId="1" applyNumberFormat="1" applyFont="1" applyFill="1" applyBorder="1" applyAlignment="1">
      <alignment horizontal="right" wrapText="1"/>
    </xf>
    <xf numFmtId="0" fontId="13" fillId="0" borderId="5" xfId="0" applyFont="1" applyFill="1" applyBorder="1" applyAlignment="1">
      <alignment horizontal="right" wrapText="1"/>
    </xf>
    <xf numFmtId="164" fontId="13" fillId="0" borderId="0" xfId="0" applyNumberFormat="1" applyFont="1" applyFill="1" applyBorder="1" applyAlignment="1">
      <alignment horizontal="right" wrapText="1"/>
    </xf>
    <xf numFmtId="3" fontId="8" fillId="0" borderId="4" xfId="0" applyNumberFormat="1" applyFont="1" applyBorder="1" applyAlignment="1"/>
    <xf numFmtId="3" fontId="8" fillId="0" borderId="0" xfId="0" applyNumberFormat="1" applyFont="1" applyBorder="1" applyAlignment="1"/>
    <xf numFmtId="0" fontId="8" fillId="0" borderId="0" xfId="0" applyFont="1" applyAlignment="1"/>
    <xf numFmtId="9" fontId="8" fillId="0" borderId="0" xfId="0" applyNumberFormat="1" applyFont="1" applyBorder="1" applyAlignment="1"/>
    <xf numFmtId="3" fontId="8" fillId="0" borderId="0" xfId="0" applyNumberFormat="1" applyFont="1" applyFill="1" applyBorder="1" applyAlignment="1"/>
    <xf numFmtId="0" fontId="7" fillId="0" borderId="13" xfId="0" applyFont="1" applyBorder="1" applyAlignment="1"/>
    <xf numFmtId="0" fontId="8" fillId="0" borderId="12" xfId="0" applyFont="1" applyBorder="1" applyAlignment="1"/>
    <xf numFmtId="9" fontId="7" fillId="0" borderId="4" xfId="0" applyNumberFormat="1" applyFont="1" applyBorder="1" applyAlignment="1">
      <alignment horizontal="center" wrapText="1"/>
    </xf>
    <xf numFmtId="9" fontId="7" fillId="0" borderId="0" xfId="0" applyNumberFormat="1" applyFont="1" applyBorder="1" applyAlignment="1">
      <alignment horizontal="center" wrapText="1"/>
    </xf>
    <xf numFmtId="0" fontId="7" fillId="0" borderId="12" xfId="0" applyFont="1" applyBorder="1" applyAlignment="1">
      <alignment horizontal="center"/>
    </xf>
    <xf numFmtId="0" fontId="7" fillId="0" borderId="11" xfId="0" applyFont="1" applyBorder="1" applyAlignment="1">
      <alignment horizontal="left"/>
    </xf>
    <xf numFmtId="0" fontId="7" fillId="0" borderId="12" xfId="0" applyFont="1" applyBorder="1" applyAlignment="1">
      <alignment horizontal="right"/>
    </xf>
    <xf numFmtId="0" fontId="7" fillId="0" borderId="12" xfId="0" applyFont="1" applyBorder="1" applyAlignment="1"/>
    <xf numFmtId="9" fontId="7" fillId="0" borderId="11" xfId="0" applyNumberFormat="1" applyFont="1" applyBorder="1" applyAlignment="1">
      <alignment horizontal="center"/>
    </xf>
    <xf numFmtId="9" fontId="7" fillId="0" borderId="12" xfId="0" applyNumberFormat="1" applyFont="1" applyBorder="1" applyAlignment="1">
      <alignment horizontal="center"/>
    </xf>
    <xf numFmtId="9" fontId="7" fillId="0" borderId="13" xfId="0" applyNumberFormat="1" applyFont="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right"/>
    </xf>
    <xf numFmtId="49" fontId="7" fillId="0" borderId="13" xfId="0" applyNumberFormat="1" applyFont="1" applyBorder="1" applyAlignment="1">
      <alignment horizontal="right"/>
    </xf>
    <xf numFmtId="0" fontId="9" fillId="0" borderId="5" xfId="0" applyFont="1" applyBorder="1" applyAlignment="1">
      <alignment horizontal="center" wrapText="1"/>
    </xf>
    <xf numFmtId="0" fontId="2" fillId="0" borderId="0" xfId="0" applyFont="1" applyBorder="1" applyAlignment="1">
      <alignment horizontal="center"/>
    </xf>
    <xf numFmtId="0" fontId="2" fillId="0" borderId="4" xfId="0" applyFont="1" applyBorder="1" applyAlignment="1">
      <alignment horizontal="center" wrapText="1"/>
    </xf>
    <xf numFmtId="0" fontId="2" fillId="0" borderId="0" xfId="0" applyFont="1" applyBorder="1" applyAlignment="1">
      <alignment horizontal="center" wrapText="1"/>
    </xf>
    <xf numFmtId="165" fontId="8" fillId="0" borderId="12" xfId="4" applyNumberFormat="1" applyFont="1" applyBorder="1" applyAlignment="1">
      <alignment vertical="top" wrapText="1"/>
    </xf>
    <xf numFmtId="164" fontId="8" fillId="0" borderId="12" xfId="0" applyNumberFormat="1" applyFont="1" applyFill="1" applyBorder="1" applyAlignment="1">
      <alignment horizontal="right"/>
    </xf>
    <xf numFmtId="0" fontId="7" fillId="0" borderId="13" xfId="0" applyFont="1" applyBorder="1" applyAlignment="1">
      <alignment horizontal="center"/>
    </xf>
    <xf numFmtId="0" fontId="7" fillId="0" borderId="12" xfId="0" applyFont="1" applyBorder="1" applyAlignment="1">
      <alignment horizontal="left"/>
    </xf>
    <xf numFmtId="0" fontId="8" fillId="0" borderId="13" xfId="0" applyFont="1" applyBorder="1" applyAlignment="1">
      <alignment horizontal="right"/>
    </xf>
    <xf numFmtId="164" fontId="8" fillId="0" borderId="0" xfId="0" applyNumberFormat="1" applyFont="1" applyBorder="1" applyAlignment="1">
      <alignment horizontal="right" vertical="top" wrapText="1"/>
    </xf>
    <xf numFmtId="164" fontId="8" fillId="0" borderId="5" xfId="0" applyNumberFormat="1" applyFont="1" applyBorder="1" applyAlignment="1">
      <alignment horizontal="right" vertical="top" wrapText="1"/>
    </xf>
    <xf numFmtId="9" fontId="8" fillId="0" borderId="0" xfId="2" applyFont="1" applyFill="1" applyBorder="1" applyAlignment="1">
      <alignment horizontal="right" wrapText="1"/>
    </xf>
    <xf numFmtId="9" fontId="8" fillId="0" borderId="0" xfId="0" applyNumberFormat="1" applyFont="1" applyFill="1" applyBorder="1" applyAlignment="1">
      <alignment horizontal="right" wrapText="1"/>
    </xf>
    <xf numFmtId="9" fontId="8" fillId="0" borderId="5" xfId="2" applyFont="1" applyFill="1" applyBorder="1" applyAlignment="1">
      <alignment horizontal="right" wrapText="1"/>
    </xf>
    <xf numFmtId="0" fontId="7" fillId="0" borderId="15" xfId="0" applyFont="1" applyBorder="1"/>
    <xf numFmtId="0" fontId="8" fillId="0" borderId="20" xfId="0" applyFont="1" applyBorder="1" applyAlignment="1">
      <alignment horizontal="right"/>
    </xf>
    <xf numFmtId="0" fontId="8" fillId="0" borderId="14" xfId="0" applyFont="1" applyBorder="1" applyAlignment="1">
      <alignment horizontal="right"/>
    </xf>
    <xf numFmtId="0" fontId="7" fillId="0" borderId="12" xfId="0" applyFont="1" applyBorder="1"/>
    <xf numFmtId="0" fontId="8" fillId="0" borderId="29" xfId="0" applyFont="1" applyBorder="1" applyAlignment="1">
      <alignment horizontal="right"/>
    </xf>
    <xf numFmtId="0" fontId="2" fillId="0" borderId="0" xfId="1" applyFont="1" applyBorder="1" applyAlignment="1"/>
    <xf numFmtId="164" fontId="2" fillId="0" borderId="0" xfId="1" applyNumberFormat="1" applyFont="1" applyBorder="1" applyAlignment="1"/>
    <xf numFmtId="9" fontId="2" fillId="0" borderId="0" xfId="2" applyFont="1" applyBorder="1" applyAlignment="1"/>
    <xf numFmtId="166" fontId="2" fillId="0" borderId="0" xfId="1" applyNumberFormat="1" applyFont="1" applyBorder="1" applyAlignment="1">
      <alignment horizontal="right"/>
    </xf>
    <xf numFmtId="164" fontId="2" fillId="0" borderId="0" xfId="1" applyNumberFormat="1" applyFont="1" applyBorder="1" applyAlignment="1">
      <alignment horizontal="right"/>
    </xf>
    <xf numFmtId="9" fontId="2" fillId="0" borderId="0" xfId="1" applyNumberFormat="1" applyFont="1" applyBorder="1" applyAlignment="1">
      <alignment horizontal="right"/>
    </xf>
    <xf numFmtId="0" fontId="2" fillId="0" borderId="0" xfId="1" applyFont="1" applyBorder="1" applyAlignment="1">
      <alignment horizontal="right"/>
    </xf>
    <xf numFmtId="9" fontId="7" fillId="0" borderId="0" xfId="0" applyNumberFormat="1" applyFont="1" applyBorder="1" applyAlignment="1">
      <alignment vertical="center" wrapText="1"/>
    </xf>
    <xf numFmtId="0" fontId="7" fillId="0" borderId="0" xfId="0" applyFont="1" applyBorder="1" applyAlignment="1">
      <alignment horizontal="right" vertical="center" wrapText="1"/>
    </xf>
    <xf numFmtId="164" fontId="8" fillId="0" borderId="13" xfId="0" applyNumberFormat="1" applyFont="1" applyBorder="1" applyAlignment="1">
      <alignment horizontal="right"/>
    </xf>
    <xf numFmtId="164" fontId="3" fillId="0" borderId="3" xfId="1" applyNumberFormat="1" applyFont="1" applyFill="1" applyBorder="1" applyAlignment="1">
      <alignment horizontal="right"/>
    </xf>
    <xf numFmtId="0" fontId="8" fillId="0" borderId="53" xfId="0" applyFont="1" applyBorder="1" applyAlignment="1">
      <alignment horizontal="right" vertical="top" wrapText="1"/>
    </xf>
    <xf numFmtId="0" fontId="8" fillId="0" borderId="54" xfId="0" applyFont="1" applyBorder="1" applyAlignment="1">
      <alignment horizontal="right" vertical="top" wrapText="1"/>
    </xf>
    <xf numFmtId="0" fontId="3" fillId="0" borderId="5" xfId="1" applyFont="1" applyFill="1" applyBorder="1" applyAlignment="1">
      <alignment horizontal="right" wrapText="1"/>
    </xf>
    <xf numFmtId="0" fontId="8" fillId="0" borderId="55" xfId="0" applyFont="1" applyBorder="1" applyAlignment="1">
      <alignment horizontal="right" vertical="top" wrapText="1"/>
    </xf>
    <xf numFmtId="166" fontId="8" fillId="0" borderId="20" xfId="0" applyNumberFormat="1" applyFont="1" applyBorder="1" applyAlignment="1">
      <alignment horizontal="right" vertical="top" wrapText="1"/>
    </xf>
    <xf numFmtId="166" fontId="8" fillId="0" borderId="14" xfId="0" applyNumberFormat="1" applyFont="1" applyBorder="1" applyAlignment="1">
      <alignment vertical="top" wrapText="1"/>
    </xf>
    <xf numFmtId="166" fontId="8" fillId="0" borderId="14" xfId="0" applyNumberFormat="1" applyFont="1" applyBorder="1" applyAlignment="1">
      <alignment horizontal="right" vertical="top" wrapText="1"/>
    </xf>
    <xf numFmtId="166" fontId="8" fillId="0" borderId="29" xfId="0" applyNumberFormat="1" applyFont="1" applyBorder="1" applyAlignment="1">
      <alignment horizontal="right" vertical="top" wrapText="1"/>
    </xf>
    <xf numFmtId="3" fontId="3" fillId="0" borderId="0" xfId="0" applyNumberFormat="1" applyFont="1" applyFill="1" applyAlignment="1">
      <alignment horizontal="right" vertical="center"/>
    </xf>
    <xf numFmtId="3" fontId="3" fillId="0" borderId="4" xfId="0" applyNumberFormat="1" applyFont="1" applyFill="1" applyBorder="1" applyAlignment="1">
      <alignment horizontal="right" vertical="center" wrapText="1"/>
    </xf>
    <xf numFmtId="165" fontId="3" fillId="0" borderId="0" xfId="0" applyNumberFormat="1" applyFont="1" applyFill="1" applyAlignment="1">
      <alignment vertical="center"/>
    </xf>
    <xf numFmtId="164"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vertical="top" wrapText="1"/>
    </xf>
    <xf numFmtId="164" fontId="3" fillId="0" borderId="5" xfId="0" applyNumberFormat="1" applyFont="1" applyFill="1" applyBorder="1" applyAlignment="1">
      <alignment vertical="top" wrapText="1"/>
    </xf>
    <xf numFmtId="0" fontId="3" fillId="0" borderId="0" xfId="0" applyFont="1" applyFill="1" applyBorder="1" applyAlignment="1">
      <alignment vertical="center"/>
    </xf>
    <xf numFmtId="9" fontId="3" fillId="0" borderId="0" xfId="0" applyNumberFormat="1" applyFont="1" applyFill="1" applyBorder="1" applyAlignment="1">
      <alignment vertical="center"/>
    </xf>
    <xf numFmtId="9" fontId="3" fillId="0" borderId="5" xfId="0" applyNumberFormat="1" applyFont="1" applyFill="1" applyBorder="1" applyAlignment="1">
      <alignment vertical="center"/>
    </xf>
    <xf numFmtId="165" fontId="3"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xf>
    <xf numFmtId="164" fontId="3" fillId="0" borderId="5" xfId="0" applyNumberFormat="1" applyFont="1" applyFill="1" applyBorder="1" applyAlignment="1">
      <alignment horizontal="right" vertical="center" wrapText="1"/>
    </xf>
    <xf numFmtId="0" fontId="3" fillId="0" borderId="0" xfId="0" applyNumberFormat="1" applyFont="1" applyFill="1" applyBorder="1" applyAlignment="1">
      <alignment vertical="center"/>
    </xf>
    <xf numFmtId="3" fontId="3" fillId="0" borderId="4" xfId="0" applyNumberFormat="1" applyFont="1" applyFill="1" applyBorder="1" applyAlignment="1">
      <alignment horizontal="right" vertical="center"/>
    </xf>
    <xf numFmtId="165" fontId="3" fillId="0" borderId="0" xfId="0" applyNumberFormat="1" applyFont="1" applyFill="1"/>
    <xf numFmtId="164" fontId="3" fillId="0" borderId="0" xfId="0" applyNumberFormat="1" applyFont="1" applyFill="1"/>
    <xf numFmtId="165" fontId="3" fillId="0" borderId="0" xfId="0" applyNumberFormat="1" applyFont="1" applyFill="1" applyBorder="1" applyAlignment="1">
      <alignment horizontal="right" vertical="center"/>
    </xf>
    <xf numFmtId="0" fontId="3" fillId="0" borderId="4" xfId="0" applyNumberFormat="1" applyFont="1" applyFill="1" applyBorder="1" applyAlignment="1">
      <alignment vertical="center"/>
    </xf>
    <xf numFmtId="3" fontId="3" fillId="0" borderId="0" xfId="0" applyNumberFormat="1" applyFont="1" applyAlignment="1">
      <alignment horizontal="right"/>
    </xf>
    <xf numFmtId="3" fontId="3" fillId="0" borderId="4" xfId="0" applyNumberFormat="1" applyFont="1" applyBorder="1" applyAlignment="1">
      <alignment horizontal="right"/>
    </xf>
    <xf numFmtId="165" fontId="3" fillId="0" borderId="0" xfId="0" applyNumberFormat="1" applyFont="1" applyBorder="1" applyAlignment="1">
      <alignment horizontal="right"/>
    </xf>
    <xf numFmtId="164" fontId="3" fillId="0" borderId="0" xfId="0" applyNumberFormat="1" applyFont="1" applyAlignment="1">
      <alignment horizontal="right"/>
    </xf>
    <xf numFmtId="164" fontId="3" fillId="0" borderId="0" xfId="0" applyNumberFormat="1" applyFont="1" applyBorder="1" applyAlignment="1">
      <alignment horizontal="right"/>
    </xf>
    <xf numFmtId="164" fontId="3" fillId="0" borderId="5" xfId="0" applyNumberFormat="1" applyFont="1" applyBorder="1" applyAlignment="1">
      <alignment horizontal="right"/>
    </xf>
    <xf numFmtId="9" fontId="3" fillId="0" borderId="4" xfId="0" applyNumberFormat="1" applyFont="1" applyBorder="1" applyAlignment="1"/>
    <xf numFmtId="49" fontId="3" fillId="0" borderId="0" xfId="0" applyNumberFormat="1" applyFont="1" applyBorder="1" applyAlignment="1"/>
    <xf numFmtId="49" fontId="3" fillId="0" borderId="5" xfId="0" applyNumberFormat="1" applyFont="1" applyBorder="1" applyAlignment="1"/>
    <xf numFmtId="3" fontId="3" fillId="0" borderId="0" xfId="0" applyNumberFormat="1" applyFont="1" applyFill="1" applyAlignment="1">
      <alignment horizontal="right"/>
    </xf>
    <xf numFmtId="3" fontId="3" fillId="0" borderId="4" xfId="0" applyNumberFormat="1" applyFont="1" applyFill="1" applyBorder="1" applyAlignment="1">
      <alignment horizontal="right"/>
    </xf>
    <xf numFmtId="165" fontId="3" fillId="0" borderId="0" xfId="0" applyNumberFormat="1" applyFont="1" applyFill="1" applyBorder="1" applyAlignment="1">
      <alignment horizontal="right"/>
    </xf>
    <xf numFmtId="164" fontId="3" fillId="0" borderId="0" xfId="0" applyNumberFormat="1" applyFont="1" applyFill="1" applyAlignment="1">
      <alignment horizontal="right"/>
    </xf>
    <xf numFmtId="164" fontId="3" fillId="0" borderId="0" xfId="0" applyNumberFormat="1" applyFont="1" applyFill="1" applyBorder="1" applyAlignment="1">
      <alignment horizontal="right"/>
    </xf>
    <xf numFmtId="164" fontId="3" fillId="0" borderId="5" xfId="0" applyNumberFormat="1" applyFont="1" applyFill="1" applyBorder="1" applyAlignment="1">
      <alignment horizontal="right"/>
    </xf>
    <xf numFmtId="3" fontId="3" fillId="0" borderId="4" xfId="0" applyNumberFormat="1" applyFont="1" applyBorder="1" applyAlignment="1"/>
    <xf numFmtId="3" fontId="3" fillId="0" borderId="0" xfId="0" applyNumberFormat="1" applyFont="1" applyBorder="1" applyAlignment="1"/>
    <xf numFmtId="9" fontId="3" fillId="0" borderId="0" xfId="0" applyNumberFormat="1" applyFont="1" applyBorder="1" applyAlignment="1"/>
    <xf numFmtId="9" fontId="3" fillId="0" borderId="5" xfId="0" applyNumberFormat="1" applyFont="1" applyBorder="1" applyAlignment="1"/>
    <xf numFmtId="164" fontId="3" fillId="0" borderId="12" xfId="0" applyNumberFormat="1" applyFont="1" applyBorder="1" applyAlignment="1">
      <alignment vertical="top" wrapText="1"/>
    </xf>
    <xf numFmtId="3" fontId="2" fillId="0" borderId="16" xfId="0" applyNumberFormat="1" applyFont="1" applyBorder="1" applyAlignment="1">
      <alignment horizontal="right"/>
    </xf>
    <xf numFmtId="164" fontId="3" fillId="0" borderId="1" xfId="1" applyNumberFormat="1" applyFont="1" applyFill="1" applyBorder="1" applyAlignment="1">
      <alignment horizontal="right"/>
    </xf>
    <xf numFmtId="0" fontId="2" fillId="0" borderId="32" xfId="1" applyFont="1" applyFill="1" applyBorder="1" applyAlignment="1"/>
    <xf numFmtId="0" fontId="2" fillId="0" borderId="29" xfId="1" applyFont="1" applyFill="1" applyBorder="1" applyAlignment="1"/>
    <xf numFmtId="164" fontId="2" fillId="0" borderId="18" xfId="1" applyNumberFormat="1" applyFont="1" applyFill="1" applyBorder="1" applyAlignment="1">
      <alignment horizontal="center" wrapText="1"/>
    </xf>
    <xf numFmtId="164" fontId="2" fillId="0" borderId="17" xfId="1" applyNumberFormat="1" applyFont="1" applyFill="1" applyBorder="1" applyAlignment="1">
      <alignment horizontal="center" wrapText="1"/>
    </xf>
    <xf numFmtId="164" fontId="2" fillId="0" borderId="12" xfId="1" applyNumberFormat="1" applyFont="1" applyFill="1" applyBorder="1" applyAlignment="1">
      <alignment horizontal="center" wrapText="1"/>
    </xf>
    <xf numFmtId="0" fontId="2" fillId="0" borderId="17" xfId="1" applyFont="1" applyFill="1" applyBorder="1" applyAlignment="1">
      <alignment horizontal="center" wrapText="1"/>
    </xf>
    <xf numFmtId="0" fontId="3" fillId="0" borderId="4" xfId="1" applyFont="1" applyFill="1" applyBorder="1" applyAlignment="1">
      <alignment wrapText="1"/>
    </xf>
    <xf numFmtId="0" fontId="2" fillId="0" borderId="18" xfId="1" applyFont="1" applyFill="1" applyBorder="1" applyAlignment="1"/>
    <xf numFmtId="0" fontId="8" fillId="0" borderId="30" xfId="0" applyFont="1" applyFill="1" applyBorder="1" applyAlignment="1">
      <alignment horizontal="right" wrapText="1"/>
    </xf>
    <xf numFmtId="9" fontId="3" fillId="0" borderId="56" xfId="1" applyNumberFormat="1" applyFont="1" applyFill="1" applyBorder="1" applyAlignment="1">
      <alignment horizontal="right" wrapText="1"/>
    </xf>
    <xf numFmtId="9" fontId="2" fillId="0" borderId="12" xfId="1" applyNumberFormat="1" applyFont="1" applyBorder="1" applyAlignment="1">
      <alignment horizontal="center" wrapText="1"/>
    </xf>
    <xf numFmtId="164" fontId="2" fillId="0" borderId="13" xfId="1" applyNumberFormat="1" applyFont="1" applyBorder="1" applyAlignment="1">
      <alignment horizontal="center"/>
    </xf>
    <xf numFmtId="164" fontId="7" fillId="0" borderId="0" xfId="0" applyNumberFormat="1" applyFont="1" applyBorder="1" applyAlignment="1">
      <alignment vertical="center" wrapText="1"/>
    </xf>
    <xf numFmtId="9" fontId="3" fillId="0" borderId="0" xfId="1" applyNumberFormat="1" applyFont="1" applyAlignment="1"/>
    <xf numFmtId="9" fontId="8" fillId="0" borderId="12" xfId="2" quotePrefix="1" applyFont="1" applyBorder="1" applyAlignment="1">
      <alignment horizontal="right"/>
    </xf>
    <xf numFmtId="0" fontId="13" fillId="0" borderId="0" xfId="0" applyFont="1" applyAlignment="1">
      <alignment vertical="top" wrapText="1"/>
    </xf>
    <xf numFmtId="9" fontId="13" fillId="0" borderId="0" xfId="2" applyFont="1" applyAlignment="1">
      <alignment vertical="top" wrapText="1"/>
    </xf>
    <xf numFmtId="0" fontId="13" fillId="0" borderId="0" xfId="0" applyFont="1" applyAlignment="1">
      <alignment horizontal="right" vertical="top" wrapText="1"/>
    </xf>
    <xf numFmtId="164" fontId="7" fillId="0" borderId="57" xfId="0" applyNumberFormat="1" applyFont="1" applyBorder="1" applyAlignment="1">
      <alignment vertical="top" wrapText="1"/>
    </xf>
    <xf numFmtId="164" fontId="7" fillId="0" borderId="58" xfId="0" applyNumberFormat="1" applyFont="1" applyBorder="1" applyAlignment="1">
      <alignment vertical="top" wrapText="1"/>
    </xf>
    <xf numFmtId="164" fontId="3" fillId="0" borderId="13" xfId="0" applyNumberFormat="1" applyFont="1" applyBorder="1" applyAlignment="1">
      <alignment vertical="top" wrapText="1"/>
    </xf>
    <xf numFmtId="165" fontId="3" fillId="0" borderId="12" xfId="1" applyNumberFormat="1" applyFont="1" applyFill="1" applyBorder="1" applyAlignment="1">
      <alignment horizontal="right" wrapText="1"/>
    </xf>
    <xf numFmtId="165" fontId="3" fillId="0" borderId="13" xfId="1" applyNumberFormat="1" applyFont="1" applyFill="1" applyBorder="1" applyAlignment="1">
      <alignment horizontal="right" wrapText="1"/>
    </xf>
    <xf numFmtId="165" fontId="2" fillId="0" borderId="12" xfId="1" applyNumberFormat="1" applyFont="1" applyFill="1" applyBorder="1" applyAlignment="1">
      <alignment horizontal="right" wrapText="1"/>
    </xf>
    <xf numFmtId="165" fontId="2" fillId="0" borderId="13" xfId="1" applyNumberFormat="1" applyFont="1" applyFill="1" applyBorder="1" applyAlignment="1">
      <alignment horizontal="right" wrapText="1"/>
    </xf>
    <xf numFmtId="0" fontId="13" fillId="0" borderId="0" xfId="0" applyFont="1" applyAlignment="1">
      <alignment horizontal="right" wrapText="1"/>
    </xf>
    <xf numFmtId="0" fontId="8" fillId="0" borderId="0" xfId="0" applyFont="1" applyBorder="1" applyAlignment="1">
      <alignment horizontal="right" wrapText="1"/>
    </xf>
    <xf numFmtId="0" fontId="8" fillId="0" borderId="5" xfId="0" applyFont="1" applyBorder="1" applyAlignment="1">
      <alignment horizontal="right" wrapText="1"/>
    </xf>
    <xf numFmtId="9" fontId="13" fillId="0" borderId="0" xfId="0" applyNumberFormat="1" applyFont="1" applyAlignment="1">
      <alignment vertical="top" wrapText="1"/>
    </xf>
    <xf numFmtId="9" fontId="13" fillId="0" borderId="5" xfId="2" applyFont="1" applyBorder="1" applyAlignment="1">
      <alignment vertical="top" wrapText="1"/>
    </xf>
    <xf numFmtId="9" fontId="13" fillId="0" borderId="0" xfId="2" applyFont="1" applyAlignment="1">
      <alignment horizontal="right" vertical="top" wrapText="1"/>
    </xf>
    <xf numFmtId="9" fontId="3" fillId="0" borderId="0" xfId="2" applyNumberFormat="1" applyFont="1" applyBorder="1" applyAlignment="1">
      <alignment horizontal="right"/>
    </xf>
    <xf numFmtId="0" fontId="7" fillId="0" borderId="18" xfId="0" applyFont="1" applyBorder="1" applyAlignment="1">
      <alignment horizontal="right"/>
    </xf>
    <xf numFmtId="0" fontId="7" fillId="0" borderId="17" xfId="0" applyFont="1" applyBorder="1" applyAlignment="1">
      <alignment horizontal="right"/>
    </xf>
    <xf numFmtId="9" fontId="7" fillId="0" borderId="16" xfId="0" applyNumberFormat="1" applyFont="1" applyBorder="1" applyAlignment="1">
      <alignment horizontal="right"/>
    </xf>
    <xf numFmtId="164" fontId="3" fillId="0" borderId="4" xfId="1" applyNumberFormat="1" applyFont="1" applyFill="1" applyBorder="1" applyAlignment="1">
      <alignment horizontal="right" vertical="center" wrapText="1"/>
    </xf>
    <xf numFmtId="164" fontId="3" fillId="0" borderId="5" xfId="1" applyNumberFormat="1" applyFont="1" applyFill="1" applyBorder="1" applyAlignment="1">
      <alignment horizontal="right" vertical="center" wrapText="1"/>
    </xf>
    <xf numFmtId="9" fontId="3" fillId="0" borderId="0" xfId="1" applyNumberFormat="1" applyFont="1" applyFill="1" applyBorder="1" applyAlignment="1">
      <alignment horizontal="right" vertical="center" wrapText="1"/>
    </xf>
    <xf numFmtId="0" fontId="3" fillId="0" borderId="5" xfId="1" applyFont="1" applyFill="1" applyBorder="1" applyAlignment="1">
      <alignment horizontal="right" vertical="center" wrapText="1"/>
    </xf>
    <xf numFmtId="166" fontId="3" fillId="0" borderId="5" xfId="1" applyNumberFormat="1" applyFont="1" applyFill="1" applyBorder="1" applyAlignment="1">
      <alignment horizontal="right" vertical="center"/>
    </xf>
    <xf numFmtId="164" fontId="8" fillId="0" borderId="4" xfId="0" applyNumberFormat="1" applyFont="1" applyFill="1" applyBorder="1" applyAlignment="1">
      <alignment horizontal="right" vertical="center" wrapText="1"/>
    </xf>
    <xf numFmtId="164" fontId="8" fillId="0" borderId="5" xfId="0" applyNumberFormat="1" applyFont="1" applyFill="1" applyBorder="1" applyAlignment="1">
      <alignment horizontal="right" vertical="center" wrapText="1"/>
    </xf>
    <xf numFmtId="166" fontId="8" fillId="0" borderId="5" xfId="0" applyNumberFormat="1" applyFont="1" applyFill="1" applyBorder="1" applyAlignment="1">
      <alignment horizontal="right" vertical="center" wrapText="1"/>
    </xf>
    <xf numFmtId="0" fontId="3" fillId="0" borderId="0" xfId="1" applyFont="1" applyFill="1" applyBorder="1" applyAlignment="1">
      <alignment horizontal="right" vertical="center" wrapText="1"/>
    </xf>
    <xf numFmtId="166" fontId="3" fillId="0" borderId="14" xfId="1" applyNumberFormat="1" applyFont="1" applyFill="1" applyBorder="1" applyAlignment="1">
      <alignment horizontal="right" vertical="center"/>
    </xf>
    <xf numFmtId="9" fontId="3" fillId="0" borderId="0" xfId="1" applyNumberFormat="1" applyFont="1" applyFill="1" applyBorder="1" applyAlignment="1" applyProtection="1">
      <alignment horizontal="right" vertical="center" wrapText="1"/>
      <protection locked="0"/>
    </xf>
    <xf numFmtId="164" fontId="7" fillId="0" borderId="18" xfId="0" applyNumberFormat="1" applyFont="1" applyFill="1" applyBorder="1" applyAlignment="1">
      <alignment horizontal="right" vertical="center" wrapText="1"/>
    </xf>
    <xf numFmtId="164" fontId="7" fillId="0" borderId="17" xfId="0" applyNumberFormat="1" applyFont="1" applyFill="1" applyBorder="1" applyAlignment="1">
      <alignment horizontal="right" vertical="center" wrapText="1"/>
    </xf>
    <xf numFmtId="9" fontId="2" fillId="0" borderId="16" xfId="1" applyNumberFormat="1" applyFont="1" applyFill="1" applyBorder="1" applyAlignment="1">
      <alignment horizontal="right" vertical="center" wrapText="1"/>
    </xf>
    <xf numFmtId="166" fontId="7" fillId="0" borderId="17" xfId="0" applyNumberFormat="1" applyFont="1" applyFill="1" applyBorder="1" applyAlignment="1">
      <alignment horizontal="right" vertical="center" wrapText="1"/>
    </xf>
    <xf numFmtId="9" fontId="3" fillId="0" borderId="54" xfId="1" applyNumberFormat="1" applyFont="1" applyFill="1" applyBorder="1" applyAlignment="1">
      <alignment horizontal="right" wrapText="1"/>
    </xf>
    <xf numFmtId="3" fontId="2" fillId="0" borderId="17" xfId="1" applyNumberFormat="1" applyFont="1" applyFill="1" applyBorder="1" applyAlignment="1">
      <alignment horizontal="right" wrapText="1"/>
    </xf>
    <xf numFmtId="0" fontId="8" fillId="0" borderId="5" xfId="0" applyFont="1" applyFill="1" applyBorder="1" applyAlignment="1">
      <alignment horizontal="right"/>
    </xf>
    <xf numFmtId="0" fontId="3" fillId="0" borderId="13" xfId="1" applyFont="1" applyFill="1" applyBorder="1" applyAlignment="1">
      <alignment horizontal="right" wrapText="1"/>
    </xf>
    <xf numFmtId="0" fontId="8" fillId="0" borderId="14" xfId="0" applyFont="1" applyFill="1" applyBorder="1" applyAlignment="1">
      <alignment horizontal="right"/>
    </xf>
    <xf numFmtId="0" fontId="13" fillId="0" borderId="5" xfId="0" applyFont="1" applyBorder="1" applyAlignment="1">
      <alignment horizontal="right" wrapText="1"/>
    </xf>
    <xf numFmtId="164" fontId="7" fillId="0" borderId="59" xfId="0" applyNumberFormat="1" applyFont="1" applyBorder="1" applyAlignment="1">
      <alignment vertical="top" wrapText="1"/>
    </xf>
    <xf numFmtId="9" fontId="13" fillId="0" borderId="5" xfId="2" applyFont="1" applyBorder="1" applyAlignment="1">
      <alignment horizontal="right" vertical="top" wrapText="1"/>
    </xf>
    <xf numFmtId="0" fontId="13" fillId="0" borderId="5" xfId="0" applyFont="1" applyBorder="1" applyAlignment="1">
      <alignment vertical="top" wrapText="1"/>
    </xf>
    <xf numFmtId="0" fontId="13" fillId="0" borderId="5" xfId="0" applyFont="1" applyBorder="1" applyAlignment="1">
      <alignment horizontal="right" vertical="top" wrapText="1"/>
    </xf>
    <xf numFmtId="0" fontId="7" fillId="0" borderId="15" xfId="0" applyFont="1" applyBorder="1" applyAlignment="1">
      <alignment horizontal="center"/>
    </xf>
    <xf numFmtId="166" fontId="8" fillId="0" borderId="14" xfId="0" applyNumberFormat="1" applyFont="1" applyBorder="1" applyAlignment="1">
      <alignment horizontal="right"/>
    </xf>
    <xf numFmtId="166" fontId="8" fillId="0" borderId="14" xfId="0" applyNumberFormat="1" applyFont="1" applyBorder="1" applyAlignment="1"/>
    <xf numFmtId="166" fontId="13" fillId="0" borderId="14" xfId="0" applyNumberFormat="1" applyFont="1" applyBorder="1" applyAlignment="1">
      <alignment vertical="top" wrapText="1"/>
    </xf>
    <xf numFmtId="166" fontId="8" fillId="0" borderId="29" xfId="0" applyNumberFormat="1" applyFont="1" applyBorder="1" applyAlignment="1">
      <alignment horizontal="right"/>
    </xf>
    <xf numFmtId="166" fontId="2" fillId="0" borderId="17" xfId="1" applyNumberFormat="1" applyFont="1" applyBorder="1" applyAlignment="1"/>
    <xf numFmtId="166" fontId="2" fillId="0" borderId="15" xfId="1" applyNumberFormat="1" applyFont="1" applyBorder="1" applyAlignment="1">
      <alignment horizontal="center"/>
    </xf>
    <xf numFmtId="166" fontId="3" fillId="0" borderId="14" xfId="1" applyNumberFormat="1" applyFont="1" applyBorder="1" applyAlignment="1">
      <alignment horizontal="right"/>
    </xf>
    <xf numFmtId="166" fontId="3" fillId="0" borderId="29" xfId="1" applyNumberFormat="1" applyFont="1" applyBorder="1" applyAlignment="1">
      <alignment horizontal="right"/>
    </xf>
    <xf numFmtId="0" fontId="3" fillId="0" borderId="0" xfId="1" applyFont="1" applyFill="1" applyBorder="1" applyAlignment="1">
      <alignment horizontal="right"/>
    </xf>
    <xf numFmtId="0" fontId="13" fillId="0" borderId="3" xfId="0" applyFont="1" applyBorder="1" applyAlignment="1">
      <alignment horizontal="right" wrapText="1"/>
    </xf>
    <xf numFmtId="0" fontId="2" fillId="0" borderId="5" xfId="1" applyFont="1" applyFill="1" applyBorder="1" applyAlignment="1">
      <alignment wrapText="1"/>
    </xf>
    <xf numFmtId="0" fontId="2" fillId="0" borderId="12" xfId="1" applyFont="1" applyFill="1" applyBorder="1"/>
    <xf numFmtId="0" fontId="2" fillId="0" borderId="16" xfId="1" applyFont="1" applyFill="1" applyBorder="1" applyAlignment="1">
      <alignment wrapText="1"/>
    </xf>
    <xf numFmtId="0" fontId="3" fillId="0" borderId="14" xfId="1" applyFont="1" applyFill="1" applyBorder="1" applyAlignment="1">
      <alignment horizontal="right"/>
    </xf>
    <xf numFmtId="0" fontId="8" fillId="0" borderId="30" xfId="0" applyFont="1" applyFill="1" applyBorder="1" applyAlignment="1">
      <alignment vertical="top" wrapText="1"/>
    </xf>
    <xf numFmtId="0" fontId="13" fillId="0" borderId="0" xfId="0" applyFont="1" applyFill="1" applyAlignment="1">
      <alignment vertical="top" wrapText="1"/>
    </xf>
    <xf numFmtId="0" fontId="8" fillId="0" borderId="0" xfId="0" applyFont="1" applyFill="1" applyBorder="1" applyAlignment="1">
      <alignment vertical="top" wrapText="1"/>
    </xf>
    <xf numFmtId="164" fontId="8" fillId="0" borderId="0" xfId="0" applyNumberFormat="1" applyFont="1" applyFill="1" applyBorder="1" applyAlignment="1">
      <alignment vertical="top" wrapText="1"/>
    </xf>
    <xf numFmtId="0" fontId="8" fillId="0" borderId="60" xfId="0" applyFont="1" applyBorder="1" applyAlignment="1">
      <alignment vertical="top" wrapText="1"/>
    </xf>
    <xf numFmtId="0" fontId="8" fillId="0" borderId="4" xfId="0" applyFont="1" applyBorder="1" applyAlignment="1">
      <alignment horizontal="right"/>
    </xf>
    <xf numFmtId="0" fontId="2" fillId="0" borderId="32" xfId="1" applyFont="1" applyFill="1" applyBorder="1" applyAlignment="1">
      <alignment wrapText="1"/>
    </xf>
    <xf numFmtId="0" fontId="3" fillId="0" borderId="29" xfId="1" applyFont="1" applyFill="1" applyBorder="1" applyAlignment="1">
      <alignment horizontal="right"/>
    </xf>
    <xf numFmtId="0" fontId="3" fillId="0" borderId="20" xfId="1" applyFont="1" applyFill="1" applyBorder="1" applyAlignment="1">
      <alignment horizontal="right"/>
    </xf>
    <xf numFmtId="0" fontId="8" fillId="0" borderId="25" xfId="0" applyFont="1" applyBorder="1" applyAlignment="1">
      <alignment horizontal="right" vertical="top" wrapText="1"/>
    </xf>
    <xf numFmtId="0" fontId="8" fillId="0" borderId="27" xfId="0" applyFont="1" applyBorder="1" applyAlignment="1">
      <alignment horizontal="right" vertical="top" wrapText="1"/>
    </xf>
    <xf numFmtId="0" fontId="27" fillId="0" borderId="0" xfId="0" applyFont="1"/>
    <xf numFmtId="3" fontId="3" fillId="0" borderId="1" xfId="0" applyNumberFormat="1" applyFont="1" applyFill="1" applyBorder="1" applyAlignment="1">
      <alignment vertical="center"/>
    </xf>
    <xf numFmtId="3" fontId="3" fillId="0" borderId="4" xfId="0" applyNumberFormat="1" applyFont="1" applyFill="1" applyBorder="1" applyAlignment="1">
      <alignment vertical="center"/>
    </xf>
    <xf numFmtId="166" fontId="3" fillId="0" borderId="14" xfId="2" applyNumberFormat="1" applyFont="1" applyBorder="1" applyAlignment="1">
      <alignment horizontal="right"/>
    </xf>
    <xf numFmtId="0" fontId="3" fillId="0" borderId="20" xfId="1" applyFont="1" applyFill="1" applyBorder="1" applyAlignment="1">
      <alignment horizontal="right" wrapText="1"/>
    </xf>
    <xf numFmtId="0" fontId="3" fillId="0" borderId="29" xfId="1" applyFont="1" applyFill="1" applyBorder="1" applyAlignment="1">
      <alignment horizontal="right" wrapText="1"/>
    </xf>
    <xf numFmtId="164" fontId="13" fillId="0" borderId="0" xfId="0" applyNumberFormat="1" applyFont="1" applyAlignment="1">
      <alignment vertical="top" wrapText="1"/>
    </xf>
    <xf numFmtId="164" fontId="8" fillId="0" borderId="5" xfId="0" applyNumberFormat="1" applyFont="1" applyBorder="1" applyAlignment="1">
      <alignment horizontal="right" wrapText="1"/>
    </xf>
    <xf numFmtId="164" fontId="8" fillId="0" borderId="5" xfId="0" applyNumberFormat="1" applyFont="1" applyFill="1" applyBorder="1" applyAlignment="1">
      <alignment vertical="top" wrapText="1"/>
    </xf>
    <xf numFmtId="164" fontId="13" fillId="0" borderId="0" xfId="0" applyNumberFormat="1" applyFont="1" applyAlignment="1">
      <alignment horizontal="right" wrapText="1"/>
    </xf>
    <xf numFmtId="166" fontId="7" fillId="0" borderId="29" xfId="0" applyNumberFormat="1" applyFont="1" applyBorder="1" applyAlignment="1">
      <alignment horizontal="right"/>
    </xf>
    <xf numFmtId="2" fontId="13" fillId="0" borderId="0" xfId="0" applyNumberFormat="1" applyFont="1" applyFill="1" applyAlignment="1">
      <alignment horizontal="right" wrapText="1"/>
    </xf>
    <xf numFmtId="2" fontId="13" fillId="0" borderId="5" xfId="0" applyNumberFormat="1" applyFont="1" applyFill="1" applyBorder="1" applyAlignment="1">
      <alignment horizontal="right" wrapText="1"/>
    </xf>
    <xf numFmtId="0" fontId="13" fillId="0" borderId="13" xfId="0" applyFont="1" applyFill="1" applyBorder="1" applyAlignment="1">
      <alignment horizontal="right" wrapText="1"/>
    </xf>
    <xf numFmtId="2" fontId="13" fillId="0" borderId="4" xfId="0" applyNumberFormat="1" applyFont="1" applyFill="1" applyBorder="1" applyAlignment="1">
      <alignment horizontal="right" wrapText="1"/>
    </xf>
    <xf numFmtId="2" fontId="13" fillId="0" borderId="0" xfId="0" applyNumberFormat="1" applyFont="1" applyFill="1" applyBorder="1" applyAlignment="1">
      <alignment horizontal="right" wrapText="1"/>
    </xf>
    <xf numFmtId="0" fontId="8" fillId="0" borderId="23" xfId="0" applyFont="1" applyBorder="1" applyAlignment="1">
      <alignment horizontal="right" wrapText="1"/>
    </xf>
    <xf numFmtId="2" fontId="3" fillId="0" borderId="0" xfId="2" applyNumberFormat="1" applyFont="1" applyBorder="1" applyAlignment="1">
      <alignment horizontal="right"/>
    </xf>
    <xf numFmtId="164" fontId="13" fillId="0" borderId="0" xfId="0" applyNumberFormat="1" applyFont="1" applyAlignment="1">
      <alignment horizontal="right" vertical="top" wrapText="1"/>
    </xf>
    <xf numFmtId="164" fontId="13" fillId="0" borderId="3" xfId="0" applyNumberFormat="1" applyFont="1" applyBorder="1" applyAlignment="1">
      <alignment horizontal="right" vertical="top" wrapText="1"/>
    </xf>
    <xf numFmtId="9" fontId="13" fillId="0" borderId="0" xfId="0" applyNumberFormat="1" applyFont="1" applyAlignment="1">
      <alignment horizontal="right" vertical="top" wrapText="1"/>
    </xf>
    <xf numFmtId="0" fontId="13" fillId="0" borderId="3" xfId="0" applyFont="1" applyBorder="1" applyAlignment="1">
      <alignment horizontal="right" vertical="top" wrapText="1"/>
    </xf>
    <xf numFmtId="166" fontId="13" fillId="0" borderId="20" xfId="0" applyNumberFormat="1" applyFont="1" applyBorder="1" applyAlignment="1">
      <alignment horizontal="right" vertical="top" wrapText="1"/>
    </xf>
    <xf numFmtId="164" fontId="13" fillId="0" borderId="5" xfId="0" applyNumberFormat="1" applyFont="1" applyBorder="1" applyAlignment="1">
      <alignment horizontal="right" vertical="top" wrapText="1"/>
    </xf>
    <xf numFmtId="166" fontId="13" fillId="0" borderId="14" xfId="0" applyNumberFormat="1" applyFont="1" applyBorder="1" applyAlignment="1">
      <alignment horizontal="right" vertical="top" wrapText="1"/>
    </xf>
    <xf numFmtId="164" fontId="7" fillId="0" borderId="18" xfId="0" applyNumberFormat="1" applyFont="1" applyBorder="1" applyAlignment="1"/>
    <xf numFmtId="164" fontId="7" fillId="0" borderId="17" xfId="0" applyNumberFormat="1" applyFont="1" applyBorder="1" applyAlignment="1"/>
    <xf numFmtId="9" fontId="28" fillId="0" borderId="16" xfId="0" applyNumberFormat="1" applyFont="1" applyBorder="1" applyAlignment="1">
      <alignment vertical="top" wrapText="1"/>
    </xf>
    <xf numFmtId="166" fontId="7" fillId="0" borderId="15" xfId="0" applyNumberFormat="1" applyFont="1" applyBorder="1" applyAlignment="1"/>
    <xf numFmtId="0" fontId="8" fillId="0" borderId="3" xfId="0" applyFont="1" applyBorder="1"/>
    <xf numFmtId="2" fontId="8" fillId="0" borderId="0" xfId="0" applyNumberFormat="1" applyFont="1" applyAlignment="1">
      <alignment horizontal="right"/>
    </xf>
    <xf numFmtId="2" fontId="8" fillId="0" borderId="5" xfId="0" applyNumberFormat="1" applyFont="1" applyBorder="1" applyAlignment="1">
      <alignment horizontal="right"/>
    </xf>
    <xf numFmtId="164" fontId="8" fillId="0" borderId="0" xfId="0" applyNumberFormat="1" applyFont="1"/>
    <xf numFmtId="164" fontId="8" fillId="0" borderId="5" xfId="0" applyNumberFormat="1" applyFont="1" applyBorder="1"/>
    <xf numFmtId="164" fontId="8" fillId="0" borderId="0" xfId="0" applyNumberFormat="1" applyFont="1" applyAlignment="1">
      <alignment horizontal="right"/>
    </xf>
    <xf numFmtId="9" fontId="8" fillId="0" borderId="0" xfId="0" applyNumberFormat="1" applyFont="1"/>
    <xf numFmtId="9" fontId="8" fillId="0" borderId="5" xfId="0" applyNumberFormat="1" applyFont="1" applyBorder="1"/>
    <xf numFmtId="0" fontId="8" fillId="0" borderId="13" xfId="0" applyFont="1" applyBorder="1"/>
    <xf numFmtId="0" fontId="8" fillId="0" borderId="5" xfId="0" applyFont="1" applyBorder="1"/>
    <xf numFmtId="0" fontId="7" fillId="0" borderId="0" xfId="0" applyFont="1" applyBorder="1" applyAlignment="1">
      <alignment horizontal="center"/>
    </xf>
    <xf numFmtId="0" fontId="9" fillId="0" borderId="8" xfId="0" applyFont="1" applyFill="1" applyBorder="1" applyAlignment="1">
      <alignment horizontal="center"/>
    </xf>
    <xf numFmtId="0" fontId="7" fillId="0" borderId="0" xfId="0" applyFont="1" applyAlignment="1">
      <alignment horizontal="center"/>
    </xf>
    <xf numFmtId="164" fontId="8" fillId="0" borderId="54" xfId="0" applyNumberFormat="1" applyFont="1" applyFill="1" applyBorder="1" applyAlignment="1">
      <alignment horizontal="right" vertical="top" wrapText="1"/>
    </xf>
    <xf numFmtId="0" fontId="8" fillId="0" borderId="54" xfId="0" applyFont="1" applyFill="1" applyBorder="1" applyAlignment="1">
      <alignment horizontal="right" vertical="top" wrapText="1"/>
    </xf>
    <xf numFmtId="3" fontId="8" fillId="0" borderId="0" xfId="0" applyNumberFormat="1" applyFont="1"/>
    <xf numFmtId="3" fontId="8" fillId="0" borderId="5" xfId="0" applyNumberFormat="1" applyFont="1" applyBorder="1"/>
    <xf numFmtId="165" fontId="8" fillId="0" borderId="0" xfId="0" applyNumberFormat="1" applyFont="1"/>
    <xf numFmtId="0" fontId="8" fillId="0" borderId="11" xfId="0" applyFont="1" applyBorder="1"/>
    <xf numFmtId="3" fontId="8" fillId="0" borderId="12" xfId="0" applyNumberFormat="1" applyFont="1" applyBorder="1"/>
    <xf numFmtId="3" fontId="8" fillId="0" borderId="13" xfId="0" applyNumberFormat="1" applyFont="1" applyBorder="1"/>
    <xf numFmtId="165" fontId="8" fillId="0" borderId="12" xfId="0" applyNumberFormat="1" applyFont="1" applyBorder="1"/>
    <xf numFmtId="0" fontId="8" fillId="0" borderId="12" xfId="0" applyFont="1" applyBorder="1"/>
    <xf numFmtId="9" fontId="8" fillId="0" borderId="12" xfId="0" applyNumberFormat="1" applyFont="1" applyBorder="1"/>
    <xf numFmtId="9" fontId="8" fillId="0" borderId="13" xfId="0" applyNumberFormat="1" applyFont="1" applyBorder="1"/>
    <xf numFmtId="164" fontId="8" fillId="0" borderId="12" xfId="0" applyNumberFormat="1" applyFont="1" applyBorder="1"/>
    <xf numFmtId="164" fontId="8" fillId="0" borderId="13" xfId="0" applyNumberFormat="1" applyFont="1" applyBorder="1"/>
    <xf numFmtId="164" fontId="8" fillId="0" borderId="13" xfId="0" applyNumberFormat="1" applyFont="1" applyBorder="1" applyAlignment="1">
      <alignment vertical="top" wrapText="1"/>
    </xf>
    <xf numFmtId="3" fontId="7" fillId="0" borderId="18" xfId="0" applyNumberFormat="1" applyFont="1" applyBorder="1"/>
    <xf numFmtId="165" fontId="7" fillId="0" borderId="16" xfId="0" applyNumberFormat="1" applyFont="1" applyBorder="1"/>
    <xf numFmtId="0" fontId="7" fillId="0" borderId="16" xfId="0" applyFont="1" applyBorder="1"/>
    <xf numFmtId="0" fontId="7" fillId="0" borderId="17" xfId="0" applyFont="1" applyBorder="1"/>
    <xf numFmtId="9" fontId="7" fillId="0" borderId="16" xfId="0" applyNumberFormat="1" applyFont="1" applyBorder="1"/>
    <xf numFmtId="9" fontId="7" fillId="0" borderId="17" xfId="0" applyNumberFormat="1" applyFont="1" applyBorder="1"/>
    <xf numFmtId="164" fontId="7" fillId="0" borderId="16" xfId="0" applyNumberFormat="1" applyFont="1" applyBorder="1"/>
    <xf numFmtId="164" fontId="7" fillId="0" borderId="17" xfId="0" applyNumberFormat="1" applyFont="1" applyBorder="1"/>
    <xf numFmtId="164" fontId="3" fillId="0" borderId="1" xfId="1" applyNumberFormat="1" applyFont="1" applyFill="1" applyBorder="1" applyAlignment="1">
      <alignment horizontal="right" wrapText="1"/>
    </xf>
    <xf numFmtId="164" fontId="3" fillId="0" borderId="3" xfId="1" applyNumberFormat="1" applyFont="1" applyFill="1" applyBorder="1" applyAlignment="1">
      <alignment horizontal="right" wrapText="1"/>
    </xf>
    <xf numFmtId="9" fontId="3" fillId="0" borderId="2" xfId="1" applyNumberFormat="1" applyFont="1" applyBorder="1" applyAlignment="1">
      <alignment horizontal="right" wrapText="1"/>
    </xf>
    <xf numFmtId="9" fontId="3" fillId="0" borderId="3" xfId="1" applyNumberFormat="1" applyFont="1" applyBorder="1" applyAlignment="1">
      <alignment horizontal="right" wrapText="1"/>
    </xf>
    <xf numFmtId="166" fontId="3" fillId="0" borderId="20" xfId="1" applyNumberFormat="1" applyFont="1" applyBorder="1" applyAlignment="1">
      <alignment horizontal="right" wrapText="1"/>
    </xf>
    <xf numFmtId="9" fontId="3" fillId="0" borderId="0" xfId="1" applyNumberFormat="1" applyFont="1" applyBorder="1" applyAlignment="1">
      <alignment horizontal="right" wrapText="1"/>
    </xf>
    <xf numFmtId="0" fontId="3" fillId="0" borderId="5" xfId="1" applyFont="1" applyBorder="1" applyAlignment="1">
      <alignment horizontal="right" wrapText="1"/>
    </xf>
    <xf numFmtId="166" fontId="3" fillId="0" borderId="14" xfId="1" applyNumberFormat="1" applyFont="1" applyBorder="1" applyAlignment="1">
      <alignment horizontal="right" wrapText="1"/>
    </xf>
    <xf numFmtId="9" fontId="3" fillId="0" borderId="5" xfId="1" applyNumberFormat="1" applyFont="1" applyBorder="1" applyAlignment="1">
      <alignment horizontal="right" wrapText="1"/>
    </xf>
    <xf numFmtId="167" fontId="3" fillId="0" borderId="0" xfId="1" applyNumberFormat="1" applyFont="1" applyBorder="1" applyAlignment="1">
      <alignment horizontal="right" wrapText="1"/>
    </xf>
    <xf numFmtId="164" fontId="3" fillId="0" borderId="5" xfId="1" applyNumberFormat="1" applyFont="1" applyBorder="1" applyAlignment="1">
      <alignment horizontal="right" wrapText="1"/>
    </xf>
    <xf numFmtId="164" fontId="2" fillId="0" borderId="16" xfId="1" applyNumberFormat="1" applyFont="1" applyBorder="1" applyAlignment="1">
      <alignment horizontal="right" wrapText="1"/>
    </xf>
    <xf numFmtId="164" fontId="2" fillId="0" borderId="17" xfId="1" applyNumberFormat="1" applyFont="1" applyBorder="1" applyAlignment="1">
      <alignment horizontal="right" wrapText="1"/>
    </xf>
    <xf numFmtId="9" fontId="2" fillId="0" borderId="16" xfId="1" applyNumberFormat="1" applyFont="1" applyBorder="1" applyAlignment="1">
      <alignment horizontal="right" wrapText="1"/>
    </xf>
    <xf numFmtId="0" fontId="2" fillId="0" borderId="17" xfId="1" applyFont="1" applyBorder="1" applyAlignment="1">
      <alignment horizontal="right" wrapText="1"/>
    </xf>
    <xf numFmtId="166" fontId="2" fillId="0" borderId="15" xfId="1" applyNumberFormat="1" applyFont="1" applyBorder="1" applyAlignment="1">
      <alignment horizontal="right" wrapText="1"/>
    </xf>
    <xf numFmtId="9" fontId="3" fillId="0" borderId="5" xfId="2" applyFont="1" applyBorder="1" applyAlignment="1">
      <alignment horizontal="right" wrapText="1"/>
    </xf>
    <xf numFmtId="9" fontId="3" fillId="0" borderId="5" xfId="2" applyNumberFormat="1" applyFont="1" applyBorder="1" applyAlignment="1">
      <alignment horizontal="right" wrapText="1"/>
    </xf>
    <xf numFmtId="166" fontId="2" fillId="0" borderId="17" xfId="1" applyNumberFormat="1" applyFont="1" applyBorder="1" applyAlignment="1">
      <alignment horizontal="right" wrapText="1"/>
    </xf>
    <xf numFmtId="0" fontId="7" fillId="0" borderId="17" xfId="0" applyFont="1" applyBorder="1" applyAlignment="1">
      <alignment horizontal="right" wrapText="1"/>
    </xf>
    <xf numFmtId="0" fontId="2" fillId="0" borderId="17" xfId="1" applyFont="1" applyFill="1" applyBorder="1" applyAlignment="1">
      <alignment horizontal="right" vertical="center" wrapText="1"/>
    </xf>
    <xf numFmtId="0" fontId="8" fillId="0" borderId="36" xfId="0" applyFont="1" applyFill="1" applyBorder="1"/>
    <xf numFmtId="0" fontId="8" fillId="0" borderId="0" xfId="0" applyFont="1" applyFill="1" applyBorder="1"/>
    <xf numFmtId="0" fontId="8" fillId="0" borderId="5" xfId="0" applyFont="1" applyFill="1" applyBorder="1"/>
    <xf numFmtId="0" fontId="7" fillId="3" borderId="33" xfId="0" applyFont="1" applyFill="1" applyBorder="1" applyAlignment="1">
      <alignment horizontal="center"/>
    </xf>
    <xf numFmtId="0" fontId="7" fillId="3" borderId="34" xfId="0" applyFont="1" applyFill="1" applyBorder="1" applyAlignment="1">
      <alignment horizontal="center"/>
    </xf>
    <xf numFmtId="0" fontId="7" fillId="3" borderId="41" xfId="0" applyFont="1" applyFill="1" applyBorder="1" applyAlignment="1">
      <alignment horizontal="center"/>
    </xf>
    <xf numFmtId="0" fontId="7" fillId="3" borderId="35" xfId="0" applyFont="1" applyFill="1" applyBorder="1" applyAlignment="1">
      <alignment horizontal="center"/>
    </xf>
    <xf numFmtId="0" fontId="8" fillId="0" borderId="38" xfId="0" applyFont="1" applyFill="1" applyBorder="1"/>
    <xf numFmtId="0" fontId="8" fillId="0" borderId="39" xfId="0" applyFont="1" applyFill="1" applyBorder="1"/>
    <xf numFmtId="0" fontId="8" fillId="0" borderId="42" xfId="0" applyFont="1" applyFill="1" applyBorder="1"/>
    <xf numFmtId="0" fontId="7" fillId="0" borderId="43" xfId="0" applyFont="1" applyBorder="1"/>
    <xf numFmtId="0" fontId="7" fillId="0" borderId="12" xfId="0" applyFont="1" applyBorder="1"/>
    <xf numFmtId="0" fontId="7" fillId="0" borderId="13" xfId="0" applyFont="1" applyBorder="1"/>
    <xf numFmtId="0" fontId="8" fillId="0" borderId="36" xfId="0" applyFont="1" applyBorder="1"/>
    <xf numFmtId="0" fontId="8" fillId="0" borderId="0" xfId="0" applyFont="1" applyBorder="1"/>
    <xf numFmtId="0" fontId="8" fillId="0" borderId="5" xfId="0" applyFont="1" applyBorder="1"/>
    <xf numFmtId="0" fontId="7" fillId="0" borderId="0" xfId="0" applyFont="1" applyBorder="1" applyAlignment="1">
      <alignment horizontal="center"/>
    </xf>
    <xf numFmtId="0" fontId="8" fillId="0" borderId="7" xfId="0" applyFont="1" applyBorder="1" applyAlignment="1">
      <alignment horizontal="center"/>
    </xf>
    <xf numFmtId="0" fontId="9" fillId="0" borderId="10" xfId="0" applyFont="1" applyBorder="1" applyAlignment="1">
      <alignment horizontal="center" wrapText="1"/>
    </xf>
    <xf numFmtId="0" fontId="9" fillId="0" borderId="9" xfId="0" applyFont="1" applyBorder="1" applyAlignment="1">
      <alignment horizontal="center" wrapText="1"/>
    </xf>
    <xf numFmtId="0" fontId="9" fillId="0" borderId="8" xfId="0" applyFont="1" applyBorder="1" applyAlignment="1">
      <alignment horizontal="center" wrapText="1"/>
    </xf>
    <xf numFmtId="0" fontId="7" fillId="0" borderId="0" xfId="0" applyFont="1" applyFill="1" applyBorder="1" applyAlignment="1">
      <alignment horizontal="center" wrapText="1"/>
    </xf>
    <xf numFmtId="9" fontId="7" fillId="0" borderId="0" xfId="0" applyNumberFormat="1" applyFont="1" applyFill="1" applyBorder="1" applyAlignment="1">
      <alignment horizontal="center" wrapText="1"/>
    </xf>
    <xf numFmtId="9" fontId="7" fillId="0" borderId="5" xfId="0" applyNumberFormat="1" applyFont="1" applyFill="1" applyBorder="1" applyAlignment="1">
      <alignment horizontal="center" wrapText="1"/>
    </xf>
    <xf numFmtId="0" fontId="8" fillId="0" borderId="9" xfId="0" applyFont="1" applyBorder="1" applyAlignment="1">
      <alignment horizontal="center" wrapText="1"/>
    </xf>
    <xf numFmtId="0" fontId="8" fillId="0" borderId="8" xfId="0" applyFont="1" applyBorder="1" applyAlignment="1">
      <alignment horizontal="center" wrapText="1"/>
    </xf>
    <xf numFmtId="0" fontId="5" fillId="0" borderId="10" xfId="0" applyFont="1" applyBorder="1" applyAlignment="1">
      <alignment horizontal="center" wrapText="1"/>
    </xf>
    <xf numFmtId="0" fontId="5" fillId="0" borderId="9" xfId="0" applyFont="1" applyBorder="1" applyAlignment="1">
      <alignment horizontal="center" wrapText="1"/>
    </xf>
    <xf numFmtId="0" fontId="5" fillId="0" borderId="8" xfId="0" applyFont="1" applyBorder="1" applyAlignment="1">
      <alignment horizontal="center" wrapText="1"/>
    </xf>
    <xf numFmtId="0" fontId="9" fillId="0" borderId="10" xfId="0" applyFont="1" applyFill="1" applyBorder="1" applyAlignment="1">
      <alignment horizontal="center"/>
    </xf>
    <xf numFmtId="0" fontId="9" fillId="0" borderId="9" xfId="0" applyFont="1" applyFill="1" applyBorder="1" applyAlignment="1">
      <alignment horizontal="center"/>
    </xf>
    <xf numFmtId="0" fontId="9" fillId="0" borderId="8" xfId="0" applyFont="1" applyFill="1" applyBorder="1" applyAlignment="1">
      <alignment horizontal="center"/>
    </xf>
    <xf numFmtId="0" fontId="7" fillId="0" borderId="0" xfId="0" applyFont="1" applyAlignment="1">
      <alignment horizontal="center"/>
    </xf>
    <xf numFmtId="0" fontId="5" fillId="0" borderId="0" xfId="1" applyFont="1" applyFill="1" applyBorder="1" applyAlignment="1">
      <alignment horizontal="center" wrapText="1"/>
    </xf>
    <xf numFmtId="164" fontId="5" fillId="0" borderId="0" xfId="1" applyNumberFormat="1" applyFont="1" applyFill="1" applyBorder="1" applyAlignment="1">
      <alignment horizontal="center" wrapText="1"/>
    </xf>
    <xf numFmtId="164" fontId="5" fillId="0" borderId="5" xfId="1" applyNumberFormat="1" applyFont="1" applyFill="1" applyBorder="1" applyAlignment="1">
      <alignment horizontal="center" wrapText="1"/>
    </xf>
    <xf numFmtId="0" fontId="5" fillId="0" borderId="4" xfId="1" applyFont="1" applyFill="1" applyBorder="1" applyAlignment="1">
      <alignment horizontal="center" wrapText="1"/>
    </xf>
    <xf numFmtId="0" fontId="5" fillId="0" borderId="5" xfId="1" applyFont="1" applyFill="1" applyBorder="1" applyAlignment="1">
      <alignment horizontal="center" wrapText="1"/>
    </xf>
    <xf numFmtId="0" fontId="2" fillId="0" borderId="4" xfId="1" applyFont="1" applyFill="1" applyBorder="1" applyAlignment="1">
      <alignment horizontal="center"/>
    </xf>
    <xf numFmtId="0" fontId="2" fillId="0" borderId="0" xfId="1" applyFont="1" applyFill="1" applyBorder="1" applyAlignment="1">
      <alignment horizontal="center"/>
    </xf>
    <xf numFmtId="0" fontId="2" fillId="0" borderId="6" xfId="1" applyFont="1" applyFill="1" applyBorder="1" applyAlignment="1">
      <alignment horizontal="center"/>
    </xf>
    <xf numFmtId="0" fontId="2" fillId="0" borderId="7" xfId="1" applyFont="1" applyFill="1" applyBorder="1" applyAlignment="1">
      <alignment horizontal="center"/>
    </xf>
    <xf numFmtId="0" fontId="5" fillId="0" borderId="0" xfId="1" applyFont="1" applyFill="1" applyBorder="1" applyAlignment="1">
      <alignment horizontal="center"/>
    </xf>
    <xf numFmtId="164" fontId="5" fillId="0" borderId="9" xfId="1" applyNumberFormat="1" applyFont="1" applyFill="1" applyBorder="1" applyAlignment="1">
      <alignment horizontal="center"/>
    </xf>
    <xf numFmtId="164" fontId="5" fillId="0" borderId="8" xfId="1" applyNumberFormat="1" applyFont="1" applyFill="1" applyBorder="1" applyAlignment="1">
      <alignment horizontal="center"/>
    </xf>
    <xf numFmtId="0" fontId="5" fillId="0" borderId="10" xfId="1" applyFont="1" applyFill="1" applyBorder="1" applyAlignment="1">
      <alignment horizontal="center"/>
    </xf>
    <xf numFmtId="0" fontId="5" fillId="0" borderId="9" xfId="1" applyFont="1" applyFill="1" applyBorder="1" applyAlignment="1">
      <alignment horizontal="center"/>
    </xf>
    <xf numFmtId="0" fontId="5" fillId="0" borderId="8" xfId="1" applyFont="1" applyFill="1" applyBorder="1" applyAlignment="1">
      <alignment horizontal="center"/>
    </xf>
    <xf numFmtId="164" fontId="5" fillId="0" borderId="0" xfId="1" applyNumberFormat="1" applyFont="1" applyFill="1" applyBorder="1" applyAlignment="1">
      <alignment horizontal="center"/>
    </xf>
    <xf numFmtId="164" fontId="5" fillId="0" borderId="5" xfId="1" applyNumberFormat="1" applyFont="1" applyFill="1" applyBorder="1" applyAlignment="1">
      <alignment horizontal="center"/>
    </xf>
    <xf numFmtId="0" fontId="5" fillId="0" borderId="4" xfId="1" applyFont="1" applyFill="1" applyBorder="1" applyAlignment="1">
      <alignment horizontal="center"/>
    </xf>
    <xf numFmtId="0" fontId="5" fillId="0" borderId="5" xfId="1" applyFont="1" applyFill="1" applyBorder="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6" xfId="1" applyFont="1" applyBorder="1" applyAlignment="1">
      <alignment horizontal="center"/>
    </xf>
    <xf numFmtId="0" fontId="2" fillId="0" borderId="7" xfId="1" applyFont="1" applyBorder="1" applyAlignment="1">
      <alignment horizontal="center"/>
    </xf>
    <xf numFmtId="0" fontId="2" fillId="0" borderId="45" xfId="1" applyFont="1" applyBorder="1" applyAlignment="1">
      <alignment horizontal="center"/>
    </xf>
    <xf numFmtId="0" fontId="2" fillId="0" borderId="46" xfId="1" applyFont="1" applyBorder="1" applyAlignment="1">
      <alignment horizontal="center"/>
    </xf>
    <xf numFmtId="0" fontId="2" fillId="0" borderId="47" xfId="1" applyFont="1" applyBorder="1" applyAlignment="1">
      <alignment horizontal="center"/>
    </xf>
    <xf numFmtId="0" fontId="2" fillId="0" borderId="48" xfId="1" applyFont="1" applyBorder="1" applyAlignment="1">
      <alignment horizontal="center"/>
    </xf>
    <xf numFmtId="0" fontId="2" fillId="0" borderId="6" xfId="1" applyFont="1" applyBorder="1" applyAlignment="1">
      <alignment horizontal="center" wrapText="1"/>
    </xf>
    <xf numFmtId="0" fontId="2" fillId="0" borderId="7" xfId="1" applyFont="1" applyBorder="1" applyAlignment="1">
      <alignment horizontal="center" wrapText="1"/>
    </xf>
    <xf numFmtId="0" fontId="2" fillId="0" borderId="45" xfId="1" applyFont="1" applyBorder="1" applyAlignment="1">
      <alignment horizontal="center" wrapText="1"/>
    </xf>
    <xf numFmtId="0" fontId="2" fillId="0" borderId="46" xfId="1" applyFont="1" applyFill="1" applyBorder="1" applyAlignment="1">
      <alignment horizontal="center"/>
    </xf>
    <xf numFmtId="0" fontId="2" fillId="0" borderId="47" xfId="1" applyFont="1" applyFill="1" applyBorder="1" applyAlignment="1">
      <alignment horizontal="center"/>
    </xf>
    <xf numFmtId="0" fontId="2" fillId="0" borderId="48" xfId="1" applyFont="1" applyFill="1" applyBorder="1" applyAlignment="1">
      <alignment horizontal="center"/>
    </xf>
    <xf numFmtId="0" fontId="2" fillId="0" borderId="1" xfId="1" applyFont="1" applyFill="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45" xfId="1" applyFont="1" applyFill="1" applyBorder="1" applyAlignment="1">
      <alignment horizontal="center"/>
    </xf>
    <xf numFmtId="0" fontId="7" fillId="0" borderId="0" xfId="0" applyFont="1" applyAlignment="1">
      <alignment horizontal="left" wrapText="1"/>
    </xf>
    <xf numFmtId="0" fontId="7" fillId="0" borderId="0" xfId="0" applyFont="1" applyBorder="1" applyAlignment="1">
      <alignment horizontal="left" wrapText="1"/>
    </xf>
  </cellXfs>
  <cellStyles count="5">
    <cellStyle name="Comma" xfId="4" builtinId="3"/>
    <cellStyle name="Hyperlink" xfId="3" builtinId="8"/>
    <cellStyle name="Normal" xfId="0" builtinId="0"/>
    <cellStyle name="Normal 2" xfId="1" xr:uid="{00000000-0005-0000-0000-000003000000}"/>
    <cellStyle name="Percent" xfId="2" builtinId="5"/>
  </cellStyles>
  <dxfs count="0"/>
  <tableStyles count="0" defaultTableStyle="TableStyleMedium2" defaultPivotStyle="PivotStyleLight16"/>
  <colors>
    <mruColors>
      <color rgb="FF0000FF"/>
      <color rgb="FF0000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3.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15</xdr:col>
      <xdr:colOff>7620</xdr:colOff>
      <xdr:row>4</xdr:row>
      <xdr:rowOff>158115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543300" y="0"/>
          <a:ext cx="5741670" cy="8058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2018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0</xdr:colOff>
      <xdr:row>5</xdr:row>
      <xdr:rowOff>0</xdr:rowOff>
    </xdr:from>
    <xdr:to>
      <xdr:col>13</xdr:col>
      <xdr:colOff>15240</xdr:colOff>
      <xdr:row>9</xdr:row>
      <xdr:rowOff>99060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876800" y="914400"/>
          <a:ext cx="3063240" cy="830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Long-Term Acute Care Hospitals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304799</xdr:colOff>
      <xdr:row>31</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200-000002000000}"/>
            </a:ext>
          </a:extLst>
        </xdr:cNvPr>
        <xdr:cNvSpPr txBox="1"/>
      </xdr:nvSpPr>
      <xdr:spPr>
        <a:xfrm>
          <a:off x="9387839" y="657796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200-000003000000}"/>
            </a:ext>
          </a:extLst>
        </xdr:cNvPr>
        <xdr:cNvSpPr txBox="1"/>
      </xdr:nvSpPr>
      <xdr:spPr>
        <a:xfrm>
          <a:off x="8890634" y="675513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31</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00000000-0008-0000-0200-000004000000}"/>
            </a:ext>
          </a:extLst>
        </xdr:cNvPr>
        <xdr:cNvSpPr txBox="1"/>
      </xdr:nvSpPr>
      <xdr:spPr>
        <a:xfrm>
          <a:off x="9143999" y="6315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00000000-0008-0000-0200-000005000000}"/>
            </a:ext>
          </a:extLst>
        </xdr:cNvPr>
        <xdr:cNvSpPr txBox="1"/>
      </xdr:nvSpPr>
      <xdr:spPr>
        <a:xfrm>
          <a:off x="8667749" y="64865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31</xdr:row>
      <xdr:rowOff>9525</xdr:rowOff>
    </xdr:from>
    <xdr:ext cx="762001" cy="142875"/>
    <xdr:sp macro="" textlink="">
      <xdr:nvSpPr>
        <xdr:cNvPr id="6" name="TextBox 5">
          <a:hlinkClick xmlns:r="http://schemas.openxmlformats.org/officeDocument/2006/relationships" r:id="rId1" tooltip="Appendix A"/>
          <a:extLst>
            <a:ext uri="{FF2B5EF4-FFF2-40B4-BE49-F238E27FC236}">
              <a16:creationId xmlns:a16="http://schemas.microsoft.com/office/drawing/2014/main" id="{00000000-0008-0000-0200-000006000000}"/>
            </a:ext>
          </a:extLst>
        </xdr:cNvPr>
        <xdr:cNvSpPr txBox="1"/>
      </xdr:nvSpPr>
      <xdr:spPr>
        <a:xfrm>
          <a:off x="8201024" y="58388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7" name="TextBox 6">
          <a:hlinkClick xmlns:r="http://schemas.openxmlformats.org/officeDocument/2006/relationships" r:id="rId2" tooltip="Appendix B"/>
          <a:extLst>
            <a:ext uri="{FF2B5EF4-FFF2-40B4-BE49-F238E27FC236}">
              <a16:creationId xmlns:a16="http://schemas.microsoft.com/office/drawing/2014/main" id="{00000000-0008-0000-0200-000007000000}"/>
            </a:ext>
          </a:extLst>
        </xdr:cNvPr>
        <xdr:cNvSpPr txBox="1"/>
      </xdr:nvSpPr>
      <xdr:spPr>
        <a:xfrm>
          <a:off x="7724774" y="60102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31</xdr:row>
      <xdr:rowOff>9525</xdr:rowOff>
    </xdr:from>
    <xdr:ext cx="762001" cy="142875"/>
    <xdr:sp macro="" textlink="">
      <xdr:nvSpPr>
        <xdr:cNvPr id="8" name="TextBox 7">
          <a:hlinkClick xmlns:r="http://schemas.openxmlformats.org/officeDocument/2006/relationships" r:id="rId1" tooltip="Appendix A"/>
          <a:extLst>
            <a:ext uri="{FF2B5EF4-FFF2-40B4-BE49-F238E27FC236}">
              <a16:creationId xmlns:a16="http://schemas.microsoft.com/office/drawing/2014/main" id="{00000000-0008-0000-0200-000008000000}"/>
            </a:ext>
          </a:extLst>
        </xdr:cNvPr>
        <xdr:cNvSpPr txBox="1"/>
      </xdr:nvSpPr>
      <xdr:spPr>
        <a:xfrm>
          <a:off x="8201024" y="58388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9" name="TextBox 8">
          <a:hlinkClick xmlns:r="http://schemas.openxmlformats.org/officeDocument/2006/relationships" r:id="rId2" tooltip="Appendix B"/>
          <a:extLst>
            <a:ext uri="{FF2B5EF4-FFF2-40B4-BE49-F238E27FC236}">
              <a16:creationId xmlns:a16="http://schemas.microsoft.com/office/drawing/2014/main" id="{00000000-0008-0000-0200-000009000000}"/>
            </a:ext>
          </a:extLst>
        </xdr:cNvPr>
        <xdr:cNvSpPr txBox="1"/>
      </xdr:nvSpPr>
      <xdr:spPr>
        <a:xfrm>
          <a:off x="7724774" y="60102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304799</xdr:colOff>
      <xdr:row>15</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300-000002000000}"/>
            </a:ext>
          </a:extLst>
        </xdr:cNvPr>
        <xdr:cNvSpPr txBox="1"/>
      </xdr:nvSpPr>
      <xdr:spPr>
        <a:xfrm>
          <a:off x="9921239" y="493966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16</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300-000003000000}"/>
            </a:ext>
          </a:extLst>
        </xdr:cNvPr>
        <xdr:cNvSpPr txBox="1"/>
      </xdr:nvSpPr>
      <xdr:spPr>
        <a:xfrm>
          <a:off x="9195434" y="511683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M24"/>
  <sheetViews>
    <sheetView tabSelected="1" workbookViewId="0"/>
  </sheetViews>
  <sheetFormatPr defaultColWidth="8.88671875" defaultRowHeight="13.2" x14ac:dyDescent="0.25"/>
  <cols>
    <col min="1" max="10" width="8.88671875" style="45"/>
    <col min="11" max="11" width="16" style="45" customWidth="1"/>
    <col min="12" max="16384" width="8.88671875" style="45"/>
  </cols>
  <sheetData>
    <row r="12" spans="1:3" x14ac:dyDescent="0.25">
      <c r="A12" s="132" t="s">
        <v>132</v>
      </c>
      <c r="C12" s="45" t="s">
        <v>234</v>
      </c>
    </row>
    <row r="13" spans="1:3" x14ac:dyDescent="0.25">
      <c r="C13" s="45" t="s">
        <v>235</v>
      </c>
    </row>
    <row r="14" spans="1:3" x14ac:dyDescent="0.25">
      <c r="C14" s="45" t="s">
        <v>232</v>
      </c>
    </row>
    <row r="16" spans="1:3" x14ac:dyDescent="0.25">
      <c r="C16" s="45" t="s">
        <v>194</v>
      </c>
    </row>
    <row r="17" spans="1:13" ht="13.8" thickBot="1" x14ac:dyDescent="0.3"/>
    <row r="18" spans="1:13" x14ac:dyDescent="0.25">
      <c r="A18" s="132" t="s">
        <v>133</v>
      </c>
      <c r="C18" s="532" t="s">
        <v>83</v>
      </c>
      <c r="D18" s="533"/>
      <c r="E18" s="533"/>
      <c r="F18" s="533"/>
      <c r="G18" s="533"/>
      <c r="H18" s="533"/>
      <c r="I18" s="533"/>
      <c r="J18" s="533"/>
      <c r="K18" s="534"/>
      <c r="L18" s="533" t="s">
        <v>134</v>
      </c>
      <c r="M18" s="535"/>
    </row>
    <row r="19" spans="1:13" x14ac:dyDescent="0.25">
      <c r="C19" s="539"/>
      <c r="D19" s="540"/>
      <c r="E19" s="540"/>
      <c r="F19" s="540"/>
      <c r="G19" s="540"/>
      <c r="H19" s="540"/>
      <c r="I19" s="540"/>
      <c r="J19" s="540"/>
      <c r="K19" s="541"/>
      <c r="L19" s="296" t="s">
        <v>135</v>
      </c>
      <c r="M19" s="134" t="s">
        <v>3</v>
      </c>
    </row>
    <row r="20" spans="1:13" x14ac:dyDescent="0.25">
      <c r="C20" s="542" t="s">
        <v>136</v>
      </c>
      <c r="D20" s="543"/>
      <c r="E20" s="543"/>
      <c r="F20" s="543"/>
      <c r="G20" s="543"/>
      <c r="H20" s="543"/>
      <c r="I20" s="543"/>
      <c r="J20" s="543"/>
      <c r="K20" s="544"/>
      <c r="L20" s="135" t="s">
        <v>140</v>
      </c>
      <c r="M20" s="136" t="s">
        <v>140</v>
      </c>
    </row>
    <row r="21" spans="1:13" x14ac:dyDescent="0.25">
      <c r="C21" s="542" t="s">
        <v>137</v>
      </c>
      <c r="D21" s="543"/>
      <c r="E21" s="543"/>
      <c r="F21" s="543"/>
      <c r="G21" s="543"/>
      <c r="H21" s="543"/>
      <c r="I21" s="543"/>
      <c r="J21" s="543"/>
      <c r="K21" s="544"/>
      <c r="L21" s="135" t="s">
        <v>140</v>
      </c>
      <c r="M21" s="136" t="s">
        <v>140</v>
      </c>
    </row>
    <row r="22" spans="1:13" x14ac:dyDescent="0.25">
      <c r="C22" s="529" t="s">
        <v>138</v>
      </c>
      <c r="D22" s="530"/>
      <c r="E22" s="530"/>
      <c r="F22" s="530"/>
      <c r="G22" s="530"/>
      <c r="H22" s="530"/>
      <c r="I22" s="530"/>
      <c r="J22" s="530"/>
      <c r="K22" s="531"/>
      <c r="L22" s="135" t="s">
        <v>140</v>
      </c>
      <c r="M22" s="136" t="s">
        <v>140</v>
      </c>
    </row>
    <row r="23" spans="1:13" ht="12.75" customHeight="1" x14ac:dyDescent="0.25">
      <c r="C23" s="529" t="s">
        <v>139</v>
      </c>
      <c r="D23" s="530"/>
      <c r="E23" s="530"/>
      <c r="F23" s="530"/>
      <c r="G23" s="530"/>
      <c r="H23" s="530"/>
      <c r="I23" s="530"/>
      <c r="J23" s="530"/>
      <c r="K23" s="531"/>
      <c r="L23" s="135" t="s">
        <v>140</v>
      </c>
      <c r="M23" s="136" t="s">
        <v>140</v>
      </c>
    </row>
    <row r="24" spans="1:13" ht="13.8" thickBot="1" x14ac:dyDescent="0.3">
      <c r="C24" s="536" t="s">
        <v>228</v>
      </c>
      <c r="D24" s="537"/>
      <c r="E24" s="537"/>
      <c r="F24" s="537"/>
      <c r="G24" s="537"/>
      <c r="H24" s="537"/>
      <c r="I24" s="537"/>
      <c r="J24" s="537"/>
      <c r="K24" s="538"/>
      <c r="L24" s="137" t="s">
        <v>140</v>
      </c>
      <c r="M24" s="138" t="s">
        <v>140</v>
      </c>
    </row>
  </sheetData>
  <mergeCells count="8">
    <mergeCell ref="C23:K23"/>
    <mergeCell ref="C18:K18"/>
    <mergeCell ref="L18:M18"/>
    <mergeCell ref="C24:K24"/>
    <mergeCell ref="C19:K19"/>
    <mergeCell ref="C20:K20"/>
    <mergeCell ref="C21:K21"/>
    <mergeCell ref="C22:K22"/>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8"/>
  <sheetViews>
    <sheetView zoomScaleNormal="100" workbookViewId="0">
      <selection activeCell="A4" sqref="A4"/>
    </sheetView>
  </sheetViews>
  <sheetFormatPr defaultColWidth="9.109375" defaultRowHeight="15" customHeight="1" x14ac:dyDescent="0.25"/>
  <cols>
    <col min="1" max="1" width="45.88671875" style="262" customWidth="1"/>
    <col min="2" max="4" width="12.6640625" style="262" customWidth="1"/>
    <col min="5" max="5" width="19.33203125" style="262" customWidth="1"/>
    <col min="6" max="6" width="12.6640625" style="262" customWidth="1"/>
    <col min="7" max="7" width="18.5546875" style="262" customWidth="1"/>
    <col min="8" max="8" width="14" style="262" customWidth="1"/>
    <col min="9" max="9" width="9.5546875" style="262" bestFit="1" customWidth="1"/>
    <col min="10" max="12" width="9.109375" style="262"/>
    <col min="13" max="13" width="11.6640625" style="262" customWidth="1"/>
    <col min="14" max="17" width="9.109375" style="262"/>
    <col min="18" max="18" width="14.109375" style="262" customWidth="1"/>
    <col min="19" max="16384" width="9.109375" style="262"/>
  </cols>
  <sheetData>
    <row r="1" spans="1:14" ht="14.4" customHeight="1" x14ac:dyDescent="0.25">
      <c r="A1" s="561" t="s">
        <v>268</v>
      </c>
      <c r="B1" s="561"/>
      <c r="C1" s="561"/>
      <c r="D1" s="561"/>
      <c r="E1" s="561"/>
      <c r="F1" s="561"/>
      <c r="G1" s="561"/>
      <c r="H1" s="561"/>
      <c r="I1" s="561"/>
      <c r="J1" s="561"/>
      <c r="K1" s="561"/>
      <c r="L1" s="561"/>
      <c r="M1" s="561"/>
      <c r="N1" s="561"/>
    </row>
    <row r="2" spans="1:14" ht="14.4" customHeight="1" x14ac:dyDescent="0.25">
      <c r="A2" s="561" t="s">
        <v>155</v>
      </c>
      <c r="B2" s="561"/>
      <c r="C2" s="561"/>
      <c r="D2" s="561"/>
      <c r="E2" s="561"/>
      <c r="F2" s="561"/>
      <c r="G2" s="561"/>
      <c r="H2" s="561"/>
      <c r="I2" s="561"/>
      <c r="J2" s="561"/>
      <c r="K2" s="561"/>
      <c r="L2" s="561"/>
      <c r="M2" s="561"/>
      <c r="N2" s="561"/>
    </row>
    <row r="3" spans="1:14" ht="14.4" customHeight="1" x14ac:dyDescent="0.25">
      <c r="A3" s="561" t="s">
        <v>305</v>
      </c>
      <c r="B3" s="561"/>
      <c r="C3" s="561"/>
      <c r="D3" s="561"/>
      <c r="E3" s="561"/>
      <c r="F3" s="561"/>
      <c r="G3" s="561"/>
      <c r="H3" s="561"/>
      <c r="I3" s="561"/>
      <c r="J3" s="561"/>
      <c r="K3" s="561"/>
      <c r="L3" s="561"/>
      <c r="M3" s="561"/>
      <c r="N3" s="561"/>
    </row>
    <row r="4" spans="1:14" ht="14.4" customHeight="1" x14ac:dyDescent="0.25">
      <c r="A4" s="482"/>
      <c r="B4" s="482"/>
      <c r="C4" s="482"/>
      <c r="D4" s="482"/>
      <c r="E4" s="482"/>
      <c r="F4" s="482"/>
      <c r="G4" s="484"/>
      <c r="H4" s="484"/>
      <c r="I4" s="484"/>
      <c r="J4" s="484"/>
      <c r="K4" s="484"/>
      <c r="L4" s="484"/>
      <c r="M4" s="484"/>
      <c r="N4" s="484"/>
    </row>
    <row r="5" spans="1:14" ht="48" customHeight="1" x14ac:dyDescent="0.25">
      <c r="A5" s="167" t="s">
        <v>160</v>
      </c>
      <c r="B5" s="166" t="s">
        <v>224</v>
      </c>
      <c r="C5" s="167" t="s">
        <v>269</v>
      </c>
      <c r="D5" s="168" t="s">
        <v>143</v>
      </c>
      <c r="E5" s="169" t="s">
        <v>222</v>
      </c>
      <c r="F5" s="417" t="s">
        <v>144</v>
      </c>
      <c r="G5" s="170"/>
      <c r="H5" s="170"/>
      <c r="I5" s="484"/>
    </row>
    <row r="6" spans="1:14" ht="15.6" x14ac:dyDescent="0.25">
      <c r="A6" s="60" t="s">
        <v>156</v>
      </c>
      <c r="B6" s="58">
        <v>0.84299999999999997</v>
      </c>
      <c r="C6" s="59">
        <v>0.86499999999999999</v>
      </c>
      <c r="D6" s="263">
        <v>2.6097271599999999E-2</v>
      </c>
      <c r="E6" s="171" t="s">
        <v>279</v>
      </c>
      <c r="F6" s="418">
        <v>0.37930000000000003</v>
      </c>
      <c r="G6" s="172"/>
      <c r="H6" s="173"/>
      <c r="I6" s="174"/>
    </row>
    <row r="7" spans="1:14" ht="13.2" x14ac:dyDescent="0.25">
      <c r="A7" s="60"/>
      <c r="B7" s="58"/>
      <c r="C7" s="59"/>
      <c r="D7" s="263"/>
      <c r="E7" s="171"/>
      <c r="F7" s="418"/>
      <c r="G7" s="172"/>
      <c r="H7" s="173"/>
      <c r="I7" s="174"/>
    </row>
    <row r="8" spans="1:14" ht="15.6" x14ac:dyDescent="0.25">
      <c r="A8" s="60" t="s">
        <v>169</v>
      </c>
      <c r="B8" s="58">
        <v>0.94099999999999995</v>
      </c>
      <c r="C8" s="59">
        <v>0.877</v>
      </c>
      <c r="D8" s="263">
        <v>-6.8012752400000001E-2</v>
      </c>
      <c r="E8" s="171" t="s">
        <v>283</v>
      </c>
      <c r="F8" s="418">
        <v>1.0999999999999999E-2</v>
      </c>
      <c r="G8" s="172"/>
      <c r="H8" s="173"/>
      <c r="I8" s="174"/>
    </row>
    <row r="9" spans="1:14" ht="13.2" x14ac:dyDescent="0.25">
      <c r="A9" s="61"/>
      <c r="B9" s="58"/>
      <c r="C9" s="59"/>
      <c r="D9" s="263"/>
      <c r="E9" s="69"/>
      <c r="F9" s="418"/>
      <c r="G9" s="172"/>
      <c r="H9" s="67"/>
      <c r="I9" s="174"/>
    </row>
    <row r="10" spans="1:14" ht="13.2" x14ac:dyDescent="0.25">
      <c r="A10" s="60" t="s">
        <v>157</v>
      </c>
      <c r="B10" s="58">
        <v>0.89100000000000001</v>
      </c>
      <c r="C10" s="59">
        <v>0.84099999999999997</v>
      </c>
      <c r="D10" s="263">
        <v>5.6120000000000003E-2</v>
      </c>
      <c r="E10" s="69" t="s">
        <v>284</v>
      </c>
      <c r="F10" s="419">
        <v>0.1028</v>
      </c>
      <c r="G10" s="172"/>
      <c r="H10" s="67"/>
      <c r="I10" s="174"/>
    </row>
    <row r="11" spans="1:14" ht="13.2" x14ac:dyDescent="0.25">
      <c r="A11" s="60"/>
      <c r="B11" s="58"/>
      <c r="C11" s="59"/>
      <c r="D11" s="263"/>
      <c r="E11" s="171"/>
      <c r="F11" s="419"/>
      <c r="G11" s="172"/>
      <c r="H11" s="173"/>
      <c r="I11" s="174"/>
    </row>
    <row r="12" spans="1:14" ht="15.6" x14ac:dyDescent="0.25">
      <c r="A12" s="60" t="s">
        <v>185</v>
      </c>
      <c r="B12" s="372">
        <v>0.94299999999999995</v>
      </c>
      <c r="C12" s="415">
        <v>0.74399999999999999</v>
      </c>
      <c r="D12" s="385">
        <v>-0.21</v>
      </c>
      <c r="E12" s="416" t="s">
        <v>283</v>
      </c>
      <c r="F12" s="420">
        <v>0</v>
      </c>
      <c r="G12" s="175"/>
      <c r="H12" s="176"/>
      <c r="I12" s="177"/>
    </row>
    <row r="13" spans="1:14" ht="13.2" x14ac:dyDescent="0.25">
      <c r="A13" s="60"/>
      <c r="B13" s="66"/>
      <c r="C13" s="70"/>
      <c r="D13" s="231"/>
      <c r="E13" s="70"/>
      <c r="F13" s="295"/>
      <c r="G13" s="175"/>
      <c r="H13" s="176"/>
      <c r="I13" s="177"/>
    </row>
    <row r="14" spans="1:14" ht="15.6" x14ac:dyDescent="0.25">
      <c r="A14" s="265" t="s">
        <v>186</v>
      </c>
      <c r="B14" s="284">
        <v>0.76900000000000002</v>
      </c>
      <c r="C14" s="307">
        <v>0.628</v>
      </c>
      <c r="D14" s="371">
        <v>-0.18</v>
      </c>
      <c r="E14" s="287" t="s">
        <v>283</v>
      </c>
      <c r="F14" s="421">
        <v>0</v>
      </c>
      <c r="H14" s="153"/>
      <c r="I14" s="153"/>
      <c r="J14" s="179"/>
    </row>
    <row r="15" spans="1:14" ht="13.2" x14ac:dyDescent="0.25">
      <c r="A15" s="47"/>
      <c r="B15" s="63"/>
      <c r="C15" s="63"/>
      <c r="D15" s="263"/>
      <c r="E15" s="180"/>
      <c r="F15" s="181"/>
      <c r="G15" s="175"/>
      <c r="H15" s="85"/>
      <c r="I15" s="182"/>
      <c r="J15" s="179"/>
    </row>
    <row r="16" spans="1:14" ht="13.2" x14ac:dyDescent="0.25">
      <c r="A16" s="47"/>
      <c r="B16" s="47"/>
      <c r="C16" s="47"/>
      <c r="D16" s="47"/>
      <c r="E16" s="47"/>
      <c r="F16" s="47"/>
      <c r="G16" s="183"/>
      <c r="H16" s="184"/>
      <c r="I16" s="185"/>
    </row>
    <row r="17" spans="1:15" s="186" customFormat="1" ht="13.2" x14ac:dyDescent="0.25">
      <c r="A17" s="111" t="s">
        <v>145</v>
      </c>
      <c r="G17" s="175"/>
      <c r="H17" s="187"/>
      <c r="I17" s="188"/>
    </row>
    <row r="18" spans="1:15" s="186" customFormat="1" ht="13.2" x14ac:dyDescent="0.25">
      <c r="A18" s="111" t="s">
        <v>304</v>
      </c>
      <c r="G18" s="175"/>
      <c r="H18" s="187"/>
      <c r="I18" s="188"/>
    </row>
    <row r="19" spans="1:15" s="186" customFormat="1" ht="13.2" x14ac:dyDescent="0.25">
      <c r="A19" s="111" t="s">
        <v>184</v>
      </c>
      <c r="G19" s="175"/>
      <c r="H19" s="187"/>
      <c r="I19" s="188"/>
    </row>
    <row r="20" spans="1:15" s="186" customFormat="1" ht="13.2" x14ac:dyDescent="0.25">
      <c r="A20" s="112"/>
      <c r="B20" s="189"/>
      <c r="C20" s="189"/>
      <c r="D20" s="189"/>
      <c r="E20" s="189"/>
      <c r="F20" s="189"/>
      <c r="G20" s="175"/>
      <c r="H20" s="187"/>
      <c r="I20" s="188"/>
      <c r="J20" s="189"/>
      <c r="K20" s="189"/>
      <c r="L20" s="189"/>
      <c r="M20" s="189"/>
      <c r="N20" s="189"/>
      <c r="O20" s="189"/>
    </row>
    <row r="21" spans="1:15" s="186" customFormat="1" ht="13.2" x14ac:dyDescent="0.25">
      <c r="A21" s="112"/>
      <c r="B21" s="189"/>
      <c r="C21" s="189"/>
      <c r="D21" s="189"/>
      <c r="E21" s="189"/>
      <c r="F21" s="189"/>
      <c r="G21" s="175"/>
      <c r="H21" s="187"/>
      <c r="I21" s="188"/>
      <c r="J21" s="189"/>
      <c r="K21" s="189"/>
      <c r="L21" s="189"/>
      <c r="M21" s="189"/>
      <c r="N21" s="189"/>
      <c r="O21" s="189"/>
    </row>
    <row r="22" spans="1:15" s="186" customFormat="1" ht="12.75" customHeight="1" x14ac:dyDescent="0.25">
      <c r="A22" s="112"/>
      <c r="B22" s="189"/>
      <c r="C22" s="189"/>
      <c r="D22" s="189"/>
      <c r="E22" s="189"/>
      <c r="F22" s="189"/>
      <c r="G22" s="175"/>
      <c r="H22" s="187"/>
      <c r="I22" s="188"/>
      <c r="J22" s="189"/>
      <c r="K22" s="189"/>
      <c r="L22" s="189"/>
      <c r="M22" s="189"/>
      <c r="N22" s="189"/>
      <c r="O22" s="189"/>
    </row>
    <row r="23" spans="1:15" s="186" customFormat="1" ht="15" customHeight="1" x14ac:dyDescent="0.25">
      <c r="A23" s="112"/>
      <c r="B23" s="189"/>
      <c r="C23" s="189"/>
      <c r="D23" s="189"/>
      <c r="E23" s="189"/>
      <c r="F23" s="189"/>
      <c r="G23" s="189"/>
      <c r="H23" s="189"/>
      <c r="I23" s="189"/>
      <c r="J23" s="189"/>
      <c r="K23" s="189"/>
      <c r="L23" s="189"/>
      <c r="M23" s="189"/>
      <c r="N23" s="189"/>
      <c r="O23" s="189"/>
    </row>
    <row r="24" spans="1:15" s="186" customFormat="1" ht="15" customHeight="1" x14ac:dyDescent="0.25"/>
    <row r="25" spans="1:15" s="186" customFormat="1" ht="17.25" customHeight="1" x14ac:dyDescent="0.25"/>
    <row r="26" spans="1:15" s="47" customFormat="1" ht="15" customHeight="1" x14ac:dyDescent="0.25">
      <c r="A26" s="189"/>
      <c r="B26" s="262"/>
      <c r="C26" s="262"/>
      <c r="D26" s="262"/>
      <c r="E26" s="262"/>
      <c r="F26" s="262"/>
    </row>
    <row r="38" spans="11:11" ht="15" customHeight="1" x14ac:dyDescent="0.25">
      <c r="K38" s="47"/>
    </row>
  </sheetData>
  <mergeCells count="3">
    <mergeCell ref="A1:N1"/>
    <mergeCell ref="A2:N2"/>
    <mergeCell ref="A3:N3"/>
  </mergeCells>
  <pageMargins left="0.7" right="0.7" top="0.75" bottom="0.7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64"/>
  <sheetViews>
    <sheetView workbookViewId="0">
      <selection activeCell="A33" sqref="A33"/>
    </sheetView>
  </sheetViews>
  <sheetFormatPr defaultColWidth="16.88671875" defaultRowHeight="15" customHeight="1" x14ac:dyDescent="0.25"/>
  <cols>
    <col min="1" max="1" width="16.88671875" style="118"/>
    <col min="2" max="3" width="12.6640625" style="117" customWidth="1"/>
    <col min="4" max="4" width="12.6640625" style="228" customWidth="1"/>
    <col min="5" max="5" width="19.88671875" style="152" customWidth="1"/>
    <col min="6" max="6" width="12.6640625" style="118" customWidth="1"/>
    <col min="7" max="7" width="16.88671875" style="139"/>
    <col min="8" max="16384" width="16.88671875" style="118"/>
  </cols>
  <sheetData>
    <row r="1" spans="1:7" ht="30" customHeight="1" x14ac:dyDescent="0.25">
      <c r="A1" s="581" t="s">
        <v>273</v>
      </c>
      <c r="B1" s="582"/>
      <c r="C1" s="582"/>
      <c r="D1" s="582"/>
      <c r="E1" s="582"/>
      <c r="F1" s="583"/>
    </row>
    <row r="2" spans="1:7" ht="14.4" customHeight="1" thickBot="1" x14ac:dyDescent="0.3">
      <c r="A2" s="584" t="s">
        <v>152</v>
      </c>
      <c r="B2" s="585"/>
      <c r="C2" s="585"/>
      <c r="D2" s="585"/>
      <c r="E2" s="585"/>
      <c r="F2" s="586"/>
    </row>
    <row r="3" spans="1:7" s="142" customFormat="1" ht="14.4" customHeight="1" thickTop="1" x14ac:dyDescent="0.25">
      <c r="A3" s="140"/>
      <c r="B3" s="587" t="s">
        <v>179</v>
      </c>
      <c r="C3" s="588"/>
      <c r="D3" s="588"/>
      <c r="E3" s="588"/>
      <c r="F3" s="589"/>
      <c r="G3" s="141"/>
    </row>
    <row r="4" spans="1:7" s="142" customFormat="1" ht="40.950000000000003" customHeight="1" x14ac:dyDescent="0.25">
      <c r="A4" s="143" t="s">
        <v>221</v>
      </c>
      <c r="B4" s="144" t="s">
        <v>224</v>
      </c>
      <c r="C4" s="145" t="s">
        <v>269</v>
      </c>
      <c r="D4" s="224" t="s">
        <v>143</v>
      </c>
      <c r="E4" s="147" t="s">
        <v>222</v>
      </c>
      <c r="F4" s="423" t="s">
        <v>144</v>
      </c>
      <c r="G4" s="141"/>
    </row>
    <row r="5" spans="1:7" ht="13.5" customHeight="1" x14ac:dyDescent="0.25">
      <c r="A5" s="21" t="s">
        <v>61</v>
      </c>
      <c r="B5" s="356" t="s">
        <v>278</v>
      </c>
      <c r="C5" s="308" t="s">
        <v>278</v>
      </c>
      <c r="D5" s="225" t="s">
        <v>278</v>
      </c>
      <c r="E5" s="524"/>
      <c r="F5" s="446" t="s">
        <v>278</v>
      </c>
    </row>
    <row r="6" spans="1:7" ht="13.5" customHeight="1" x14ac:dyDescent="0.25">
      <c r="A6" s="21" t="s">
        <v>11</v>
      </c>
      <c r="B6" s="148">
        <v>0.46300000000000002</v>
      </c>
      <c r="C6" s="150">
        <v>0.56200000000000006</v>
      </c>
      <c r="D6" s="225">
        <v>0.2138228942</v>
      </c>
      <c r="E6" s="514" t="s">
        <v>279</v>
      </c>
      <c r="F6" s="424">
        <v>0.58379999999999999</v>
      </c>
    </row>
    <row r="7" spans="1:7" ht="13.5" customHeight="1" x14ac:dyDescent="0.25">
      <c r="A7" s="21" t="s">
        <v>12</v>
      </c>
      <c r="B7" s="148">
        <v>0.61599999999999999</v>
      </c>
      <c r="C7" s="150">
        <v>0.96799999999999997</v>
      </c>
      <c r="D7" s="225">
        <v>0.57142857140000003</v>
      </c>
      <c r="E7" s="514" t="s">
        <v>279</v>
      </c>
      <c r="F7" s="424">
        <v>0.18640000000000001</v>
      </c>
    </row>
    <row r="8" spans="1:7" ht="13.5" customHeight="1" x14ac:dyDescent="0.25">
      <c r="A8" s="21" t="s">
        <v>13</v>
      </c>
      <c r="B8" s="148">
        <v>0.27100000000000002</v>
      </c>
      <c r="C8" s="150">
        <v>0.35099999999999998</v>
      </c>
      <c r="D8" s="225">
        <v>0.29520295200000002</v>
      </c>
      <c r="E8" s="514" t="s">
        <v>279</v>
      </c>
      <c r="F8" s="424">
        <v>0.5998</v>
      </c>
    </row>
    <row r="9" spans="1:7" ht="13.5" customHeight="1" x14ac:dyDescent="0.25">
      <c r="A9" s="21" t="s">
        <v>14</v>
      </c>
      <c r="B9" s="148">
        <v>1.02</v>
      </c>
      <c r="C9" s="150">
        <v>0.97399999999999998</v>
      </c>
      <c r="D9" s="225">
        <v>4.5098039200000002E-2</v>
      </c>
      <c r="E9" s="514" t="s">
        <v>279</v>
      </c>
      <c r="F9" s="424">
        <v>0.56969999999999998</v>
      </c>
    </row>
    <row r="10" spans="1:7" ht="13.5" customHeight="1" x14ac:dyDescent="0.25">
      <c r="A10" s="21" t="s">
        <v>15</v>
      </c>
      <c r="B10" s="148">
        <v>0.59799999999999998</v>
      </c>
      <c r="C10" s="150">
        <v>0.497</v>
      </c>
      <c r="D10" s="225">
        <v>0.1688963211</v>
      </c>
      <c r="E10" s="514" t="s">
        <v>279</v>
      </c>
      <c r="F10" s="424">
        <v>0.58989999999999998</v>
      </c>
    </row>
    <row r="11" spans="1:7" ht="13.5" customHeight="1" x14ac:dyDescent="0.25">
      <c r="A11" s="21" t="s">
        <v>16</v>
      </c>
      <c r="B11" s="149" t="s">
        <v>278</v>
      </c>
      <c r="C11" s="150" t="s">
        <v>278</v>
      </c>
      <c r="D11" s="225" t="s">
        <v>278</v>
      </c>
      <c r="E11" s="524"/>
      <c r="F11" s="446" t="s">
        <v>278</v>
      </c>
    </row>
    <row r="12" spans="1:7" ht="13.5" customHeight="1" x14ac:dyDescent="0.25">
      <c r="A12" s="21" t="s">
        <v>62</v>
      </c>
      <c r="B12" s="149" t="s">
        <v>278</v>
      </c>
      <c r="C12" s="150" t="s">
        <v>278</v>
      </c>
      <c r="D12" s="225" t="s">
        <v>278</v>
      </c>
      <c r="E12" s="524"/>
      <c r="F12" s="446" t="s">
        <v>278</v>
      </c>
    </row>
    <row r="13" spans="1:7" ht="13.5" customHeight="1" x14ac:dyDescent="0.25">
      <c r="A13" s="21" t="s">
        <v>63</v>
      </c>
      <c r="B13" s="149" t="s">
        <v>278</v>
      </c>
      <c r="C13" s="150" t="s">
        <v>278</v>
      </c>
      <c r="D13" s="225" t="s">
        <v>278</v>
      </c>
      <c r="E13" s="514"/>
      <c r="F13" s="424" t="s">
        <v>278</v>
      </c>
    </row>
    <row r="14" spans="1:7" ht="13.5" customHeight="1" x14ac:dyDescent="0.25">
      <c r="A14" s="21" t="s">
        <v>17</v>
      </c>
      <c r="B14" s="148">
        <v>0.63800000000000001</v>
      </c>
      <c r="C14" s="150">
        <v>0.59699999999999998</v>
      </c>
      <c r="D14" s="225">
        <v>6.4263322900000003E-2</v>
      </c>
      <c r="E14" s="514" t="s">
        <v>279</v>
      </c>
      <c r="F14" s="424">
        <v>0.60150000000000003</v>
      </c>
    </row>
    <row r="15" spans="1:7" ht="13.5" customHeight="1" x14ac:dyDescent="0.25">
      <c r="A15" s="21" t="s">
        <v>18</v>
      </c>
      <c r="B15" s="148">
        <v>0.93</v>
      </c>
      <c r="C15" s="150">
        <v>0.84599999999999997</v>
      </c>
      <c r="D15" s="225">
        <v>9.0322580599999994E-2</v>
      </c>
      <c r="E15" s="514" t="s">
        <v>279</v>
      </c>
      <c r="F15" s="424">
        <v>0.57440000000000002</v>
      </c>
    </row>
    <row r="16" spans="1:7" ht="13.5" customHeight="1" x14ac:dyDescent="0.25">
      <c r="A16" s="21" t="s">
        <v>73</v>
      </c>
      <c r="B16" s="148" t="s">
        <v>278</v>
      </c>
      <c r="C16" s="150" t="s">
        <v>278</v>
      </c>
      <c r="D16" s="225" t="s">
        <v>278</v>
      </c>
      <c r="E16" s="514"/>
      <c r="F16" s="424" t="s">
        <v>278</v>
      </c>
    </row>
    <row r="17" spans="1:6" ht="13.5" customHeight="1" x14ac:dyDescent="0.25">
      <c r="A17" s="21" t="s">
        <v>19</v>
      </c>
      <c r="B17" s="149" t="s">
        <v>278</v>
      </c>
      <c r="C17" s="150" t="s">
        <v>278</v>
      </c>
      <c r="D17" s="225" t="s">
        <v>278</v>
      </c>
      <c r="E17" s="514"/>
      <c r="F17" s="424" t="s">
        <v>278</v>
      </c>
    </row>
    <row r="18" spans="1:6" ht="13.5" customHeight="1" x14ac:dyDescent="0.25">
      <c r="A18" s="21" t="s">
        <v>20</v>
      </c>
      <c r="B18" s="149" t="s">
        <v>278</v>
      </c>
      <c r="C18" s="150" t="s">
        <v>278</v>
      </c>
      <c r="D18" s="225" t="s">
        <v>278</v>
      </c>
      <c r="E18" s="524"/>
      <c r="F18" s="446" t="s">
        <v>278</v>
      </c>
    </row>
    <row r="19" spans="1:6" ht="13.5" customHeight="1" x14ac:dyDescent="0.25">
      <c r="A19" s="21" t="s">
        <v>21</v>
      </c>
      <c r="B19" s="149" t="s">
        <v>278</v>
      </c>
      <c r="C19" s="150" t="s">
        <v>278</v>
      </c>
      <c r="D19" s="225" t="s">
        <v>278</v>
      </c>
      <c r="E19" s="524"/>
      <c r="F19" s="446" t="s">
        <v>278</v>
      </c>
    </row>
    <row r="20" spans="1:6" ht="13.5" customHeight="1" x14ac:dyDescent="0.25">
      <c r="A20" s="21" t="s">
        <v>22</v>
      </c>
      <c r="B20" s="148">
        <v>1.0980000000000001</v>
      </c>
      <c r="C20" s="150">
        <v>1.35</v>
      </c>
      <c r="D20" s="225">
        <v>0.2295081967</v>
      </c>
      <c r="E20" s="514" t="s">
        <v>279</v>
      </c>
      <c r="F20" s="424">
        <v>0.1023</v>
      </c>
    </row>
    <row r="21" spans="1:6" ht="13.5" customHeight="1" x14ac:dyDescent="0.25">
      <c r="A21" s="21" t="s">
        <v>23</v>
      </c>
      <c r="B21" s="148">
        <v>1.1559999999999999</v>
      </c>
      <c r="C21" s="150">
        <v>0.92100000000000004</v>
      </c>
      <c r="D21" s="225">
        <v>0.20328719719999999</v>
      </c>
      <c r="E21" s="514" t="s">
        <v>279</v>
      </c>
      <c r="F21" s="424">
        <v>0.16200000000000001</v>
      </c>
    </row>
    <row r="22" spans="1:6" ht="13.5" customHeight="1" x14ac:dyDescent="0.25">
      <c r="A22" s="21" t="s">
        <v>24</v>
      </c>
      <c r="B22" s="149" t="s">
        <v>278</v>
      </c>
      <c r="C22" s="150" t="s">
        <v>278</v>
      </c>
      <c r="D22" s="388" t="s">
        <v>278</v>
      </c>
      <c r="E22" s="525"/>
      <c r="F22" s="446" t="s">
        <v>278</v>
      </c>
    </row>
    <row r="23" spans="1:6" ht="13.5" customHeight="1" x14ac:dyDescent="0.25">
      <c r="A23" s="21" t="s">
        <v>25</v>
      </c>
      <c r="B23" s="149">
        <v>1.6559999999999999</v>
      </c>
      <c r="C23" s="150">
        <v>1.391</v>
      </c>
      <c r="D23" s="388">
        <v>0.1600241546</v>
      </c>
      <c r="E23" s="514" t="s">
        <v>279</v>
      </c>
      <c r="F23" s="424">
        <v>0.29249999999999998</v>
      </c>
    </row>
    <row r="24" spans="1:6" ht="13.5" customHeight="1" x14ac:dyDescent="0.25">
      <c r="A24" s="21" t="s">
        <v>26</v>
      </c>
      <c r="B24" s="149">
        <v>0.83299999999999996</v>
      </c>
      <c r="C24" s="150">
        <v>0.79900000000000004</v>
      </c>
      <c r="D24" s="225">
        <v>4.08163265E-2</v>
      </c>
      <c r="E24" s="514" t="s">
        <v>279</v>
      </c>
      <c r="F24" s="424">
        <v>0.77190000000000003</v>
      </c>
    </row>
    <row r="25" spans="1:6" ht="13.5" customHeight="1" x14ac:dyDescent="0.25">
      <c r="A25" s="21" t="s">
        <v>27</v>
      </c>
      <c r="B25" s="149">
        <v>0.89400000000000002</v>
      </c>
      <c r="C25" s="150">
        <v>0.61399999999999999</v>
      </c>
      <c r="D25" s="225">
        <v>-0.31319910509999999</v>
      </c>
      <c r="E25" s="514" t="s">
        <v>283</v>
      </c>
      <c r="F25" s="424">
        <v>4.0800000000000003E-2</v>
      </c>
    </row>
    <row r="26" spans="1:6" ht="13.5" customHeight="1" x14ac:dyDescent="0.25">
      <c r="A26" s="21" t="s">
        <v>64</v>
      </c>
      <c r="B26" s="149" t="s">
        <v>278</v>
      </c>
      <c r="C26" s="150" t="s">
        <v>278</v>
      </c>
      <c r="D26" s="225" t="s">
        <v>280</v>
      </c>
      <c r="E26" s="524" t="s">
        <v>281</v>
      </c>
      <c r="F26" s="446" t="s">
        <v>278</v>
      </c>
    </row>
    <row r="27" spans="1:6" ht="13.5" customHeight="1" x14ac:dyDescent="0.25">
      <c r="A27" s="21" t="s">
        <v>28</v>
      </c>
      <c r="B27" s="149" t="s">
        <v>278</v>
      </c>
      <c r="C27" s="150" t="s">
        <v>278</v>
      </c>
      <c r="D27" s="225" t="s">
        <v>280</v>
      </c>
      <c r="E27" s="514" t="s">
        <v>281</v>
      </c>
      <c r="F27" s="424" t="s">
        <v>278</v>
      </c>
    </row>
    <row r="28" spans="1:6" ht="13.5" customHeight="1" x14ac:dyDescent="0.25">
      <c r="A28" s="21" t="s">
        <v>29</v>
      </c>
      <c r="B28" s="149">
        <v>0.91200000000000003</v>
      </c>
      <c r="C28" s="150">
        <v>1.494</v>
      </c>
      <c r="D28" s="226">
        <v>0.63815789469999995</v>
      </c>
      <c r="E28" s="514" t="s">
        <v>282</v>
      </c>
      <c r="F28" s="424">
        <v>1.5E-3</v>
      </c>
    </row>
    <row r="29" spans="1:6" ht="13.5" customHeight="1" x14ac:dyDescent="0.25">
      <c r="A29" s="21" t="s">
        <v>30</v>
      </c>
      <c r="B29" s="149" t="s">
        <v>278</v>
      </c>
      <c r="C29" s="150" t="s">
        <v>278</v>
      </c>
      <c r="D29" s="225" t="s">
        <v>278</v>
      </c>
      <c r="E29" s="524"/>
      <c r="F29" s="446" t="s">
        <v>278</v>
      </c>
    </row>
    <row r="30" spans="1:6" ht="13.5" customHeight="1" x14ac:dyDescent="0.25">
      <c r="A30" s="21" t="s">
        <v>31</v>
      </c>
      <c r="B30" s="149">
        <v>0.75900000000000001</v>
      </c>
      <c r="C30" s="150">
        <v>0.74399999999999999</v>
      </c>
      <c r="D30" s="225">
        <v>1.9762845800000001E-2</v>
      </c>
      <c r="E30" s="514" t="s">
        <v>279</v>
      </c>
      <c r="F30" s="424">
        <v>0.93869999999999998</v>
      </c>
    </row>
    <row r="31" spans="1:6" ht="13.5" customHeight="1" x14ac:dyDescent="0.25">
      <c r="A31" s="21" t="s">
        <v>32</v>
      </c>
      <c r="B31" s="149">
        <v>0.56399999999999995</v>
      </c>
      <c r="C31" s="150">
        <v>0.88500000000000001</v>
      </c>
      <c r="D31" s="225">
        <v>0.56914893619999996</v>
      </c>
      <c r="E31" s="514" t="s">
        <v>279</v>
      </c>
      <c r="F31" s="424">
        <v>8.4599999999999995E-2</v>
      </c>
    </row>
    <row r="32" spans="1:6" ht="13.5" customHeight="1" x14ac:dyDescent="0.25">
      <c r="A32" s="21" t="s">
        <v>33</v>
      </c>
      <c r="B32" s="149" t="s">
        <v>278</v>
      </c>
      <c r="C32" s="150" t="s">
        <v>278</v>
      </c>
      <c r="D32" s="225" t="s">
        <v>278</v>
      </c>
      <c r="E32" s="524"/>
      <c r="F32" s="446" t="s">
        <v>278</v>
      </c>
    </row>
    <row r="33" spans="1:6" ht="13.5" customHeight="1" x14ac:dyDescent="0.25">
      <c r="A33" s="21" t="s">
        <v>34</v>
      </c>
      <c r="B33" s="149">
        <v>0.77400000000000002</v>
      </c>
      <c r="C33" s="150">
        <v>0.61099999999999999</v>
      </c>
      <c r="D33" s="225">
        <v>0.21059431519999999</v>
      </c>
      <c r="E33" s="514" t="s">
        <v>279</v>
      </c>
      <c r="F33" s="424">
        <v>0.27039999999999997</v>
      </c>
    </row>
    <row r="34" spans="1:6" ht="13.5" customHeight="1" x14ac:dyDescent="0.25">
      <c r="A34" s="21" t="s">
        <v>35</v>
      </c>
      <c r="B34" s="149" t="s">
        <v>278</v>
      </c>
      <c r="C34" s="150" t="s">
        <v>278</v>
      </c>
      <c r="D34" s="225" t="s">
        <v>278</v>
      </c>
      <c r="E34" s="524"/>
      <c r="F34" s="446" t="s">
        <v>278</v>
      </c>
    </row>
    <row r="35" spans="1:6" ht="13.5" customHeight="1" x14ac:dyDescent="0.25">
      <c r="A35" s="21" t="s">
        <v>36</v>
      </c>
      <c r="B35" s="149" t="s">
        <v>278</v>
      </c>
      <c r="C35" s="150" t="s">
        <v>278</v>
      </c>
      <c r="D35" s="225" t="s">
        <v>278</v>
      </c>
      <c r="E35" s="524"/>
      <c r="F35" s="446" t="s">
        <v>278</v>
      </c>
    </row>
    <row r="36" spans="1:6" ht="13.5" customHeight="1" x14ac:dyDescent="0.25">
      <c r="A36" s="21" t="s">
        <v>37</v>
      </c>
      <c r="B36" s="149" t="s">
        <v>278</v>
      </c>
      <c r="C36" s="150" t="s">
        <v>278</v>
      </c>
      <c r="D36" s="225" t="s">
        <v>278</v>
      </c>
      <c r="E36" s="514"/>
      <c r="F36" s="424" t="s">
        <v>278</v>
      </c>
    </row>
    <row r="37" spans="1:6" ht="13.5" customHeight="1" x14ac:dyDescent="0.25">
      <c r="A37" s="21" t="s">
        <v>38</v>
      </c>
      <c r="B37" s="149">
        <v>0.88500000000000001</v>
      </c>
      <c r="C37" s="150">
        <v>1.6930000000000001</v>
      </c>
      <c r="D37" s="225">
        <v>0.91299435029999998</v>
      </c>
      <c r="E37" s="514" t="s">
        <v>282</v>
      </c>
      <c r="F37" s="424">
        <v>0</v>
      </c>
    </row>
    <row r="38" spans="1:6" ht="13.5" customHeight="1" x14ac:dyDescent="0.25">
      <c r="A38" s="21" t="s">
        <v>39</v>
      </c>
      <c r="B38" s="149" t="s">
        <v>278</v>
      </c>
      <c r="C38" s="150" t="s">
        <v>278</v>
      </c>
      <c r="D38" s="225" t="s">
        <v>278</v>
      </c>
      <c r="E38" s="524"/>
      <c r="F38" s="446" t="s">
        <v>278</v>
      </c>
    </row>
    <row r="39" spans="1:6" ht="13.5" customHeight="1" x14ac:dyDescent="0.25">
      <c r="A39" s="21" t="s">
        <v>40</v>
      </c>
      <c r="B39" s="149">
        <v>0.58599999999999997</v>
      </c>
      <c r="C39" s="150">
        <v>0.52200000000000002</v>
      </c>
      <c r="D39" s="225">
        <v>0.10921501710000001</v>
      </c>
      <c r="E39" s="514" t="s">
        <v>279</v>
      </c>
      <c r="F39" s="424">
        <v>0.61570000000000003</v>
      </c>
    </row>
    <row r="40" spans="1:6" ht="13.5" customHeight="1" x14ac:dyDescent="0.25">
      <c r="A40" s="21" t="s">
        <v>41</v>
      </c>
      <c r="B40" s="149" t="s">
        <v>278</v>
      </c>
      <c r="C40" s="150" t="s">
        <v>278</v>
      </c>
      <c r="D40" s="225" t="s">
        <v>278</v>
      </c>
      <c r="E40" s="524"/>
      <c r="F40" s="446" t="s">
        <v>278</v>
      </c>
    </row>
    <row r="41" spans="1:6" ht="13.5" customHeight="1" x14ac:dyDescent="0.25">
      <c r="A41" s="21" t="s">
        <v>42</v>
      </c>
      <c r="B41" s="149">
        <v>0.67100000000000004</v>
      </c>
      <c r="C41" s="150">
        <v>0.77</v>
      </c>
      <c r="D41" s="225">
        <v>0.14754098360000001</v>
      </c>
      <c r="E41" s="514" t="s">
        <v>279</v>
      </c>
      <c r="F41" s="424">
        <v>0.29530000000000001</v>
      </c>
    </row>
    <row r="42" spans="1:6" ht="13.5" customHeight="1" x14ac:dyDescent="0.25">
      <c r="A42" s="21" t="s">
        <v>43</v>
      </c>
      <c r="B42" s="149">
        <v>0.92</v>
      </c>
      <c r="C42" s="150">
        <v>0.89400000000000002</v>
      </c>
      <c r="D42" s="225">
        <v>2.8260869599999999E-2</v>
      </c>
      <c r="E42" s="514" t="s">
        <v>279</v>
      </c>
      <c r="F42" s="424">
        <v>0.88639999999999997</v>
      </c>
    </row>
    <row r="43" spans="1:6" ht="13.5" customHeight="1" x14ac:dyDescent="0.25">
      <c r="A43" s="21" t="s">
        <v>44</v>
      </c>
      <c r="B43" s="149" t="s">
        <v>278</v>
      </c>
      <c r="C43" s="150" t="s">
        <v>278</v>
      </c>
      <c r="D43" s="225" t="s">
        <v>278</v>
      </c>
      <c r="E43" s="524"/>
      <c r="F43" s="446" t="s">
        <v>278</v>
      </c>
    </row>
    <row r="44" spans="1:6" ht="13.5" customHeight="1" x14ac:dyDescent="0.25">
      <c r="A44" s="21" t="s">
        <v>45</v>
      </c>
      <c r="B44" s="149">
        <v>1.052</v>
      </c>
      <c r="C44" s="150">
        <v>1.0069999999999999</v>
      </c>
      <c r="D44" s="225">
        <v>4.2775665400000003E-2</v>
      </c>
      <c r="E44" s="514" t="s">
        <v>279</v>
      </c>
      <c r="F44" s="424">
        <v>0.77980000000000005</v>
      </c>
    </row>
    <row r="45" spans="1:6" ht="13.5" customHeight="1" x14ac:dyDescent="0.25">
      <c r="A45" s="21" t="s">
        <v>46</v>
      </c>
      <c r="B45" s="149" t="s">
        <v>278</v>
      </c>
      <c r="C45" s="150" t="s">
        <v>278</v>
      </c>
      <c r="D45" s="225" t="s">
        <v>278</v>
      </c>
      <c r="E45" s="514"/>
      <c r="F45" s="424" t="s">
        <v>278</v>
      </c>
    </row>
    <row r="46" spans="1:6" ht="13.5" customHeight="1" x14ac:dyDescent="0.25">
      <c r="A46" s="21" t="s">
        <v>47</v>
      </c>
      <c r="B46" s="149" t="s">
        <v>278</v>
      </c>
      <c r="C46" s="150" t="s">
        <v>278</v>
      </c>
      <c r="D46" s="225" t="s">
        <v>278</v>
      </c>
      <c r="E46" s="524"/>
      <c r="F46" s="446" t="s">
        <v>278</v>
      </c>
    </row>
    <row r="47" spans="1:6" ht="13.5" customHeight="1" x14ac:dyDescent="0.25">
      <c r="A47" s="21" t="s">
        <v>48</v>
      </c>
      <c r="B47" s="149">
        <v>0.78600000000000003</v>
      </c>
      <c r="C47" s="150">
        <v>0.79900000000000004</v>
      </c>
      <c r="D47" s="225">
        <v>1.6539440200000002E-2</v>
      </c>
      <c r="E47" s="514" t="s">
        <v>279</v>
      </c>
      <c r="F47" s="424">
        <v>0.95050000000000001</v>
      </c>
    </row>
    <row r="48" spans="1:6" ht="13.5" customHeight="1" x14ac:dyDescent="0.25">
      <c r="A48" s="21" t="s">
        <v>65</v>
      </c>
      <c r="B48" s="149" t="s">
        <v>278</v>
      </c>
      <c r="C48" s="150" t="s">
        <v>278</v>
      </c>
      <c r="D48" s="460" t="s">
        <v>278</v>
      </c>
      <c r="E48" s="524"/>
      <c r="F48" s="446" t="s">
        <v>278</v>
      </c>
    </row>
    <row r="49" spans="1:8" ht="13.5" customHeight="1" x14ac:dyDescent="0.25">
      <c r="A49" s="21" t="s">
        <v>49</v>
      </c>
      <c r="B49" s="149">
        <v>0.89600000000000002</v>
      </c>
      <c r="C49" s="150">
        <v>1.032</v>
      </c>
      <c r="D49" s="388">
        <v>0.15178571430000001</v>
      </c>
      <c r="E49" s="514" t="s">
        <v>279</v>
      </c>
      <c r="F49" s="424">
        <v>0.49440000000000001</v>
      </c>
    </row>
    <row r="50" spans="1:8" ht="13.5" customHeight="1" x14ac:dyDescent="0.25">
      <c r="A50" s="21" t="s">
        <v>50</v>
      </c>
      <c r="B50" s="149">
        <v>0.82599999999999996</v>
      </c>
      <c r="C50" s="150">
        <v>0.872</v>
      </c>
      <c r="D50" s="225">
        <v>5.5690072600000001E-2</v>
      </c>
      <c r="E50" s="514" t="s">
        <v>279</v>
      </c>
      <c r="F50" s="424">
        <v>0.43469999999999998</v>
      </c>
    </row>
    <row r="51" spans="1:8" ht="13.5" customHeight="1" x14ac:dyDescent="0.25">
      <c r="A51" s="21" t="s">
        <v>51</v>
      </c>
      <c r="B51" s="149" t="s">
        <v>278</v>
      </c>
      <c r="C51" s="150" t="s">
        <v>278</v>
      </c>
      <c r="D51" s="225" t="s">
        <v>278</v>
      </c>
      <c r="E51" s="524"/>
      <c r="F51" s="446" t="s">
        <v>278</v>
      </c>
    </row>
    <row r="52" spans="1:8" ht="13.5" customHeight="1" x14ac:dyDescent="0.25">
      <c r="A52" s="21" t="s">
        <v>52</v>
      </c>
      <c r="B52" s="149">
        <v>1.2</v>
      </c>
      <c r="C52" s="150">
        <v>1.0069999999999999</v>
      </c>
      <c r="D52" s="388">
        <v>0.16083333329999999</v>
      </c>
      <c r="E52" s="514" t="s">
        <v>279</v>
      </c>
      <c r="F52" s="424">
        <v>0.45629999999999998</v>
      </c>
    </row>
    <row r="53" spans="1:8" ht="13.5" customHeight="1" x14ac:dyDescent="0.25">
      <c r="A53" s="21" t="s">
        <v>74</v>
      </c>
      <c r="B53" s="149" t="s">
        <v>278</v>
      </c>
      <c r="C53" s="150" t="s">
        <v>278</v>
      </c>
      <c r="D53" s="225" t="s">
        <v>278</v>
      </c>
      <c r="E53" s="514"/>
      <c r="F53" s="424" t="s">
        <v>278</v>
      </c>
    </row>
    <row r="54" spans="1:8" ht="13.5" customHeight="1" x14ac:dyDescent="0.25">
      <c r="A54" s="21" t="s">
        <v>53</v>
      </c>
      <c r="B54" s="149" t="s">
        <v>278</v>
      </c>
      <c r="C54" s="150" t="s">
        <v>278</v>
      </c>
      <c r="D54" s="225" t="s">
        <v>278</v>
      </c>
      <c r="E54" s="514"/>
      <c r="F54" s="424" t="s">
        <v>278</v>
      </c>
    </row>
    <row r="55" spans="1:8" ht="13.5" customHeight="1" x14ac:dyDescent="0.25">
      <c r="A55" s="21" t="s">
        <v>54</v>
      </c>
      <c r="B55" s="149" t="s">
        <v>278</v>
      </c>
      <c r="C55" s="150" t="s">
        <v>278</v>
      </c>
      <c r="D55" s="225" t="s">
        <v>278</v>
      </c>
      <c r="E55" s="514"/>
      <c r="F55" s="424" t="s">
        <v>278</v>
      </c>
    </row>
    <row r="56" spans="1:8" ht="13.5" customHeight="1" x14ac:dyDescent="0.25">
      <c r="A56" s="21" t="s">
        <v>55</v>
      </c>
      <c r="B56" s="149">
        <v>0.64500000000000002</v>
      </c>
      <c r="C56" s="150">
        <v>0.79</v>
      </c>
      <c r="D56" s="225">
        <v>0.22480620160000001</v>
      </c>
      <c r="E56" s="514" t="s">
        <v>279</v>
      </c>
      <c r="F56" s="424">
        <v>0.49569999999999997</v>
      </c>
    </row>
    <row r="57" spans="1:8" ht="13.5" customHeight="1" x14ac:dyDescent="0.25">
      <c r="A57" s="21" t="s">
        <v>56</v>
      </c>
      <c r="B57" s="149" t="s">
        <v>278</v>
      </c>
      <c r="C57" s="150" t="s">
        <v>278</v>
      </c>
      <c r="D57" s="225" t="s">
        <v>278</v>
      </c>
      <c r="E57" s="514"/>
      <c r="F57" s="424" t="s">
        <v>278</v>
      </c>
    </row>
    <row r="58" spans="1:8" ht="13.5" customHeight="1" x14ac:dyDescent="0.25">
      <c r="A58" s="21" t="s">
        <v>57</v>
      </c>
      <c r="B58" s="148" t="s">
        <v>278</v>
      </c>
      <c r="C58" s="150" t="s">
        <v>278</v>
      </c>
      <c r="D58" s="225" t="s">
        <v>278</v>
      </c>
      <c r="E58" s="514"/>
      <c r="F58" s="425" t="s">
        <v>278</v>
      </c>
    </row>
    <row r="59" spans="1:8" s="142" customFormat="1" ht="13.5" customHeight="1" x14ac:dyDescent="0.25">
      <c r="A59" s="151" t="s">
        <v>58</v>
      </c>
      <c r="B59" s="222">
        <v>0.84299999999999997</v>
      </c>
      <c r="C59" s="223">
        <v>0.86499999999999999</v>
      </c>
      <c r="D59" s="227">
        <v>2.6097271599999999E-2</v>
      </c>
      <c r="E59" s="526" t="s">
        <v>279</v>
      </c>
      <c r="F59" s="422">
        <v>0.37930000000000003</v>
      </c>
      <c r="G59" s="139"/>
      <c r="H59" s="118"/>
    </row>
    <row r="60" spans="1:8" s="142" customFormat="1" ht="14.1" customHeight="1" x14ac:dyDescent="0.25">
      <c r="A60" s="298"/>
      <c r="B60" s="299"/>
      <c r="C60" s="299"/>
      <c r="D60" s="300"/>
      <c r="E60" s="301"/>
      <c r="F60" s="298"/>
      <c r="G60" s="139"/>
      <c r="H60" s="118"/>
    </row>
    <row r="61" spans="1:8" ht="13.5" customHeight="1" x14ac:dyDescent="0.25"/>
    <row r="62" spans="1:8" ht="15" customHeight="1" x14ac:dyDescent="0.25">
      <c r="A62" s="262" t="s">
        <v>145</v>
      </c>
    </row>
    <row r="63" spans="1:8" ht="15" customHeight="1" x14ac:dyDescent="0.25">
      <c r="A63" s="47" t="s">
        <v>231</v>
      </c>
    </row>
    <row r="64" spans="1:8" ht="15" customHeight="1" x14ac:dyDescent="0.25">
      <c r="A64" s="47" t="s">
        <v>274</v>
      </c>
    </row>
  </sheetData>
  <mergeCells count="3">
    <mergeCell ref="A1:F1"/>
    <mergeCell ref="A2:F2"/>
    <mergeCell ref="B3:F3"/>
  </mergeCells>
  <pageMargins left="0.7" right="0.7" top="0.75" bottom="0.75" header="0.3" footer="0.3"/>
  <pageSetup scale="73"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64"/>
  <sheetViews>
    <sheetView workbookViewId="0">
      <selection activeCell="A33" sqref="A33"/>
    </sheetView>
  </sheetViews>
  <sheetFormatPr defaultColWidth="9.109375" defaultRowHeight="15" customHeight="1" x14ac:dyDescent="0.25"/>
  <cols>
    <col min="1" max="1" width="16.88671875" style="118" customWidth="1"/>
    <col min="2" max="3" width="12.6640625" style="117" customWidth="1"/>
    <col min="4" max="4" width="12.6640625" style="118" customWidth="1"/>
    <col min="5" max="5" width="19.88671875" style="152" customWidth="1"/>
    <col min="6" max="6" width="12.6640625" style="118" customWidth="1"/>
    <col min="7" max="16384" width="9.109375" style="118"/>
  </cols>
  <sheetData>
    <row r="1" spans="1:6" ht="30" customHeight="1" x14ac:dyDescent="0.25">
      <c r="A1" s="581" t="s">
        <v>273</v>
      </c>
      <c r="B1" s="582"/>
      <c r="C1" s="582"/>
      <c r="D1" s="582"/>
      <c r="E1" s="582"/>
      <c r="F1" s="583"/>
    </row>
    <row r="2" spans="1:6" ht="14.4" customHeight="1" thickBot="1" x14ac:dyDescent="0.3">
      <c r="A2" s="584" t="s">
        <v>153</v>
      </c>
      <c r="B2" s="585"/>
      <c r="C2" s="585"/>
      <c r="D2" s="585"/>
      <c r="E2" s="585"/>
      <c r="F2" s="586"/>
    </row>
    <row r="3" spans="1:6" s="142" customFormat="1" ht="14.4" customHeight="1" thickTop="1" x14ac:dyDescent="0.25">
      <c r="A3" s="140"/>
      <c r="B3" s="587" t="s">
        <v>179</v>
      </c>
      <c r="C3" s="588"/>
      <c r="D3" s="588"/>
      <c r="E3" s="588"/>
      <c r="F3" s="589"/>
    </row>
    <row r="4" spans="1:6" s="142" customFormat="1" ht="42" customHeight="1" x14ac:dyDescent="0.25">
      <c r="A4" s="143" t="s">
        <v>221</v>
      </c>
      <c r="B4" s="144" t="s">
        <v>224</v>
      </c>
      <c r="C4" s="145" t="s">
        <v>269</v>
      </c>
      <c r="D4" s="146" t="s">
        <v>143</v>
      </c>
      <c r="E4" s="147" t="s">
        <v>222</v>
      </c>
      <c r="F4" s="423" t="s">
        <v>144</v>
      </c>
    </row>
    <row r="5" spans="1:6" ht="13.5" customHeight="1" x14ac:dyDescent="0.25">
      <c r="A5" s="21" t="s">
        <v>61</v>
      </c>
      <c r="B5" s="508" t="s">
        <v>278</v>
      </c>
      <c r="C5" s="509" t="s">
        <v>278</v>
      </c>
      <c r="D5" s="510" t="s">
        <v>278</v>
      </c>
      <c r="E5" s="511"/>
      <c r="F5" s="512" t="s">
        <v>278</v>
      </c>
    </row>
    <row r="6" spans="1:6" ht="13.5" customHeight="1" x14ac:dyDescent="0.25">
      <c r="A6" s="21" t="s">
        <v>11</v>
      </c>
      <c r="B6" s="24">
        <v>1.0940000000000001</v>
      </c>
      <c r="C6" s="25">
        <v>1.0349999999999999</v>
      </c>
      <c r="D6" s="513">
        <v>5.39305302E-2</v>
      </c>
      <c r="E6" s="514" t="s">
        <v>279</v>
      </c>
      <c r="F6" s="515">
        <v>0.81920000000000004</v>
      </c>
    </row>
    <row r="7" spans="1:6" ht="13.5" customHeight="1" x14ac:dyDescent="0.25">
      <c r="A7" s="21" t="s">
        <v>12</v>
      </c>
      <c r="B7" s="24">
        <v>1.153</v>
      </c>
      <c r="C7" s="25">
        <v>1.1000000000000001</v>
      </c>
      <c r="D7" s="513">
        <v>4.5967042499999999E-2</v>
      </c>
      <c r="E7" s="514" t="s">
        <v>279</v>
      </c>
      <c r="F7" s="515">
        <v>0.84240000000000004</v>
      </c>
    </row>
    <row r="8" spans="1:6" ht="13.5" customHeight="1" x14ac:dyDescent="0.25">
      <c r="A8" s="21" t="s">
        <v>13</v>
      </c>
      <c r="B8" s="24">
        <v>0.90300000000000002</v>
      </c>
      <c r="C8" s="25">
        <v>0.61899999999999999</v>
      </c>
      <c r="D8" s="513">
        <v>0.3145071982</v>
      </c>
      <c r="E8" s="514" t="s">
        <v>279</v>
      </c>
      <c r="F8" s="515">
        <v>0.184</v>
      </c>
    </row>
    <row r="9" spans="1:6" ht="13.5" customHeight="1" x14ac:dyDescent="0.25">
      <c r="A9" s="21" t="s">
        <v>14</v>
      </c>
      <c r="B9" s="24">
        <v>0.96099999999999997</v>
      </c>
      <c r="C9" s="25">
        <v>0.82399999999999995</v>
      </c>
      <c r="D9" s="513">
        <v>0.14255983350000001</v>
      </c>
      <c r="E9" s="514" t="s">
        <v>279</v>
      </c>
      <c r="F9" s="515">
        <v>5.5300000000000002E-2</v>
      </c>
    </row>
    <row r="10" spans="1:6" ht="13.5" customHeight="1" x14ac:dyDescent="0.25">
      <c r="A10" s="21" t="s">
        <v>15</v>
      </c>
      <c r="B10" s="24">
        <v>1.369</v>
      </c>
      <c r="C10" s="25">
        <v>1.4550000000000001</v>
      </c>
      <c r="D10" s="513">
        <v>6.2819576299999999E-2</v>
      </c>
      <c r="E10" s="514" t="s">
        <v>279</v>
      </c>
      <c r="F10" s="515">
        <v>0.69950000000000001</v>
      </c>
    </row>
    <row r="11" spans="1:6" ht="13.5" customHeight="1" x14ac:dyDescent="0.25">
      <c r="A11" s="21" t="s">
        <v>16</v>
      </c>
      <c r="B11" s="24" t="s">
        <v>278</v>
      </c>
      <c r="C11" s="25" t="s">
        <v>278</v>
      </c>
      <c r="D11" s="513" t="s">
        <v>278</v>
      </c>
      <c r="E11" s="516"/>
      <c r="F11" s="515" t="s">
        <v>278</v>
      </c>
    </row>
    <row r="12" spans="1:6" ht="13.5" customHeight="1" x14ac:dyDescent="0.25">
      <c r="A12" s="21" t="s">
        <v>62</v>
      </c>
      <c r="B12" s="24" t="s">
        <v>278</v>
      </c>
      <c r="C12" s="25" t="s">
        <v>278</v>
      </c>
      <c r="D12" s="513" t="s">
        <v>278</v>
      </c>
      <c r="E12" s="516"/>
      <c r="F12" s="515" t="s">
        <v>278</v>
      </c>
    </row>
    <row r="13" spans="1:6" ht="13.5" customHeight="1" x14ac:dyDescent="0.25">
      <c r="A13" s="21" t="s">
        <v>63</v>
      </c>
      <c r="B13" s="24" t="s">
        <v>278</v>
      </c>
      <c r="C13" s="25" t="s">
        <v>278</v>
      </c>
      <c r="D13" s="513" t="s">
        <v>278</v>
      </c>
      <c r="E13" s="514"/>
      <c r="F13" s="515" t="s">
        <v>278</v>
      </c>
    </row>
    <row r="14" spans="1:6" ht="13.5" customHeight="1" x14ac:dyDescent="0.25">
      <c r="A14" s="21" t="s">
        <v>17</v>
      </c>
      <c r="B14" s="24">
        <v>0.65900000000000003</v>
      </c>
      <c r="C14" s="25">
        <v>0.65900000000000003</v>
      </c>
      <c r="D14" s="513">
        <v>0</v>
      </c>
      <c r="E14" s="514" t="s">
        <v>279</v>
      </c>
      <c r="F14" s="515">
        <v>0.99099999999999999</v>
      </c>
    </row>
    <row r="15" spans="1:6" ht="13.5" customHeight="1" x14ac:dyDescent="0.25">
      <c r="A15" s="21" t="s">
        <v>18</v>
      </c>
      <c r="B15" s="24">
        <v>1.286</v>
      </c>
      <c r="C15" s="25">
        <v>1.153</v>
      </c>
      <c r="D15" s="513">
        <v>0.1034214619</v>
      </c>
      <c r="E15" s="514" t="s">
        <v>279</v>
      </c>
      <c r="F15" s="515">
        <v>0.35580000000000001</v>
      </c>
    </row>
    <row r="16" spans="1:6" ht="13.5" customHeight="1" x14ac:dyDescent="0.25">
      <c r="A16" s="21" t="s">
        <v>73</v>
      </c>
      <c r="B16" s="24" t="s">
        <v>278</v>
      </c>
      <c r="C16" s="25" t="s">
        <v>278</v>
      </c>
      <c r="D16" s="513" t="s">
        <v>278</v>
      </c>
      <c r="E16" s="514"/>
      <c r="F16" s="515" t="s">
        <v>278</v>
      </c>
    </row>
    <row r="17" spans="1:6" ht="13.5" customHeight="1" x14ac:dyDescent="0.25">
      <c r="A17" s="21" t="s">
        <v>19</v>
      </c>
      <c r="B17" s="24" t="s">
        <v>278</v>
      </c>
      <c r="C17" s="25" t="s">
        <v>278</v>
      </c>
      <c r="D17" s="513" t="s">
        <v>278</v>
      </c>
      <c r="E17" s="514"/>
      <c r="F17" s="515" t="s">
        <v>278</v>
      </c>
    </row>
    <row r="18" spans="1:6" ht="13.5" customHeight="1" x14ac:dyDescent="0.25">
      <c r="A18" s="21" t="s">
        <v>20</v>
      </c>
      <c r="B18" s="24" t="s">
        <v>278</v>
      </c>
      <c r="C18" s="25" t="s">
        <v>278</v>
      </c>
      <c r="D18" s="513" t="s">
        <v>278</v>
      </c>
      <c r="E18" s="516"/>
      <c r="F18" s="515" t="s">
        <v>278</v>
      </c>
    </row>
    <row r="19" spans="1:6" ht="13.5" customHeight="1" x14ac:dyDescent="0.25">
      <c r="A19" s="21" t="s">
        <v>21</v>
      </c>
      <c r="B19" s="24" t="s">
        <v>278</v>
      </c>
      <c r="C19" s="25" t="s">
        <v>278</v>
      </c>
      <c r="D19" s="513" t="s">
        <v>278</v>
      </c>
      <c r="E19" s="516"/>
      <c r="F19" s="515" t="s">
        <v>278</v>
      </c>
    </row>
    <row r="20" spans="1:6" ht="13.5" customHeight="1" x14ac:dyDescent="0.25">
      <c r="A20" s="21" t="s">
        <v>22</v>
      </c>
      <c r="B20" s="24">
        <v>0.93400000000000005</v>
      </c>
      <c r="C20" s="25">
        <v>0.97</v>
      </c>
      <c r="D20" s="513">
        <v>3.8543897200000003E-2</v>
      </c>
      <c r="E20" s="514" t="s">
        <v>279</v>
      </c>
      <c r="F20" s="515">
        <v>0.77449999999999997</v>
      </c>
    </row>
    <row r="21" spans="1:6" ht="13.5" customHeight="1" x14ac:dyDescent="0.25">
      <c r="A21" s="21" t="s">
        <v>23</v>
      </c>
      <c r="B21" s="24">
        <v>1.3109999999999999</v>
      </c>
      <c r="C21" s="25">
        <v>1.0029999999999999</v>
      </c>
      <c r="D21" s="513">
        <v>0.234935164</v>
      </c>
      <c r="E21" s="514" t="s">
        <v>279</v>
      </c>
      <c r="F21" s="515">
        <v>9.3200000000000005E-2</v>
      </c>
    </row>
    <row r="22" spans="1:6" ht="13.5" customHeight="1" x14ac:dyDescent="0.25">
      <c r="A22" s="21" t="s">
        <v>24</v>
      </c>
      <c r="B22" s="24" t="s">
        <v>278</v>
      </c>
      <c r="C22" s="25" t="s">
        <v>278</v>
      </c>
      <c r="D22" s="513" t="s">
        <v>278</v>
      </c>
      <c r="E22" s="516"/>
      <c r="F22" s="515" t="s">
        <v>278</v>
      </c>
    </row>
    <row r="23" spans="1:6" ht="13.5" customHeight="1" x14ac:dyDescent="0.25">
      <c r="A23" s="21" t="s">
        <v>25</v>
      </c>
      <c r="B23" s="24">
        <v>0.95</v>
      </c>
      <c r="C23" s="25">
        <v>1.0660000000000001</v>
      </c>
      <c r="D23" s="513">
        <v>0.12210526319999999</v>
      </c>
      <c r="E23" s="514" t="s">
        <v>279</v>
      </c>
      <c r="F23" s="515">
        <v>0.54149999999999998</v>
      </c>
    </row>
    <row r="24" spans="1:6" ht="13.5" customHeight="1" x14ac:dyDescent="0.25">
      <c r="A24" s="21" t="s">
        <v>26</v>
      </c>
      <c r="B24" s="24">
        <v>0.63600000000000001</v>
      </c>
      <c r="C24" s="25">
        <v>0.63800000000000001</v>
      </c>
      <c r="D24" s="513">
        <v>3.1446540999999998E-3</v>
      </c>
      <c r="E24" s="514" t="s">
        <v>279</v>
      </c>
      <c r="F24" s="515">
        <v>0.98419999999999996</v>
      </c>
    </row>
    <row r="25" spans="1:6" ht="13.5" customHeight="1" x14ac:dyDescent="0.25">
      <c r="A25" s="21" t="s">
        <v>27</v>
      </c>
      <c r="B25" s="24">
        <v>1.377</v>
      </c>
      <c r="C25" s="25">
        <v>0.77</v>
      </c>
      <c r="D25" s="513">
        <v>-0.44081336240000002</v>
      </c>
      <c r="E25" s="514" t="s">
        <v>283</v>
      </c>
      <c r="F25" s="515">
        <v>2.0000000000000001E-4</v>
      </c>
    </row>
    <row r="26" spans="1:6" ht="13.5" customHeight="1" x14ac:dyDescent="0.25">
      <c r="A26" s="21" t="s">
        <v>64</v>
      </c>
      <c r="B26" s="24" t="s">
        <v>278</v>
      </c>
      <c r="C26" s="25" t="s">
        <v>278</v>
      </c>
      <c r="D26" s="517" t="s">
        <v>278</v>
      </c>
      <c r="E26" s="514"/>
      <c r="F26" s="515" t="s">
        <v>278</v>
      </c>
    </row>
    <row r="27" spans="1:6" ht="13.5" customHeight="1" x14ac:dyDescent="0.25">
      <c r="A27" s="21" t="s">
        <v>28</v>
      </c>
      <c r="B27" s="24" t="s">
        <v>278</v>
      </c>
      <c r="C27" s="25" t="s">
        <v>278</v>
      </c>
      <c r="D27" s="513" t="s">
        <v>278</v>
      </c>
      <c r="E27" s="514"/>
      <c r="F27" s="515" t="s">
        <v>278</v>
      </c>
    </row>
    <row r="28" spans="1:6" ht="13.5" customHeight="1" x14ac:dyDescent="0.25">
      <c r="A28" s="21" t="s">
        <v>29</v>
      </c>
      <c r="B28" s="24">
        <v>0.95699999999999996</v>
      </c>
      <c r="C28" s="25">
        <v>1.337</v>
      </c>
      <c r="D28" s="29">
        <v>0.39707419020000001</v>
      </c>
      <c r="E28" s="514" t="s">
        <v>282</v>
      </c>
      <c r="F28" s="515">
        <v>2.8299999999999999E-2</v>
      </c>
    </row>
    <row r="29" spans="1:6" ht="13.5" customHeight="1" x14ac:dyDescent="0.25">
      <c r="A29" s="21" t="s">
        <v>30</v>
      </c>
      <c r="B29" s="24" t="s">
        <v>278</v>
      </c>
      <c r="C29" s="25" t="s">
        <v>278</v>
      </c>
      <c r="D29" s="513" t="s">
        <v>278</v>
      </c>
      <c r="E29" s="516"/>
      <c r="F29" s="515" t="s">
        <v>278</v>
      </c>
    </row>
    <row r="30" spans="1:6" ht="13.5" customHeight="1" x14ac:dyDescent="0.25">
      <c r="A30" s="21" t="s">
        <v>31</v>
      </c>
      <c r="B30" s="24">
        <v>1.0549999999999999</v>
      </c>
      <c r="C30" s="25">
        <v>0.52100000000000002</v>
      </c>
      <c r="D30" s="513">
        <v>-0.50616113740000002</v>
      </c>
      <c r="E30" s="514" t="s">
        <v>283</v>
      </c>
      <c r="F30" s="515">
        <v>2.3E-3</v>
      </c>
    </row>
    <row r="31" spans="1:6" ht="13.5" customHeight="1" x14ac:dyDescent="0.25">
      <c r="A31" s="21" t="s">
        <v>32</v>
      </c>
      <c r="B31" s="24">
        <v>0.377</v>
      </c>
      <c r="C31" s="25">
        <v>0.58699999999999997</v>
      </c>
      <c r="D31" s="513">
        <v>0.55702917770000004</v>
      </c>
      <c r="E31" s="514" t="s">
        <v>279</v>
      </c>
      <c r="F31" s="515">
        <v>0.13930000000000001</v>
      </c>
    </row>
    <row r="32" spans="1:6" ht="13.5" customHeight="1" x14ac:dyDescent="0.25">
      <c r="A32" s="21" t="s">
        <v>33</v>
      </c>
      <c r="B32" s="24" t="s">
        <v>278</v>
      </c>
      <c r="C32" s="25" t="s">
        <v>278</v>
      </c>
      <c r="D32" s="513" t="s">
        <v>278</v>
      </c>
      <c r="E32" s="516"/>
      <c r="F32" s="515" t="s">
        <v>278</v>
      </c>
    </row>
    <row r="33" spans="1:6" ht="13.5" customHeight="1" x14ac:dyDescent="0.25">
      <c r="A33" s="21" t="s">
        <v>34</v>
      </c>
      <c r="B33" s="24">
        <v>0.67700000000000005</v>
      </c>
      <c r="C33" s="25">
        <v>0.61199999999999999</v>
      </c>
      <c r="D33" s="513">
        <v>9.6011816799999997E-2</v>
      </c>
      <c r="E33" s="514" t="s">
        <v>279</v>
      </c>
      <c r="F33" s="515">
        <v>0.66979999999999995</v>
      </c>
    </row>
    <row r="34" spans="1:6" ht="13.5" customHeight="1" x14ac:dyDescent="0.25">
      <c r="A34" s="21" t="s">
        <v>35</v>
      </c>
      <c r="B34" s="24" t="s">
        <v>278</v>
      </c>
      <c r="C34" s="25" t="s">
        <v>278</v>
      </c>
      <c r="D34" s="513" t="s">
        <v>278</v>
      </c>
      <c r="E34" s="516"/>
      <c r="F34" s="515" t="s">
        <v>278</v>
      </c>
    </row>
    <row r="35" spans="1:6" ht="13.5" customHeight="1" x14ac:dyDescent="0.25">
      <c r="A35" s="21" t="s">
        <v>36</v>
      </c>
      <c r="B35" s="24" t="s">
        <v>278</v>
      </c>
      <c r="C35" s="25" t="s">
        <v>278</v>
      </c>
      <c r="D35" s="513" t="s">
        <v>278</v>
      </c>
      <c r="E35" s="516"/>
      <c r="F35" s="515" t="s">
        <v>278</v>
      </c>
    </row>
    <row r="36" spans="1:6" ht="13.5" customHeight="1" x14ac:dyDescent="0.25">
      <c r="A36" s="21" t="s">
        <v>37</v>
      </c>
      <c r="B36" s="24" t="s">
        <v>278</v>
      </c>
      <c r="C36" s="25" t="s">
        <v>278</v>
      </c>
      <c r="D36" s="513" t="s">
        <v>278</v>
      </c>
      <c r="E36" s="514"/>
      <c r="F36" s="515" t="s">
        <v>278</v>
      </c>
    </row>
    <row r="37" spans="1:6" ht="13.5" customHeight="1" x14ac:dyDescent="0.25">
      <c r="A37" s="21" t="s">
        <v>38</v>
      </c>
      <c r="B37" s="24">
        <v>1.2609999999999999</v>
      </c>
      <c r="C37" s="25">
        <v>0.88600000000000001</v>
      </c>
      <c r="D37" s="513">
        <v>-0.29738302929999999</v>
      </c>
      <c r="E37" s="514" t="s">
        <v>283</v>
      </c>
      <c r="F37" s="515">
        <v>3.2099999999999997E-2</v>
      </c>
    </row>
    <row r="38" spans="1:6" ht="13.5" customHeight="1" x14ac:dyDescent="0.25">
      <c r="A38" s="21" t="s">
        <v>39</v>
      </c>
      <c r="B38" s="24" t="s">
        <v>278</v>
      </c>
      <c r="C38" s="25" t="s">
        <v>278</v>
      </c>
      <c r="D38" s="513" t="s">
        <v>278</v>
      </c>
      <c r="E38" s="516"/>
      <c r="F38" s="515" t="s">
        <v>278</v>
      </c>
    </row>
    <row r="39" spans="1:6" ht="13.5" customHeight="1" x14ac:dyDescent="0.25">
      <c r="A39" s="21" t="s">
        <v>40</v>
      </c>
      <c r="B39" s="24">
        <v>1.089</v>
      </c>
      <c r="C39" s="25">
        <v>0.64700000000000002</v>
      </c>
      <c r="D39" s="513">
        <v>-0.40587695130000001</v>
      </c>
      <c r="E39" s="514" t="s">
        <v>283</v>
      </c>
      <c r="F39" s="515">
        <v>7.7999999999999996E-3</v>
      </c>
    </row>
    <row r="40" spans="1:6" ht="13.5" customHeight="1" x14ac:dyDescent="0.25">
      <c r="A40" s="21" t="s">
        <v>41</v>
      </c>
      <c r="B40" s="24" t="s">
        <v>278</v>
      </c>
      <c r="C40" s="25" t="s">
        <v>278</v>
      </c>
      <c r="D40" s="513" t="s">
        <v>278</v>
      </c>
      <c r="E40" s="516"/>
      <c r="F40" s="515" t="s">
        <v>278</v>
      </c>
    </row>
    <row r="41" spans="1:6" ht="13.5" customHeight="1" x14ac:dyDescent="0.25">
      <c r="A41" s="21" t="s">
        <v>42</v>
      </c>
      <c r="B41" s="24">
        <v>0.98899999999999999</v>
      </c>
      <c r="C41" s="25">
        <v>1.056</v>
      </c>
      <c r="D41" s="513">
        <v>6.7745197199999996E-2</v>
      </c>
      <c r="E41" s="514" t="s">
        <v>279</v>
      </c>
      <c r="F41" s="515">
        <v>0.55979999999999996</v>
      </c>
    </row>
    <row r="42" spans="1:6" ht="13.5" customHeight="1" x14ac:dyDescent="0.25">
      <c r="A42" s="21" t="s">
        <v>43</v>
      </c>
      <c r="B42" s="24">
        <v>0.63800000000000001</v>
      </c>
      <c r="C42" s="25">
        <v>0.61699999999999999</v>
      </c>
      <c r="D42" s="513">
        <v>3.2915360499999997E-2</v>
      </c>
      <c r="E42" s="514" t="s">
        <v>279</v>
      </c>
      <c r="F42" s="515">
        <v>0.88380000000000003</v>
      </c>
    </row>
    <row r="43" spans="1:6" ht="13.5" customHeight="1" x14ac:dyDescent="0.25">
      <c r="A43" s="21" t="s">
        <v>44</v>
      </c>
      <c r="B43" s="24" t="s">
        <v>278</v>
      </c>
      <c r="C43" s="25" t="s">
        <v>278</v>
      </c>
      <c r="D43" s="513" t="s">
        <v>278</v>
      </c>
      <c r="E43" s="516"/>
      <c r="F43" s="515" t="s">
        <v>278</v>
      </c>
    </row>
    <row r="44" spans="1:6" ht="13.5" customHeight="1" x14ac:dyDescent="0.25">
      <c r="A44" s="21" t="s">
        <v>45</v>
      </c>
      <c r="B44" s="24">
        <v>1.1910000000000001</v>
      </c>
      <c r="C44" s="25">
        <v>1.2969999999999999</v>
      </c>
      <c r="D44" s="513">
        <v>8.9000839600000006E-2</v>
      </c>
      <c r="E44" s="514" t="s">
        <v>279</v>
      </c>
      <c r="F44" s="515">
        <v>0.57040000000000002</v>
      </c>
    </row>
    <row r="45" spans="1:6" ht="13.5" customHeight="1" x14ac:dyDescent="0.25">
      <c r="A45" s="21" t="s">
        <v>46</v>
      </c>
      <c r="B45" s="24" t="s">
        <v>278</v>
      </c>
      <c r="C45" s="25" t="s">
        <v>278</v>
      </c>
      <c r="D45" s="513" t="s">
        <v>278</v>
      </c>
      <c r="E45" s="514"/>
      <c r="F45" s="515" t="s">
        <v>278</v>
      </c>
    </row>
    <row r="46" spans="1:6" ht="13.5" customHeight="1" x14ac:dyDescent="0.25">
      <c r="A46" s="21" t="s">
        <v>47</v>
      </c>
      <c r="B46" s="24" t="s">
        <v>278</v>
      </c>
      <c r="C46" s="25" t="s">
        <v>278</v>
      </c>
      <c r="D46" s="513" t="s">
        <v>278</v>
      </c>
      <c r="E46" s="516"/>
      <c r="F46" s="515" t="s">
        <v>278</v>
      </c>
    </row>
    <row r="47" spans="1:6" ht="13.5" customHeight="1" x14ac:dyDescent="0.25">
      <c r="A47" s="21" t="s">
        <v>48</v>
      </c>
      <c r="B47" s="24">
        <v>0.98299999999999998</v>
      </c>
      <c r="C47" s="25">
        <v>1.1910000000000001</v>
      </c>
      <c r="D47" s="513">
        <v>0.21159715160000001</v>
      </c>
      <c r="E47" s="514" t="s">
        <v>279</v>
      </c>
      <c r="F47" s="515">
        <v>0.4</v>
      </c>
    </row>
    <row r="48" spans="1:6" ht="13.5" customHeight="1" x14ac:dyDescent="0.25">
      <c r="A48" s="21" t="s">
        <v>65</v>
      </c>
      <c r="B48" s="24" t="s">
        <v>278</v>
      </c>
      <c r="C48" s="25" t="s">
        <v>278</v>
      </c>
      <c r="D48" s="513" t="s">
        <v>278</v>
      </c>
      <c r="E48" s="516"/>
      <c r="F48" s="515" t="s">
        <v>278</v>
      </c>
    </row>
    <row r="49" spans="1:8" ht="13.5" customHeight="1" x14ac:dyDescent="0.25">
      <c r="A49" s="21" t="s">
        <v>49</v>
      </c>
      <c r="B49" s="24">
        <v>0.90500000000000003</v>
      </c>
      <c r="C49" s="25">
        <v>0.72699999999999998</v>
      </c>
      <c r="D49" s="513">
        <v>0.1966850829</v>
      </c>
      <c r="E49" s="514" t="s">
        <v>279</v>
      </c>
      <c r="F49" s="515">
        <v>0.34420000000000001</v>
      </c>
    </row>
    <row r="50" spans="1:8" ht="13.5" customHeight="1" x14ac:dyDescent="0.25">
      <c r="A50" s="21" t="s">
        <v>50</v>
      </c>
      <c r="B50" s="24">
        <v>0.70399999999999996</v>
      </c>
      <c r="C50" s="25">
        <v>0.70899999999999996</v>
      </c>
      <c r="D50" s="513">
        <v>7.1022727000000004E-3</v>
      </c>
      <c r="E50" s="514" t="s">
        <v>279</v>
      </c>
      <c r="F50" s="515">
        <v>0.93489999999999995</v>
      </c>
    </row>
    <row r="51" spans="1:8" ht="13.5" customHeight="1" x14ac:dyDescent="0.25">
      <c r="A51" s="21" t="s">
        <v>51</v>
      </c>
      <c r="B51" s="24" t="s">
        <v>278</v>
      </c>
      <c r="C51" s="25" t="s">
        <v>278</v>
      </c>
      <c r="D51" s="513" t="s">
        <v>278</v>
      </c>
      <c r="E51" s="516"/>
      <c r="F51" s="515" t="s">
        <v>278</v>
      </c>
    </row>
    <row r="52" spans="1:8" ht="13.5" customHeight="1" x14ac:dyDescent="0.25">
      <c r="A52" s="21" t="s">
        <v>52</v>
      </c>
      <c r="B52" s="24">
        <v>0.75900000000000001</v>
      </c>
      <c r="C52" s="25">
        <v>0.58599999999999997</v>
      </c>
      <c r="D52" s="513">
        <v>0.2279314888</v>
      </c>
      <c r="E52" s="514" t="s">
        <v>279</v>
      </c>
      <c r="F52" s="515">
        <v>0.31869999999999998</v>
      </c>
    </row>
    <row r="53" spans="1:8" ht="13.5" customHeight="1" x14ac:dyDescent="0.25">
      <c r="A53" s="21" t="s">
        <v>74</v>
      </c>
      <c r="B53" s="24" t="s">
        <v>278</v>
      </c>
      <c r="C53" s="25" t="s">
        <v>278</v>
      </c>
      <c r="D53" s="513" t="s">
        <v>278</v>
      </c>
      <c r="E53" s="514"/>
      <c r="F53" s="515" t="s">
        <v>278</v>
      </c>
    </row>
    <row r="54" spans="1:8" ht="13.5" customHeight="1" x14ac:dyDescent="0.25">
      <c r="A54" s="21" t="s">
        <v>53</v>
      </c>
      <c r="B54" s="24" t="s">
        <v>278</v>
      </c>
      <c r="C54" s="25" t="s">
        <v>278</v>
      </c>
      <c r="D54" s="513" t="s">
        <v>278</v>
      </c>
      <c r="E54" s="514"/>
      <c r="F54" s="515" t="s">
        <v>278</v>
      </c>
    </row>
    <row r="55" spans="1:8" ht="13.5" customHeight="1" x14ac:dyDescent="0.25">
      <c r="A55" s="21" t="s">
        <v>54</v>
      </c>
      <c r="B55" s="24" t="s">
        <v>278</v>
      </c>
      <c r="C55" s="25" t="s">
        <v>278</v>
      </c>
      <c r="D55" s="513" t="s">
        <v>278</v>
      </c>
      <c r="E55" s="516"/>
      <c r="F55" s="515" t="s">
        <v>278</v>
      </c>
    </row>
    <row r="56" spans="1:8" ht="13.5" customHeight="1" x14ac:dyDescent="0.25">
      <c r="A56" s="21" t="s">
        <v>55</v>
      </c>
      <c r="B56" s="24">
        <v>1.2549999999999999</v>
      </c>
      <c r="C56" s="25">
        <v>1.1919999999999999</v>
      </c>
      <c r="D56" s="513">
        <v>5.01992032E-2</v>
      </c>
      <c r="E56" s="514" t="s">
        <v>279</v>
      </c>
      <c r="F56" s="515">
        <v>0.82310000000000005</v>
      </c>
    </row>
    <row r="57" spans="1:8" ht="13.5" customHeight="1" x14ac:dyDescent="0.25">
      <c r="A57" s="21" t="s">
        <v>56</v>
      </c>
      <c r="B57" s="24" t="s">
        <v>278</v>
      </c>
      <c r="C57" s="25" t="s">
        <v>278</v>
      </c>
      <c r="D57" s="513" t="s">
        <v>278</v>
      </c>
      <c r="E57" s="516"/>
      <c r="F57" s="515" t="s">
        <v>278</v>
      </c>
    </row>
    <row r="58" spans="1:8" ht="13.5" customHeight="1" x14ac:dyDescent="0.25">
      <c r="A58" s="21" t="s">
        <v>57</v>
      </c>
      <c r="B58" s="24" t="s">
        <v>278</v>
      </c>
      <c r="C58" s="518" t="s">
        <v>278</v>
      </c>
      <c r="D58" s="513" t="s">
        <v>278</v>
      </c>
      <c r="E58" s="514" t="s">
        <v>281</v>
      </c>
      <c r="F58" s="515" t="s">
        <v>278</v>
      </c>
    </row>
    <row r="59" spans="1:8" s="142" customFormat="1" ht="13.5" customHeight="1" x14ac:dyDescent="0.25">
      <c r="A59" s="151" t="s">
        <v>58</v>
      </c>
      <c r="B59" s="519">
        <v>0.94099999999999995</v>
      </c>
      <c r="C59" s="520">
        <v>0.877</v>
      </c>
      <c r="D59" s="521">
        <v>-6.8012752400000001E-2</v>
      </c>
      <c r="E59" s="522" t="s">
        <v>283</v>
      </c>
      <c r="F59" s="523">
        <v>1.0999999999999999E-2</v>
      </c>
      <c r="H59" s="118"/>
    </row>
    <row r="60" spans="1:8" s="142" customFormat="1" ht="13.95" customHeight="1" x14ac:dyDescent="0.25">
      <c r="A60" s="298"/>
      <c r="B60" s="302"/>
      <c r="C60" s="302"/>
      <c r="D60" s="303"/>
      <c r="E60" s="304"/>
      <c r="F60" s="301"/>
      <c r="H60" s="118"/>
    </row>
    <row r="61" spans="1:8" ht="13.5" customHeight="1" x14ac:dyDescent="0.25"/>
    <row r="62" spans="1:8" ht="15" customHeight="1" x14ac:dyDescent="0.25">
      <c r="A62" s="262" t="s">
        <v>145</v>
      </c>
    </row>
    <row r="63" spans="1:8" ht="15" customHeight="1" x14ac:dyDescent="0.25">
      <c r="A63" s="47" t="s">
        <v>146</v>
      </c>
    </row>
    <row r="64" spans="1:8" ht="15" customHeight="1" x14ac:dyDescent="0.25">
      <c r="A64" s="47" t="s">
        <v>274</v>
      </c>
    </row>
  </sheetData>
  <mergeCells count="3">
    <mergeCell ref="A1:F1"/>
    <mergeCell ref="A2:F2"/>
    <mergeCell ref="B3:F3"/>
  </mergeCells>
  <pageMargins left="0.7" right="0.7" top="0.75" bottom="0.75" header="0.3" footer="0.3"/>
  <pageSetup scale="73"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64"/>
  <sheetViews>
    <sheetView workbookViewId="0">
      <selection activeCell="A33" sqref="A33"/>
    </sheetView>
  </sheetViews>
  <sheetFormatPr defaultColWidth="9.109375" defaultRowHeight="15" customHeight="1" x14ac:dyDescent="0.25"/>
  <cols>
    <col min="1" max="1" width="16.88671875" style="118" customWidth="1"/>
    <col min="2" max="3" width="12.6640625" style="117" customWidth="1"/>
    <col min="4" max="4" width="12.6640625" style="370" customWidth="1"/>
    <col min="5" max="5" width="19.5546875" style="152" customWidth="1"/>
    <col min="6" max="6" width="12.6640625" style="117" customWidth="1"/>
    <col min="7" max="16384" width="9.109375" style="118"/>
  </cols>
  <sheetData>
    <row r="1" spans="1:6" ht="30" customHeight="1" x14ac:dyDescent="0.25">
      <c r="A1" s="581" t="s">
        <v>273</v>
      </c>
      <c r="B1" s="582"/>
      <c r="C1" s="582"/>
      <c r="D1" s="582"/>
      <c r="E1" s="582"/>
      <c r="F1" s="583"/>
    </row>
    <row r="2" spans="1:6" ht="14.4" customHeight="1" thickBot="1" x14ac:dyDescent="0.3">
      <c r="A2" s="584" t="s">
        <v>154</v>
      </c>
      <c r="B2" s="585"/>
      <c r="C2" s="585"/>
      <c r="D2" s="585"/>
      <c r="E2" s="585"/>
      <c r="F2" s="586"/>
    </row>
    <row r="3" spans="1:6" s="142" customFormat="1" ht="14.4" customHeight="1" thickTop="1" x14ac:dyDescent="0.25">
      <c r="A3" s="140"/>
      <c r="B3" s="587" t="s">
        <v>179</v>
      </c>
      <c r="C3" s="588"/>
      <c r="D3" s="588"/>
      <c r="E3" s="588"/>
      <c r="F3" s="589"/>
    </row>
    <row r="4" spans="1:6" s="142" customFormat="1" ht="45.6" customHeight="1" x14ac:dyDescent="0.25">
      <c r="A4" s="143" t="s">
        <v>221</v>
      </c>
      <c r="B4" s="144" t="s">
        <v>224</v>
      </c>
      <c r="C4" s="145" t="s">
        <v>269</v>
      </c>
      <c r="D4" s="367" t="s">
        <v>143</v>
      </c>
      <c r="E4" s="147" t="s">
        <v>222</v>
      </c>
      <c r="F4" s="368" t="s">
        <v>144</v>
      </c>
    </row>
    <row r="5" spans="1:6" ht="13.5" customHeight="1" x14ac:dyDescent="0.25">
      <c r="A5" s="21" t="s">
        <v>61</v>
      </c>
      <c r="B5" s="461" t="s">
        <v>278</v>
      </c>
      <c r="C5" s="462" t="s">
        <v>278</v>
      </c>
      <c r="D5" s="463" t="s">
        <v>278</v>
      </c>
      <c r="E5" s="464"/>
      <c r="F5" s="465" t="s">
        <v>278</v>
      </c>
    </row>
    <row r="6" spans="1:6" ht="13.5" customHeight="1" x14ac:dyDescent="0.25">
      <c r="A6" s="21" t="s">
        <v>11</v>
      </c>
      <c r="B6" s="449">
        <v>0.66900000000000004</v>
      </c>
      <c r="C6" s="199">
        <v>1.0389999999999999</v>
      </c>
      <c r="D6" s="385">
        <v>0.55306</v>
      </c>
      <c r="E6" s="416" t="s">
        <v>284</v>
      </c>
      <c r="F6" s="420">
        <v>0.2109</v>
      </c>
    </row>
    <row r="7" spans="1:6" ht="13.5" customHeight="1" x14ac:dyDescent="0.25">
      <c r="A7" s="21" t="s">
        <v>12</v>
      </c>
      <c r="B7" s="449">
        <v>1.04</v>
      </c>
      <c r="C7" s="199">
        <v>3.165</v>
      </c>
      <c r="D7" s="385">
        <v>2.0432700000000001</v>
      </c>
      <c r="E7" s="416" t="s">
        <v>285</v>
      </c>
      <c r="F7" s="420">
        <v>0</v>
      </c>
    </row>
    <row r="8" spans="1:6" ht="13.5" customHeight="1" x14ac:dyDescent="0.25">
      <c r="A8" s="21" t="s">
        <v>13</v>
      </c>
      <c r="B8" s="449">
        <v>0.48399999999999999</v>
      </c>
      <c r="C8" s="199">
        <v>0.77600000000000002</v>
      </c>
      <c r="D8" s="385">
        <v>0.60331000000000001</v>
      </c>
      <c r="E8" s="416" t="s">
        <v>284</v>
      </c>
      <c r="F8" s="420">
        <v>0.20810000000000001</v>
      </c>
    </row>
    <row r="9" spans="1:6" ht="13.5" customHeight="1" x14ac:dyDescent="0.25">
      <c r="A9" s="21" t="s">
        <v>14</v>
      </c>
      <c r="B9" s="449">
        <v>0.68799999999999994</v>
      </c>
      <c r="C9" s="199">
        <v>0.66</v>
      </c>
      <c r="D9" s="385">
        <v>4.07E-2</v>
      </c>
      <c r="E9" s="416" t="s">
        <v>284</v>
      </c>
      <c r="F9" s="420">
        <v>0.68840000000000001</v>
      </c>
    </row>
    <row r="10" spans="1:6" ht="13.5" customHeight="1" x14ac:dyDescent="0.25">
      <c r="A10" s="21" t="s">
        <v>15</v>
      </c>
      <c r="B10" s="449">
        <v>0.87</v>
      </c>
      <c r="C10" s="199">
        <v>0.25600000000000001</v>
      </c>
      <c r="D10" s="385">
        <v>-0.70574999999999999</v>
      </c>
      <c r="E10" s="416" t="s">
        <v>286</v>
      </c>
      <c r="F10" s="420">
        <v>1.41E-2</v>
      </c>
    </row>
    <row r="11" spans="1:6" ht="13.5" customHeight="1" x14ac:dyDescent="0.25">
      <c r="A11" s="21" t="s">
        <v>16</v>
      </c>
      <c r="B11" s="461" t="s">
        <v>278</v>
      </c>
      <c r="C11" s="466" t="s">
        <v>278</v>
      </c>
      <c r="D11" s="463" t="s">
        <v>278</v>
      </c>
      <c r="E11" s="416"/>
      <c r="F11" s="467" t="s">
        <v>278</v>
      </c>
    </row>
    <row r="12" spans="1:6" ht="13.5" customHeight="1" x14ac:dyDescent="0.25">
      <c r="A12" s="21" t="s">
        <v>62</v>
      </c>
      <c r="B12" s="461" t="s">
        <v>278</v>
      </c>
      <c r="C12" s="466" t="s">
        <v>278</v>
      </c>
      <c r="D12" s="463" t="s">
        <v>278</v>
      </c>
      <c r="E12" s="416"/>
      <c r="F12" s="467" t="s">
        <v>278</v>
      </c>
    </row>
    <row r="13" spans="1:6" ht="13.5" customHeight="1" x14ac:dyDescent="0.25">
      <c r="A13" s="21" t="s">
        <v>63</v>
      </c>
      <c r="B13" s="461" t="s">
        <v>278</v>
      </c>
      <c r="C13" s="466" t="s">
        <v>278</v>
      </c>
      <c r="D13" s="463" t="s">
        <v>278</v>
      </c>
      <c r="E13" s="416"/>
      <c r="F13" s="467" t="s">
        <v>278</v>
      </c>
    </row>
    <row r="14" spans="1:6" ht="13.5" customHeight="1" x14ac:dyDescent="0.25">
      <c r="A14" s="21" t="s">
        <v>17</v>
      </c>
      <c r="B14" s="449">
        <v>1.054</v>
      </c>
      <c r="C14" s="199">
        <v>0.86099999999999999</v>
      </c>
      <c r="D14" s="385">
        <v>0.18310999999999999</v>
      </c>
      <c r="E14" s="416" t="s">
        <v>284</v>
      </c>
      <c r="F14" s="420">
        <v>5.7299999999999997E-2</v>
      </c>
    </row>
    <row r="15" spans="1:6" ht="13.5" customHeight="1" x14ac:dyDescent="0.25">
      <c r="A15" s="21" t="s">
        <v>18</v>
      </c>
      <c r="B15" s="449">
        <v>0.88800000000000001</v>
      </c>
      <c r="C15" s="199">
        <v>1.161</v>
      </c>
      <c r="D15" s="385">
        <v>0.30742999999999998</v>
      </c>
      <c r="E15" s="416" t="s">
        <v>284</v>
      </c>
      <c r="F15" s="420">
        <v>0.1229</v>
      </c>
    </row>
    <row r="16" spans="1:6" ht="13.5" customHeight="1" x14ac:dyDescent="0.25">
      <c r="A16" s="21" t="s">
        <v>73</v>
      </c>
      <c r="B16" s="461" t="s">
        <v>278</v>
      </c>
      <c r="C16" s="466" t="s">
        <v>278</v>
      </c>
      <c r="D16" s="463" t="s">
        <v>278</v>
      </c>
      <c r="E16" s="416"/>
      <c r="F16" s="467" t="s">
        <v>278</v>
      </c>
    </row>
    <row r="17" spans="1:6" ht="13.5" customHeight="1" x14ac:dyDescent="0.25">
      <c r="A17" s="21" t="s">
        <v>19</v>
      </c>
      <c r="B17" s="461" t="s">
        <v>278</v>
      </c>
      <c r="C17" s="466" t="s">
        <v>278</v>
      </c>
      <c r="D17" s="463" t="s">
        <v>278</v>
      </c>
      <c r="E17" s="416"/>
      <c r="F17" s="467" t="s">
        <v>278</v>
      </c>
    </row>
    <row r="18" spans="1:6" ht="13.5" customHeight="1" x14ac:dyDescent="0.25">
      <c r="A18" s="21" t="s">
        <v>20</v>
      </c>
      <c r="B18" s="461" t="s">
        <v>278</v>
      </c>
      <c r="C18" s="466" t="s">
        <v>278</v>
      </c>
      <c r="D18" s="463" t="s">
        <v>278</v>
      </c>
      <c r="E18" s="416"/>
      <c r="F18" s="467" t="s">
        <v>278</v>
      </c>
    </row>
    <row r="19" spans="1:6" ht="13.5" customHeight="1" x14ac:dyDescent="0.25">
      <c r="A19" s="21" t="s">
        <v>21</v>
      </c>
      <c r="B19" s="461" t="s">
        <v>278</v>
      </c>
      <c r="C19" s="466" t="s">
        <v>278</v>
      </c>
      <c r="D19" s="463" t="s">
        <v>278</v>
      </c>
      <c r="E19" s="416"/>
      <c r="F19" s="467" t="s">
        <v>278</v>
      </c>
    </row>
    <row r="20" spans="1:6" ht="13.5" customHeight="1" x14ac:dyDescent="0.25">
      <c r="A20" s="21" t="s">
        <v>22</v>
      </c>
      <c r="B20" s="449">
        <v>1.4339999999999999</v>
      </c>
      <c r="C20" s="199">
        <v>1.165</v>
      </c>
      <c r="D20" s="385">
        <v>0.18759000000000001</v>
      </c>
      <c r="E20" s="416" t="s">
        <v>284</v>
      </c>
      <c r="F20" s="420">
        <v>0.1196</v>
      </c>
    </row>
    <row r="21" spans="1:6" ht="13.5" customHeight="1" x14ac:dyDescent="0.25">
      <c r="A21" s="21" t="s">
        <v>23</v>
      </c>
      <c r="B21" s="449">
        <v>1.4830000000000001</v>
      </c>
      <c r="C21" s="199">
        <v>1.675</v>
      </c>
      <c r="D21" s="385">
        <v>0.12947</v>
      </c>
      <c r="E21" s="416" t="s">
        <v>284</v>
      </c>
      <c r="F21" s="420">
        <v>0.48559999999999998</v>
      </c>
    </row>
    <row r="22" spans="1:6" ht="13.5" customHeight="1" x14ac:dyDescent="0.25">
      <c r="A22" s="21" t="s">
        <v>24</v>
      </c>
      <c r="B22" s="461" t="s">
        <v>278</v>
      </c>
      <c r="C22" s="466" t="s">
        <v>278</v>
      </c>
      <c r="D22" s="463" t="s">
        <v>278</v>
      </c>
      <c r="E22" s="416"/>
      <c r="F22" s="467" t="s">
        <v>278</v>
      </c>
    </row>
    <row r="23" spans="1:6" ht="13.5" customHeight="1" x14ac:dyDescent="0.25">
      <c r="A23" s="21" t="s">
        <v>25</v>
      </c>
      <c r="B23" s="449">
        <v>1.2529999999999999</v>
      </c>
      <c r="C23" s="199">
        <v>1.071</v>
      </c>
      <c r="D23" s="385">
        <v>0.14524999999999999</v>
      </c>
      <c r="E23" s="416" t="s">
        <v>284</v>
      </c>
      <c r="F23" s="420">
        <v>0.42770000000000002</v>
      </c>
    </row>
    <row r="24" spans="1:6" ht="13.5" customHeight="1" x14ac:dyDescent="0.25">
      <c r="A24" s="21" t="s">
        <v>26</v>
      </c>
      <c r="B24" s="449">
        <v>2.6880000000000002</v>
      </c>
      <c r="C24" s="199">
        <v>1.7869999999999999</v>
      </c>
      <c r="D24" s="385">
        <v>0.33518999999999999</v>
      </c>
      <c r="E24" s="416" t="s">
        <v>284</v>
      </c>
      <c r="F24" s="420">
        <v>0.18079999999999999</v>
      </c>
    </row>
    <row r="25" spans="1:6" ht="13.5" customHeight="1" x14ac:dyDescent="0.25">
      <c r="A25" s="21" t="s">
        <v>27</v>
      </c>
      <c r="B25" s="449">
        <v>0.80400000000000005</v>
      </c>
      <c r="C25" s="199">
        <v>0.47599999999999998</v>
      </c>
      <c r="D25" s="385">
        <v>-0.40795999999999999</v>
      </c>
      <c r="E25" s="416" t="s">
        <v>286</v>
      </c>
      <c r="F25" s="420">
        <v>1.8700000000000001E-2</v>
      </c>
    </row>
    <row r="26" spans="1:6" ht="13.5" customHeight="1" x14ac:dyDescent="0.25">
      <c r="A26" s="21" t="s">
        <v>64</v>
      </c>
      <c r="B26" s="461" t="s">
        <v>278</v>
      </c>
      <c r="C26" s="466" t="s">
        <v>278</v>
      </c>
      <c r="D26" s="463" t="s">
        <v>278</v>
      </c>
      <c r="E26" s="416"/>
      <c r="F26" s="467" t="s">
        <v>278</v>
      </c>
    </row>
    <row r="27" spans="1:6" ht="13.5" customHeight="1" x14ac:dyDescent="0.25">
      <c r="A27" s="21" t="s">
        <v>28</v>
      </c>
      <c r="B27" s="461" t="s">
        <v>278</v>
      </c>
      <c r="C27" s="466" t="s">
        <v>278</v>
      </c>
      <c r="D27" s="463" t="s">
        <v>278</v>
      </c>
      <c r="E27" s="416"/>
      <c r="F27" s="467" t="s">
        <v>278</v>
      </c>
    </row>
    <row r="28" spans="1:6" ht="13.5" customHeight="1" x14ac:dyDescent="0.25">
      <c r="A28" s="21" t="s">
        <v>29</v>
      </c>
      <c r="B28" s="449">
        <v>1.2769999999999999</v>
      </c>
      <c r="C28" s="199">
        <v>1.0449999999999999</v>
      </c>
      <c r="D28" s="385">
        <v>0.18168000000000001</v>
      </c>
      <c r="E28" s="416" t="s">
        <v>284</v>
      </c>
      <c r="F28" s="420">
        <v>0.24890000000000001</v>
      </c>
    </row>
    <row r="29" spans="1:6" ht="13.5" customHeight="1" x14ac:dyDescent="0.25">
      <c r="A29" s="21" t="s">
        <v>30</v>
      </c>
      <c r="B29" s="461" t="s">
        <v>278</v>
      </c>
      <c r="C29" s="466" t="s">
        <v>278</v>
      </c>
      <c r="D29" s="463" t="s">
        <v>278</v>
      </c>
      <c r="E29" s="416"/>
      <c r="F29" s="467" t="s">
        <v>278</v>
      </c>
    </row>
    <row r="30" spans="1:6" ht="13.5" customHeight="1" x14ac:dyDescent="0.25">
      <c r="A30" s="21" t="s">
        <v>31</v>
      </c>
      <c r="B30" s="449">
        <v>0.98099999999999998</v>
      </c>
      <c r="C30" s="199">
        <v>1.1499999999999999</v>
      </c>
      <c r="D30" s="385">
        <v>0.17227000000000001</v>
      </c>
      <c r="E30" s="416" t="s">
        <v>284</v>
      </c>
      <c r="F30" s="420">
        <v>0.53</v>
      </c>
    </row>
    <row r="31" spans="1:6" ht="13.5" customHeight="1" x14ac:dyDescent="0.25">
      <c r="A31" s="21" t="s">
        <v>32</v>
      </c>
      <c r="B31" s="449">
        <v>2.5920000000000001</v>
      </c>
      <c r="C31" s="199">
        <v>2.7469999999999999</v>
      </c>
      <c r="D31" s="385">
        <v>5.9799999999999999E-2</v>
      </c>
      <c r="E31" s="416" t="s">
        <v>284</v>
      </c>
      <c r="F31" s="420">
        <v>0.76849999999999996</v>
      </c>
    </row>
    <row r="32" spans="1:6" ht="13.5" customHeight="1" x14ac:dyDescent="0.25">
      <c r="A32" s="21" t="s">
        <v>33</v>
      </c>
      <c r="B32" s="461" t="s">
        <v>278</v>
      </c>
      <c r="C32" s="466" t="s">
        <v>278</v>
      </c>
      <c r="D32" s="463" t="s">
        <v>278</v>
      </c>
      <c r="E32" s="416"/>
      <c r="F32" s="467" t="s">
        <v>278</v>
      </c>
    </row>
    <row r="33" spans="1:6" ht="13.5" customHeight="1" x14ac:dyDescent="0.25">
      <c r="A33" s="21" t="s">
        <v>34</v>
      </c>
      <c r="B33" s="449">
        <v>0.77200000000000002</v>
      </c>
      <c r="C33" s="199">
        <v>0.86399999999999999</v>
      </c>
      <c r="D33" s="385">
        <v>0.11917</v>
      </c>
      <c r="E33" s="416" t="s">
        <v>284</v>
      </c>
      <c r="F33" s="420">
        <v>0.63839999999999997</v>
      </c>
    </row>
    <row r="34" spans="1:6" ht="13.5" customHeight="1" x14ac:dyDescent="0.25">
      <c r="A34" s="21" t="s">
        <v>35</v>
      </c>
      <c r="B34" s="461" t="s">
        <v>278</v>
      </c>
      <c r="C34" s="466" t="s">
        <v>278</v>
      </c>
      <c r="D34" s="463" t="s">
        <v>278</v>
      </c>
      <c r="E34" s="416"/>
      <c r="F34" s="467" t="s">
        <v>278</v>
      </c>
    </row>
    <row r="35" spans="1:6" ht="13.5" customHeight="1" x14ac:dyDescent="0.25">
      <c r="A35" s="21" t="s">
        <v>36</v>
      </c>
      <c r="B35" s="461" t="s">
        <v>278</v>
      </c>
      <c r="C35" s="466" t="s">
        <v>278</v>
      </c>
      <c r="D35" s="463" t="s">
        <v>278</v>
      </c>
      <c r="E35" s="416"/>
      <c r="F35" s="467" t="s">
        <v>278</v>
      </c>
    </row>
    <row r="36" spans="1:6" ht="13.5" customHeight="1" x14ac:dyDescent="0.25">
      <c r="A36" s="21" t="s">
        <v>37</v>
      </c>
      <c r="B36" s="461" t="s">
        <v>278</v>
      </c>
      <c r="C36" s="466" t="s">
        <v>278</v>
      </c>
      <c r="D36" s="463" t="s">
        <v>278</v>
      </c>
      <c r="E36" s="416"/>
      <c r="F36" s="467" t="s">
        <v>278</v>
      </c>
    </row>
    <row r="37" spans="1:6" ht="13.5" customHeight="1" x14ac:dyDescent="0.25">
      <c r="A37" s="21" t="s">
        <v>38</v>
      </c>
      <c r="B37" s="449">
        <v>0.40699999999999997</v>
      </c>
      <c r="C37" s="199">
        <v>0.56499999999999995</v>
      </c>
      <c r="D37" s="385">
        <v>0.38821</v>
      </c>
      <c r="E37" s="416" t="s">
        <v>284</v>
      </c>
      <c r="F37" s="420">
        <v>0.1575</v>
      </c>
    </row>
    <row r="38" spans="1:6" ht="13.5" customHeight="1" x14ac:dyDescent="0.25">
      <c r="A38" s="21" t="s">
        <v>39</v>
      </c>
      <c r="B38" s="461" t="s">
        <v>278</v>
      </c>
      <c r="C38" s="466" t="s">
        <v>278</v>
      </c>
      <c r="D38" s="463" t="s">
        <v>278</v>
      </c>
      <c r="E38" s="416"/>
      <c r="F38" s="467" t="s">
        <v>278</v>
      </c>
    </row>
    <row r="39" spans="1:6" ht="13.5" customHeight="1" x14ac:dyDescent="0.25">
      <c r="A39" s="21" t="s">
        <v>40</v>
      </c>
      <c r="B39" s="449">
        <v>0.29599999999999999</v>
      </c>
      <c r="C39" s="199">
        <v>6.6000000000000003E-2</v>
      </c>
      <c r="D39" s="385">
        <v>0.77703</v>
      </c>
      <c r="E39" s="416" t="s">
        <v>284</v>
      </c>
      <c r="F39" s="420">
        <v>5.0099999999999999E-2</v>
      </c>
    </row>
    <row r="40" spans="1:6" ht="13.5" customHeight="1" x14ac:dyDescent="0.25">
      <c r="A40" s="21" t="s">
        <v>41</v>
      </c>
      <c r="B40" s="461" t="s">
        <v>278</v>
      </c>
      <c r="C40" s="466" t="s">
        <v>278</v>
      </c>
      <c r="D40" s="463" t="s">
        <v>278</v>
      </c>
      <c r="E40" s="416"/>
      <c r="F40" s="467" t="s">
        <v>278</v>
      </c>
    </row>
    <row r="41" spans="1:6" ht="13.5" customHeight="1" x14ac:dyDescent="0.25">
      <c r="A41" s="21" t="s">
        <v>42</v>
      </c>
      <c r="B41" s="449">
        <v>0.92600000000000005</v>
      </c>
      <c r="C41" s="199">
        <v>0.97599999999999998</v>
      </c>
      <c r="D41" s="385">
        <v>5.3999999999999999E-2</v>
      </c>
      <c r="E41" s="416" t="s">
        <v>284</v>
      </c>
      <c r="F41" s="420">
        <v>0.71779999999999999</v>
      </c>
    </row>
    <row r="42" spans="1:6" ht="13.5" customHeight="1" x14ac:dyDescent="0.25">
      <c r="A42" s="21" t="s">
        <v>43</v>
      </c>
      <c r="B42" s="449">
        <v>1.161</v>
      </c>
      <c r="C42" s="199">
        <v>2.2850000000000001</v>
      </c>
      <c r="D42" s="385">
        <v>0.96813000000000005</v>
      </c>
      <c r="E42" s="416" t="s">
        <v>285</v>
      </c>
      <c r="F42" s="420">
        <v>8.8000000000000005E-3</v>
      </c>
    </row>
    <row r="43" spans="1:6" ht="13.5" customHeight="1" x14ac:dyDescent="0.25">
      <c r="A43" s="21" t="s">
        <v>44</v>
      </c>
      <c r="B43" s="461" t="s">
        <v>278</v>
      </c>
      <c r="C43" s="466" t="s">
        <v>278</v>
      </c>
      <c r="D43" s="463" t="s">
        <v>278</v>
      </c>
      <c r="E43" s="416"/>
      <c r="F43" s="467" t="s">
        <v>278</v>
      </c>
    </row>
    <row r="44" spans="1:6" ht="13.5" customHeight="1" x14ac:dyDescent="0.25">
      <c r="A44" s="21" t="s">
        <v>45</v>
      </c>
      <c r="B44" s="449">
        <v>1.0269999999999999</v>
      </c>
      <c r="C44" s="199">
        <v>0.96299999999999997</v>
      </c>
      <c r="D44" s="385">
        <v>6.232E-2</v>
      </c>
      <c r="E44" s="416" t="s">
        <v>284</v>
      </c>
      <c r="F44" s="420">
        <v>0.71450000000000002</v>
      </c>
    </row>
    <row r="45" spans="1:6" ht="13.5" customHeight="1" x14ac:dyDescent="0.25">
      <c r="A45" s="21" t="s">
        <v>46</v>
      </c>
      <c r="B45" s="461" t="s">
        <v>278</v>
      </c>
      <c r="C45" s="466" t="s">
        <v>278</v>
      </c>
      <c r="D45" s="463" t="s">
        <v>278</v>
      </c>
      <c r="E45" s="416"/>
      <c r="F45" s="467" t="s">
        <v>278</v>
      </c>
    </row>
    <row r="46" spans="1:6" ht="13.5" customHeight="1" x14ac:dyDescent="0.25">
      <c r="A46" s="21" t="s">
        <v>47</v>
      </c>
      <c r="B46" s="461" t="s">
        <v>278</v>
      </c>
      <c r="C46" s="466" t="s">
        <v>278</v>
      </c>
      <c r="D46" s="463" t="s">
        <v>278</v>
      </c>
      <c r="E46" s="416"/>
      <c r="F46" s="467" t="s">
        <v>278</v>
      </c>
    </row>
    <row r="47" spans="1:6" ht="13.5" customHeight="1" x14ac:dyDescent="0.25">
      <c r="A47" s="21" t="s">
        <v>48</v>
      </c>
      <c r="B47" s="449">
        <v>0.91900000000000004</v>
      </c>
      <c r="C47" s="199">
        <v>0.53</v>
      </c>
      <c r="D47" s="385">
        <v>0.42329</v>
      </c>
      <c r="E47" s="416" t="s">
        <v>284</v>
      </c>
      <c r="F47" s="420">
        <v>7.7600000000000002E-2</v>
      </c>
    </row>
    <row r="48" spans="1:6" ht="13.5" customHeight="1" x14ac:dyDescent="0.25">
      <c r="A48" s="21" t="s">
        <v>65</v>
      </c>
      <c r="B48" s="461" t="s">
        <v>278</v>
      </c>
      <c r="C48" s="466" t="s">
        <v>278</v>
      </c>
      <c r="D48" s="463" t="s">
        <v>278</v>
      </c>
      <c r="E48" s="416"/>
      <c r="F48" s="467" t="s">
        <v>278</v>
      </c>
    </row>
    <row r="49" spans="1:8" ht="13.5" customHeight="1" x14ac:dyDescent="0.25">
      <c r="A49" s="21" t="s">
        <v>49</v>
      </c>
      <c r="B49" s="449">
        <v>0.51500000000000001</v>
      </c>
      <c r="C49" s="199">
        <v>0.42399999999999999</v>
      </c>
      <c r="D49" s="385">
        <v>0.1767</v>
      </c>
      <c r="E49" s="416" t="s">
        <v>284</v>
      </c>
      <c r="F49" s="420">
        <v>0.4652</v>
      </c>
    </row>
    <row r="50" spans="1:8" ht="13.5" customHeight="1" x14ac:dyDescent="0.25">
      <c r="A50" s="21" t="s">
        <v>50</v>
      </c>
      <c r="B50" s="449">
        <v>1.5429999999999999</v>
      </c>
      <c r="C50" s="199">
        <v>1.042</v>
      </c>
      <c r="D50" s="385">
        <v>-0.32468999999999998</v>
      </c>
      <c r="E50" s="416" t="s">
        <v>286</v>
      </c>
      <c r="F50" s="420">
        <v>1.6999999999999999E-3</v>
      </c>
    </row>
    <row r="51" spans="1:8" ht="13.5" customHeight="1" x14ac:dyDescent="0.25">
      <c r="A51" s="21" t="s">
        <v>51</v>
      </c>
      <c r="B51" s="461" t="s">
        <v>278</v>
      </c>
      <c r="C51" s="466" t="s">
        <v>278</v>
      </c>
      <c r="D51" s="463" t="s">
        <v>278</v>
      </c>
      <c r="E51" s="416"/>
      <c r="F51" s="467" t="s">
        <v>278</v>
      </c>
    </row>
    <row r="52" spans="1:8" ht="13.5" customHeight="1" x14ac:dyDescent="0.25">
      <c r="A52" s="21" t="s">
        <v>52</v>
      </c>
      <c r="B52" s="449">
        <v>0.247</v>
      </c>
      <c r="C52" s="199">
        <v>0.27</v>
      </c>
      <c r="D52" s="385">
        <v>9.3119999999999994E-2</v>
      </c>
      <c r="E52" s="416" t="s">
        <v>284</v>
      </c>
      <c r="F52" s="420">
        <v>0.82930000000000004</v>
      </c>
    </row>
    <row r="53" spans="1:8" ht="13.5" customHeight="1" x14ac:dyDescent="0.25">
      <c r="A53" s="21" t="s">
        <v>74</v>
      </c>
      <c r="B53" s="461" t="s">
        <v>278</v>
      </c>
      <c r="C53" s="466" t="s">
        <v>278</v>
      </c>
      <c r="D53" s="463" t="s">
        <v>278</v>
      </c>
      <c r="E53" s="416"/>
      <c r="F53" s="467" t="s">
        <v>278</v>
      </c>
    </row>
    <row r="54" spans="1:8" ht="13.5" customHeight="1" x14ac:dyDescent="0.25">
      <c r="A54" s="21" t="s">
        <v>53</v>
      </c>
      <c r="B54" s="461" t="s">
        <v>278</v>
      </c>
      <c r="C54" s="466" t="s">
        <v>278</v>
      </c>
      <c r="D54" s="463" t="s">
        <v>278</v>
      </c>
      <c r="E54" s="416"/>
      <c r="F54" s="467" t="s">
        <v>278</v>
      </c>
    </row>
    <row r="55" spans="1:8" ht="13.5" customHeight="1" x14ac:dyDescent="0.25">
      <c r="A55" s="21" t="s">
        <v>54</v>
      </c>
      <c r="B55" s="461" t="s">
        <v>278</v>
      </c>
      <c r="C55" s="466" t="s">
        <v>278</v>
      </c>
      <c r="D55" s="463" t="s">
        <v>278</v>
      </c>
      <c r="E55" s="416"/>
      <c r="F55" s="467" t="s">
        <v>278</v>
      </c>
    </row>
    <row r="56" spans="1:8" ht="13.5" customHeight="1" x14ac:dyDescent="0.25">
      <c r="A56" s="21" t="s">
        <v>55</v>
      </c>
      <c r="B56" s="449">
        <v>1.4179999999999999</v>
      </c>
      <c r="C56" s="199">
        <v>0.98499999999999999</v>
      </c>
      <c r="D56" s="385">
        <v>0.30536000000000002</v>
      </c>
      <c r="E56" s="416" t="s">
        <v>284</v>
      </c>
      <c r="F56" s="420">
        <v>0.2253</v>
      </c>
    </row>
    <row r="57" spans="1:8" ht="13.5" customHeight="1" x14ac:dyDescent="0.25">
      <c r="A57" s="21" t="s">
        <v>56</v>
      </c>
      <c r="B57" s="461" t="s">
        <v>278</v>
      </c>
      <c r="C57" s="466" t="s">
        <v>278</v>
      </c>
      <c r="D57" s="463" t="s">
        <v>278</v>
      </c>
      <c r="E57" s="416"/>
      <c r="F57" s="467" t="s">
        <v>278</v>
      </c>
    </row>
    <row r="58" spans="1:8" ht="13.5" customHeight="1" x14ac:dyDescent="0.25">
      <c r="A58" s="21" t="s">
        <v>57</v>
      </c>
      <c r="B58" s="461" t="s">
        <v>278</v>
      </c>
      <c r="C58" s="466" t="s">
        <v>278</v>
      </c>
      <c r="D58" s="463" t="s">
        <v>278</v>
      </c>
      <c r="E58" s="416"/>
      <c r="F58" s="467" t="s">
        <v>278</v>
      </c>
    </row>
    <row r="59" spans="1:8" s="142" customFormat="1" ht="13.5" customHeight="1" x14ac:dyDescent="0.25">
      <c r="A59" s="151" t="s">
        <v>58</v>
      </c>
      <c r="B59" s="468">
        <v>0.89100000000000001</v>
      </c>
      <c r="C59" s="469">
        <v>0.84099999999999997</v>
      </c>
      <c r="D59" s="470">
        <v>5.6120000000000003E-2</v>
      </c>
      <c r="E59" s="95" t="s">
        <v>284</v>
      </c>
      <c r="F59" s="471">
        <v>0.1028</v>
      </c>
      <c r="H59" s="118"/>
    </row>
    <row r="60" spans="1:8" s="142" customFormat="1" ht="13.95" customHeight="1" x14ac:dyDescent="0.25">
      <c r="A60" s="298"/>
      <c r="B60" s="369"/>
      <c r="C60" s="369"/>
      <c r="D60" s="305"/>
      <c r="E60" s="306"/>
      <c r="F60" s="369"/>
      <c r="H60" s="118"/>
    </row>
    <row r="61" spans="1:8" ht="13.5" customHeight="1" x14ac:dyDescent="0.25"/>
    <row r="62" spans="1:8" ht="15" customHeight="1" x14ac:dyDescent="0.25">
      <c r="A62" s="262" t="s">
        <v>145</v>
      </c>
    </row>
    <row r="63" spans="1:8" ht="15" customHeight="1" x14ac:dyDescent="0.25">
      <c r="A63" s="47" t="s">
        <v>146</v>
      </c>
    </row>
    <row r="64" spans="1:8" ht="15" customHeight="1" x14ac:dyDescent="0.25">
      <c r="A64" s="47" t="s">
        <v>274</v>
      </c>
    </row>
  </sheetData>
  <mergeCells count="3">
    <mergeCell ref="A1:F1"/>
    <mergeCell ref="A2:F2"/>
    <mergeCell ref="B3:F3"/>
  </mergeCells>
  <pageMargins left="0.7" right="0.7" top="0.75" bottom="0.75" header="0.3" footer="0.3"/>
  <pageSetup scale="73"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64"/>
  <sheetViews>
    <sheetView zoomScaleNormal="100" workbookViewId="0">
      <selection activeCell="A33" sqref="A33"/>
    </sheetView>
  </sheetViews>
  <sheetFormatPr defaultColWidth="16.88671875" defaultRowHeight="15" customHeight="1" x14ac:dyDescent="0.25"/>
  <cols>
    <col min="1" max="1" width="16.88671875" style="118" customWidth="1"/>
    <col min="2" max="3" width="12.6640625" style="117" customWidth="1"/>
    <col min="4" max="4" width="12.6640625" style="118" customWidth="1"/>
    <col min="5" max="5" width="20.33203125" style="152" customWidth="1"/>
    <col min="6" max="6" width="12.6640625" style="155" customWidth="1"/>
    <col min="7" max="16384" width="16.88671875" style="118"/>
  </cols>
  <sheetData>
    <row r="1" spans="1:6" ht="30" customHeight="1" x14ac:dyDescent="0.25">
      <c r="A1" s="581" t="s">
        <v>273</v>
      </c>
      <c r="B1" s="582"/>
      <c r="C1" s="582"/>
      <c r="D1" s="582"/>
      <c r="E1" s="582"/>
      <c r="F1" s="583"/>
    </row>
    <row r="2" spans="1:6" ht="16.5" customHeight="1" thickBot="1" x14ac:dyDescent="0.3">
      <c r="A2" s="590" t="s">
        <v>188</v>
      </c>
      <c r="B2" s="591"/>
      <c r="C2" s="591"/>
      <c r="D2" s="591"/>
      <c r="E2" s="591"/>
      <c r="F2" s="592"/>
    </row>
    <row r="3" spans="1:6" s="142" customFormat="1" ht="14.4" customHeight="1" thickTop="1" x14ac:dyDescent="0.25">
      <c r="A3" s="156"/>
      <c r="B3" s="593" t="s">
        <v>179</v>
      </c>
      <c r="C3" s="594"/>
      <c r="D3" s="594"/>
      <c r="E3" s="594"/>
      <c r="F3" s="595"/>
    </row>
    <row r="4" spans="1:6" s="142" customFormat="1" ht="43.2" customHeight="1" x14ac:dyDescent="0.25">
      <c r="A4" s="157" t="s">
        <v>221</v>
      </c>
      <c r="B4" s="146" t="s">
        <v>224</v>
      </c>
      <c r="C4" s="146" t="s">
        <v>269</v>
      </c>
      <c r="D4" s="158" t="s">
        <v>143</v>
      </c>
      <c r="E4" s="147" t="s">
        <v>222</v>
      </c>
      <c r="F4" s="159" t="s">
        <v>144</v>
      </c>
    </row>
    <row r="5" spans="1:6" ht="13.5" customHeight="1" x14ac:dyDescent="0.25">
      <c r="A5" s="21" t="s">
        <v>61</v>
      </c>
      <c r="B5" s="99" t="s">
        <v>280</v>
      </c>
      <c r="C5" s="309" t="s">
        <v>280</v>
      </c>
      <c r="D5" s="160" t="s">
        <v>280</v>
      </c>
      <c r="E5" s="514" t="s">
        <v>280</v>
      </c>
      <c r="F5" s="313" t="s">
        <v>280</v>
      </c>
    </row>
    <row r="6" spans="1:6" ht="13.5" customHeight="1" x14ac:dyDescent="0.25">
      <c r="A6" s="21" t="s">
        <v>11</v>
      </c>
      <c r="B6" s="74">
        <v>0.97899999999999998</v>
      </c>
      <c r="C6" s="310">
        <v>0.51700000000000002</v>
      </c>
      <c r="D6" s="160">
        <v>0.47</v>
      </c>
      <c r="E6" s="514" t="s">
        <v>279</v>
      </c>
      <c r="F6" s="314">
        <v>0.20419999999999999</v>
      </c>
    </row>
    <row r="7" spans="1:6" ht="13.5" customHeight="1" x14ac:dyDescent="0.25">
      <c r="A7" s="21" t="s">
        <v>12</v>
      </c>
      <c r="B7" s="74">
        <v>0.83199999999999996</v>
      </c>
      <c r="C7" s="310">
        <v>0.309</v>
      </c>
      <c r="D7" s="160">
        <v>0.63</v>
      </c>
      <c r="E7" s="514" t="s">
        <v>279</v>
      </c>
      <c r="F7" s="314">
        <v>0.2311</v>
      </c>
    </row>
    <row r="8" spans="1:6" ht="13.5" customHeight="1" x14ac:dyDescent="0.25">
      <c r="A8" s="21" t="s">
        <v>13</v>
      </c>
      <c r="B8" s="74">
        <v>0.47099999999999997</v>
      </c>
      <c r="C8" s="310">
        <v>0.53100000000000003</v>
      </c>
      <c r="D8" s="160">
        <v>0.13</v>
      </c>
      <c r="E8" s="514" t="s">
        <v>279</v>
      </c>
      <c r="F8" s="314">
        <v>0.8538</v>
      </c>
    </row>
    <row r="9" spans="1:6" ht="13.5" customHeight="1" x14ac:dyDescent="0.25">
      <c r="A9" s="21" t="s">
        <v>14</v>
      </c>
      <c r="B9" s="74">
        <v>1.5940000000000001</v>
      </c>
      <c r="C9" s="310">
        <v>1.3740000000000001</v>
      </c>
      <c r="D9" s="160">
        <v>0.14000000000000001</v>
      </c>
      <c r="E9" s="514" t="s">
        <v>279</v>
      </c>
      <c r="F9" s="314">
        <v>0.2903</v>
      </c>
    </row>
    <row r="10" spans="1:6" ht="13.5" customHeight="1" x14ac:dyDescent="0.25">
      <c r="A10" s="21" t="s">
        <v>15</v>
      </c>
      <c r="B10" s="74">
        <v>0.27700000000000002</v>
      </c>
      <c r="C10" s="310">
        <v>0.79700000000000004</v>
      </c>
      <c r="D10" s="160">
        <v>1.88</v>
      </c>
      <c r="E10" s="514" t="s">
        <v>279</v>
      </c>
      <c r="F10" s="315">
        <v>0.1154</v>
      </c>
    </row>
    <row r="11" spans="1:6" ht="13.5" customHeight="1" x14ac:dyDescent="0.25">
      <c r="A11" s="21" t="s">
        <v>16</v>
      </c>
      <c r="B11" s="74" t="s">
        <v>280</v>
      </c>
      <c r="C11" s="310" t="s">
        <v>280</v>
      </c>
      <c r="D11" s="160" t="s">
        <v>280</v>
      </c>
      <c r="E11" s="514" t="s">
        <v>280</v>
      </c>
      <c r="F11" s="315" t="s">
        <v>280</v>
      </c>
    </row>
    <row r="12" spans="1:6" ht="13.5" customHeight="1" x14ac:dyDescent="0.25">
      <c r="A12" s="21" t="s">
        <v>62</v>
      </c>
      <c r="B12" s="74" t="s">
        <v>280</v>
      </c>
      <c r="C12" s="310" t="s">
        <v>280</v>
      </c>
      <c r="D12" s="160" t="s">
        <v>280</v>
      </c>
      <c r="E12" s="514" t="s">
        <v>280</v>
      </c>
      <c r="F12" s="315" t="s">
        <v>280</v>
      </c>
    </row>
    <row r="13" spans="1:6" ht="13.5" customHeight="1" x14ac:dyDescent="0.25">
      <c r="A13" s="21" t="s">
        <v>63</v>
      </c>
      <c r="B13" s="74" t="s">
        <v>280</v>
      </c>
      <c r="C13" s="310" t="s">
        <v>280</v>
      </c>
      <c r="D13" s="160" t="s">
        <v>280</v>
      </c>
      <c r="E13" s="514" t="s">
        <v>280</v>
      </c>
      <c r="F13" s="315" t="s">
        <v>280</v>
      </c>
    </row>
    <row r="14" spans="1:6" ht="13.5" customHeight="1" x14ac:dyDescent="0.25">
      <c r="A14" s="21" t="s">
        <v>17</v>
      </c>
      <c r="B14" s="74">
        <v>1.296</v>
      </c>
      <c r="C14" s="310">
        <v>1.528</v>
      </c>
      <c r="D14" s="160">
        <v>0.18</v>
      </c>
      <c r="E14" s="514" t="s">
        <v>279</v>
      </c>
      <c r="F14" s="314">
        <v>0.29220000000000002</v>
      </c>
    </row>
    <row r="15" spans="1:6" ht="13.5" customHeight="1" x14ac:dyDescent="0.25">
      <c r="A15" s="21" t="s">
        <v>18</v>
      </c>
      <c r="B15" s="74">
        <v>0.76100000000000001</v>
      </c>
      <c r="C15" s="485">
        <v>0.44</v>
      </c>
      <c r="D15" s="160">
        <v>0.42</v>
      </c>
      <c r="E15" s="514" t="s">
        <v>279</v>
      </c>
      <c r="F15" s="314">
        <v>0.1138</v>
      </c>
    </row>
    <row r="16" spans="1:6" ht="13.5" customHeight="1" x14ac:dyDescent="0.25">
      <c r="A16" s="21" t="s">
        <v>73</v>
      </c>
      <c r="B16" s="74" t="s">
        <v>280</v>
      </c>
      <c r="C16" s="310" t="s">
        <v>280</v>
      </c>
      <c r="D16" s="160" t="s">
        <v>280</v>
      </c>
      <c r="E16" s="514" t="s">
        <v>280</v>
      </c>
      <c r="F16" s="315" t="s">
        <v>280</v>
      </c>
    </row>
    <row r="17" spans="1:6" ht="13.5" customHeight="1" x14ac:dyDescent="0.25">
      <c r="A17" s="21" t="s">
        <v>19</v>
      </c>
      <c r="B17" s="74" t="s">
        <v>280</v>
      </c>
      <c r="C17" s="310" t="s">
        <v>280</v>
      </c>
      <c r="D17" s="160" t="s">
        <v>280</v>
      </c>
      <c r="E17" s="514" t="s">
        <v>280</v>
      </c>
      <c r="F17" s="315" t="s">
        <v>280</v>
      </c>
    </row>
    <row r="18" spans="1:6" ht="13.5" customHeight="1" x14ac:dyDescent="0.25">
      <c r="A18" s="21" t="s">
        <v>20</v>
      </c>
      <c r="B18" s="74" t="s">
        <v>280</v>
      </c>
      <c r="C18" s="310" t="s">
        <v>280</v>
      </c>
      <c r="D18" s="160" t="s">
        <v>280</v>
      </c>
      <c r="E18" s="514" t="s">
        <v>280</v>
      </c>
      <c r="F18" s="315" t="s">
        <v>280</v>
      </c>
    </row>
    <row r="19" spans="1:6" ht="13.5" customHeight="1" x14ac:dyDescent="0.25">
      <c r="A19" s="21" t="s">
        <v>21</v>
      </c>
      <c r="B19" s="74" t="s">
        <v>280</v>
      </c>
      <c r="C19" s="310" t="s">
        <v>280</v>
      </c>
      <c r="D19" s="160" t="s">
        <v>280</v>
      </c>
      <c r="E19" s="514" t="s">
        <v>280</v>
      </c>
      <c r="F19" s="315" t="s">
        <v>280</v>
      </c>
    </row>
    <row r="20" spans="1:6" ht="13.5" customHeight="1" x14ac:dyDescent="0.25">
      <c r="A20" s="21" t="s">
        <v>22</v>
      </c>
      <c r="B20" s="74">
        <v>1.1619999999999999</v>
      </c>
      <c r="C20" s="310">
        <v>0.88400000000000001</v>
      </c>
      <c r="D20" s="160">
        <v>0.24</v>
      </c>
      <c r="E20" s="514" t="s">
        <v>279</v>
      </c>
      <c r="F20" s="314">
        <v>0.31669999999999998</v>
      </c>
    </row>
    <row r="21" spans="1:6" ht="13.5" customHeight="1" x14ac:dyDescent="0.25">
      <c r="A21" s="21" t="s">
        <v>23</v>
      </c>
      <c r="B21" s="74">
        <v>1.627</v>
      </c>
      <c r="C21" s="485">
        <v>0.27</v>
      </c>
      <c r="D21" s="160">
        <v>-0.83</v>
      </c>
      <c r="E21" s="514" t="s">
        <v>283</v>
      </c>
      <c r="F21" s="314">
        <v>0</v>
      </c>
    </row>
    <row r="22" spans="1:6" ht="13.5" customHeight="1" x14ac:dyDescent="0.25">
      <c r="A22" s="21" t="s">
        <v>24</v>
      </c>
      <c r="B22" s="74" t="s">
        <v>280</v>
      </c>
      <c r="C22" s="486" t="s">
        <v>280</v>
      </c>
      <c r="D22" s="160" t="s">
        <v>280</v>
      </c>
      <c r="E22" s="514" t="s">
        <v>280</v>
      </c>
      <c r="F22" s="315" t="s">
        <v>280</v>
      </c>
    </row>
    <row r="23" spans="1:6" ht="13.5" customHeight="1" x14ac:dyDescent="0.25">
      <c r="A23" s="21" t="s">
        <v>25</v>
      </c>
      <c r="B23" s="74">
        <v>1.804</v>
      </c>
      <c r="C23" s="486">
        <v>0.80800000000000005</v>
      </c>
      <c r="D23" s="160">
        <v>-0.55000000000000004</v>
      </c>
      <c r="E23" s="514" t="s">
        <v>283</v>
      </c>
      <c r="F23" s="314">
        <v>3.2899999999999999E-2</v>
      </c>
    </row>
    <row r="24" spans="1:6" ht="13.5" customHeight="1" x14ac:dyDescent="0.25">
      <c r="A24" s="21" t="s">
        <v>26</v>
      </c>
      <c r="B24" s="74">
        <v>0.629</v>
      </c>
      <c r="C24" s="486">
        <v>0.51900000000000002</v>
      </c>
      <c r="D24" s="160">
        <v>0.17</v>
      </c>
      <c r="E24" s="514" t="s">
        <v>279</v>
      </c>
      <c r="F24" s="314">
        <v>0.59340000000000004</v>
      </c>
    </row>
    <row r="25" spans="1:6" ht="13.5" customHeight="1" x14ac:dyDescent="0.25">
      <c r="A25" s="21" t="s">
        <v>27</v>
      </c>
      <c r="B25" s="74">
        <v>0.46500000000000002</v>
      </c>
      <c r="C25" s="486">
        <v>0.152</v>
      </c>
      <c r="D25" s="160">
        <v>-0.67</v>
      </c>
      <c r="E25" s="514" t="s">
        <v>283</v>
      </c>
      <c r="F25" s="314">
        <v>3.3E-3</v>
      </c>
    </row>
    <row r="26" spans="1:6" ht="13.5" customHeight="1" x14ac:dyDescent="0.25">
      <c r="A26" s="21" t="s">
        <v>64</v>
      </c>
      <c r="B26" s="74" t="s">
        <v>280</v>
      </c>
      <c r="C26" s="486" t="s">
        <v>280</v>
      </c>
      <c r="D26" s="160" t="s">
        <v>280</v>
      </c>
      <c r="E26" s="514" t="s">
        <v>280</v>
      </c>
      <c r="F26" s="315" t="s">
        <v>280</v>
      </c>
    </row>
    <row r="27" spans="1:6" ht="13.5" customHeight="1" x14ac:dyDescent="0.25">
      <c r="A27" s="21" t="s">
        <v>28</v>
      </c>
      <c r="B27" s="74" t="s">
        <v>280</v>
      </c>
      <c r="C27" s="486" t="s">
        <v>280</v>
      </c>
      <c r="D27" s="160" t="s">
        <v>280</v>
      </c>
      <c r="E27" s="514" t="s">
        <v>280</v>
      </c>
      <c r="F27" s="315" t="s">
        <v>280</v>
      </c>
    </row>
    <row r="28" spans="1:6" ht="13.5" customHeight="1" x14ac:dyDescent="0.25">
      <c r="A28" s="21" t="s">
        <v>29</v>
      </c>
      <c r="B28" s="74">
        <v>1.0660000000000001</v>
      </c>
      <c r="C28" s="485">
        <v>0.876</v>
      </c>
      <c r="D28" s="160">
        <v>0.18</v>
      </c>
      <c r="E28" s="514" t="s">
        <v>279</v>
      </c>
      <c r="F28" s="314">
        <v>0.51100000000000001</v>
      </c>
    </row>
    <row r="29" spans="1:6" ht="13.5" customHeight="1" x14ac:dyDescent="0.25">
      <c r="A29" s="21" t="s">
        <v>30</v>
      </c>
      <c r="B29" s="74" t="s">
        <v>280</v>
      </c>
      <c r="C29" s="486" t="s">
        <v>280</v>
      </c>
      <c r="D29" s="160" t="s">
        <v>280</v>
      </c>
      <c r="E29" s="514" t="s">
        <v>280</v>
      </c>
      <c r="F29" s="315" t="s">
        <v>280</v>
      </c>
    </row>
    <row r="30" spans="1:6" ht="13.5" customHeight="1" x14ac:dyDescent="0.25">
      <c r="A30" s="21" t="s">
        <v>31</v>
      </c>
      <c r="B30" s="74">
        <v>0.85799999999999998</v>
      </c>
      <c r="C30" s="485">
        <v>1.1000000000000001</v>
      </c>
      <c r="D30" s="160">
        <v>0.28000000000000003</v>
      </c>
      <c r="E30" s="514" t="s">
        <v>279</v>
      </c>
      <c r="F30" s="314">
        <v>0.53839999999999999</v>
      </c>
    </row>
    <row r="31" spans="1:6" ht="13.5" customHeight="1" x14ac:dyDescent="0.25">
      <c r="A31" s="21" t="s">
        <v>32</v>
      </c>
      <c r="B31" s="74">
        <v>0.58399999999999996</v>
      </c>
      <c r="C31" s="486">
        <v>0.312</v>
      </c>
      <c r="D31" s="160">
        <v>0.47</v>
      </c>
      <c r="E31" s="514" t="s">
        <v>279</v>
      </c>
      <c r="F31" s="314">
        <v>0.3821</v>
      </c>
    </row>
    <row r="32" spans="1:6" ht="13.5" customHeight="1" x14ac:dyDescent="0.25">
      <c r="A32" s="21" t="s">
        <v>33</v>
      </c>
      <c r="B32" s="74" t="s">
        <v>280</v>
      </c>
      <c r="C32" s="486" t="s">
        <v>280</v>
      </c>
      <c r="D32" s="160" t="s">
        <v>280</v>
      </c>
      <c r="E32" s="514" t="s">
        <v>280</v>
      </c>
      <c r="F32" s="315" t="s">
        <v>280</v>
      </c>
    </row>
    <row r="33" spans="1:6" ht="13.5" customHeight="1" x14ac:dyDescent="0.25">
      <c r="A33" s="21" t="s">
        <v>34</v>
      </c>
      <c r="B33" s="74">
        <v>1.8160000000000001</v>
      </c>
      <c r="C33" s="486">
        <v>0.32500000000000001</v>
      </c>
      <c r="D33" s="160">
        <v>-0.82</v>
      </c>
      <c r="E33" s="514" t="s">
        <v>283</v>
      </c>
      <c r="F33" s="314">
        <v>2.0000000000000001E-4</v>
      </c>
    </row>
    <row r="34" spans="1:6" ht="13.5" customHeight="1" x14ac:dyDescent="0.25">
      <c r="A34" s="21" t="s">
        <v>35</v>
      </c>
      <c r="B34" s="74" t="s">
        <v>280</v>
      </c>
      <c r="C34" s="486" t="s">
        <v>280</v>
      </c>
      <c r="D34" s="160" t="s">
        <v>280</v>
      </c>
      <c r="E34" s="514" t="s">
        <v>280</v>
      </c>
      <c r="F34" s="315" t="s">
        <v>280</v>
      </c>
    </row>
    <row r="35" spans="1:6" ht="13.5" customHeight="1" x14ac:dyDescent="0.25">
      <c r="A35" s="21" t="s">
        <v>36</v>
      </c>
      <c r="B35" s="74" t="s">
        <v>280</v>
      </c>
      <c r="C35" s="486" t="s">
        <v>280</v>
      </c>
      <c r="D35" s="160" t="s">
        <v>280</v>
      </c>
      <c r="E35" s="514" t="s">
        <v>280</v>
      </c>
      <c r="F35" s="315" t="s">
        <v>280</v>
      </c>
    </row>
    <row r="36" spans="1:6" ht="13.5" customHeight="1" x14ac:dyDescent="0.25">
      <c r="A36" s="21" t="s">
        <v>37</v>
      </c>
      <c r="B36" s="74" t="s">
        <v>280</v>
      </c>
      <c r="C36" s="486" t="s">
        <v>280</v>
      </c>
      <c r="D36" s="160" t="s">
        <v>280</v>
      </c>
      <c r="E36" s="514" t="s">
        <v>280</v>
      </c>
      <c r="F36" s="315" t="s">
        <v>280</v>
      </c>
    </row>
    <row r="37" spans="1:6" ht="13.5" customHeight="1" x14ac:dyDescent="0.25">
      <c r="A37" s="21" t="s">
        <v>38</v>
      </c>
      <c r="B37" s="74">
        <v>1.038</v>
      </c>
      <c r="C37" s="486">
        <v>0.69799999999999995</v>
      </c>
      <c r="D37" s="160">
        <v>0.33</v>
      </c>
      <c r="E37" s="514" t="s">
        <v>279</v>
      </c>
      <c r="F37" s="314">
        <v>0.21579999999999999</v>
      </c>
    </row>
    <row r="38" spans="1:6" ht="13.5" customHeight="1" x14ac:dyDescent="0.25">
      <c r="A38" s="21" t="s">
        <v>39</v>
      </c>
      <c r="B38" s="74" t="s">
        <v>280</v>
      </c>
      <c r="C38" s="486" t="s">
        <v>280</v>
      </c>
      <c r="D38" s="160" t="s">
        <v>280</v>
      </c>
      <c r="E38" s="514" t="s">
        <v>280</v>
      </c>
      <c r="F38" s="315" t="s">
        <v>280</v>
      </c>
    </row>
    <row r="39" spans="1:6" ht="13.5" customHeight="1" x14ac:dyDescent="0.25">
      <c r="A39" s="21" t="s">
        <v>40</v>
      </c>
      <c r="B39" s="74">
        <v>0.68700000000000006</v>
      </c>
      <c r="C39" s="486">
        <v>0.253</v>
      </c>
      <c r="D39" s="160">
        <v>0.63</v>
      </c>
      <c r="E39" s="514" t="s">
        <v>279</v>
      </c>
      <c r="F39" s="314">
        <v>0.1376</v>
      </c>
    </row>
    <row r="40" spans="1:6" ht="13.5" customHeight="1" x14ac:dyDescent="0.25">
      <c r="A40" s="21" t="s">
        <v>41</v>
      </c>
      <c r="B40" s="74" t="s">
        <v>280</v>
      </c>
      <c r="C40" s="486" t="s">
        <v>280</v>
      </c>
      <c r="D40" s="160" t="s">
        <v>280</v>
      </c>
      <c r="E40" s="514" t="s">
        <v>280</v>
      </c>
      <c r="F40" s="315" t="s">
        <v>280</v>
      </c>
    </row>
    <row r="41" spans="1:6" ht="13.5" customHeight="1" x14ac:dyDescent="0.25">
      <c r="A41" s="21" t="s">
        <v>42</v>
      </c>
      <c r="B41" s="74">
        <v>0.626</v>
      </c>
      <c r="C41" s="485">
        <v>0.42</v>
      </c>
      <c r="D41" s="160">
        <v>0.33</v>
      </c>
      <c r="E41" s="514" t="s">
        <v>279</v>
      </c>
      <c r="F41" s="314">
        <v>0.19339999999999999</v>
      </c>
    </row>
    <row r="42" spans="1:6" ht="13.5" customHeight="1" x14ac:dyDescent="0.25">
      <c r="A42" s="21" t="s">
        <v>43</v>
      </c>
      <c r="B42" s="74">
        <v>0.82399999999999995</v>
      </c>
      <c r="C42" s="485">
        <v>0.71599999999999997</v>
      </c>
      <c r="D42" s="160">
        <v>0.13</v>
      </c>
      <c r="E42" s="514" t="s">
        <v>279</v>
      </c>
      <c r="F42" s="314">
        <v>0.76429999999999998</v>
      </c>
    </row>
    <row r="43" spans="1:6" ht="13.5" customHeight="1" x14ac:dyDescent="0.25">
      <c r="A43" s="21" t="s">
        <v>44</v>
      </c>
      <c r="B43" s="74" t="s">
        <v>280</v>
      </c>
      <c r="C43" s="486" t="s">
        <v>280</v>
      </c>
      <c r="D43" s="160" t="s">
        <v>280</v>
      </c>
      <c r="E43" s="514" t="s">
        <v>280</v>
      </c>
      <c r="F43" s="315" t="s">
        <v>280</v>
      </c>
    </row>
    <row r="44" spans="1:6" ht="13.5" customHeight="1" x14ac:dyDescent="0.25">
      <c r="A44" s="21" t="s">
        <v>45</v>
      </c>
      <c r="B44" s="74">
        <v>1.6060000000000001</v>
      </c>
      <c r="C44" s="486">
        <v>0.88800000000000001</v>
      </c>
      <c r="D44" s="160">
        <v>-0.45</v>
      </c>
      <c r="E44" s="514" t="s">
        <v>283</v>
      </c>
      <c r="F44" s="314">
        <v>1.95E-2</v>
      </c>
    </row>
    <row r="45" spans="1:6" ht="13.5" customHeight="1" x14ac:dyDescent="0.25">
      <c r="A45" s="21" t="s">
        <v>46</v>
      </c>
      <c r="B45" s="74" t="s">
        <v>280</v>
      </c>
      <c r="C45" s="486" t="s">
        <v>280</v>
      </c>
      <c r="D45" s="160" t="s">
        <v>280</v>
      </c>
      <c r="E45" s="514" t="s">
        <v>280</v>
      </c>
      <c r="F45" s="315" t="s">
        <v>280</v>
      </c>
    </row>
    <row r="46" spans="1:6" ht="13.5" customHeight="1" x14ac:dyDescent="0.25">
      <c r="A46" s="21" t="s">
        <v>47</v>
      </c>
      <c r="B46" s="74" t="s">
        <v>280</v>
      </c>
      <c r="C46" s="486" t="s">
        <v>280</v>
      </c>
      <c r="D46" s="160" t="s">
        <v>280</v>
      </c>
      <c r="E46" s="514" t="s">
        <v>280</v>
      </c>
      <c r="F46" s="315" t="s">
        <v>280</v>
      </c>
    </row>
    <row r="47" spans="1:6" ht="13.5" customHeight="1" x14ac:dyDescent="0.25">
      <c r="A47" s="21" t="s">
        <v>48</v>
      </c>
      <c r="B47" s="74">
        <v>0.877</v>
      </c>
      <c r="C47" s="486">
        <v>0.47899999999999998</v>
      </c>
      <c r="D47" s="160">
        <v>0.45</v>
      </c>
      <c r="E47" s="514" t="s">
        <v>279</v>
      </c>
      <c r="F47" s="314">
        <v>0.33529999999999999</v>
      </c>
    </row>
    <row r="48" spans="1:6" ht="13.5" customHeight="1" x14ac:dyDescent="0.25">
      <c r="A48" s="21" t="s">
        <v>65</v>
      </c>
      <c r="B48" s="74" t="s">
        <v>280</v>
      </c>
      <c r="C48" s="486" t="s">
        <v>280</v>
      </c>
      <c r="D48" s="160" t="s">
        <v>280</v>
      </c>
      <c r="E48" s="514" t="s">
        <v>280</v>
      </c>
      <c r="F48" s="315" t="s">
        <v>280</v>
      </c>
    </row>
    <row r="49" spans="1:7" ht="13.5" customHeight="1" x14ac:dyDescent="0.25">
      <c r="A49" s="21" t="s">
        <v>49</v>
      </c>
      <c r="B49" s="74">
        <v>1.3089999999999999</v>
      </c>
      <c r="C49" s="486">
        <v>1.022</v>
      </c>
      <c r="D49" s="160">
        <v>0.22</v>
      </c>
      <c r="E49" s="514" t="s">
        <v>279</v>
      </c>
      <c r="F49" s="315">
        <v>0.4299</v>
      </c>
    </row>
    <row r="50" spans="1:7" s="115" customFormat="1" ht="13.5" customHeight="1" x14ac:dyDescent="0.25">
      <c r="A50" s="21" t="s">
        <v>50</v>
      </c>
      <c r="B50" s="74">
        <v>0.67100000000000004</v>
      </c>
      <c r="C50" s="486">
        <v>0.871</v>
      </c>
      <c r="D50" s="160">
        <v>0.3</v>
      </c>
      <c r="E50" s="514" t="s">
        <v>279</v>
      </c>
      <c r="F50" s="315">
        <v>0.1242</v>
      </c>
      <c r="G50" s="118"/>
    </row>
    <row r="51" spans="1:7" ht="13.5" customHeight="1" x14ac:dyDescent="0.25">
      <c r="A51" s="21" t="s">
        <v>51</v>
      </c>
      <c r="B51" s="74" t="s">
        <v>280</v>
      </c>
      <c r="C51" s="486" t="s">
        <v>280</v>
      </c>
      <c r="D51" s="160" t="s">
        <v>280</v>
      </c>
      <c r="E51" s="514" t="s">
        <v>280</v>
      </c>
      <c r="F51" s="315" t="s">
        <v>280</v>
      </c>
    </row>
    <row r="52" spans="1:7" ht="13.5" customHeight="1" x14ac:dyDescent="0.25">
      <c r="A52" s="21" t="s">
        <v>52</v>
      </c>
      <c r="B52" s="74">
        <v>0.90300000000000002</v>
      </c>
      <c r="C52" s="485">
        <v>0.69</v>
      </c>
      <c r="D52" s="160">
        <v>0.24</v>
      </c>
      <c r="E52" s="514" t="s">
        <v>279</v>
      </c>
      <c r="F52" s="315">
        <v>0.55810000000000004</v>
      </c>
    </row>
    <row r="53" spans="1:7" ht="13.5" customHeight="1" x14ac:dyDescent="0.25">
      <c r="A53" s="21" t="s">
        <v>74</v>
      </c>
      <c r="B53" s="74" t="s">
        <v>280</v>
      </c>
      <c r="C53" s="311" t="s">
        <v>280</v>
      </c>
      <c r="D53" s="160" t="s">
        <v>280</v>
      </c>
      <c r="E53" s="514" t="s">
        <v>280</v>
      </c>
      <c r="F53" s="315" t="s">
        <v>280</v>
      </c>
    </row>
    <row r="54" spans="1:7" ht="13.5" customHeight="1" x14ac:dyDescent="0.25">
      <c r="A54" s="21" t="s">
        <v>53</v>
      </c>
      <c r="B54" s="74" t="s">
        <v>280</v>
      </c>
      <c r="C54" s="310" t="s">
        <v>280</v>
      </c>
      <c r="D54" s="160" t="s">
        <v>280</v>
      </c>
      <c r="E54" s="514" t="s">
        <v>280</v>
      </c>
      <c r="F54" s="315" t="s">
        <v>280</v>
      </c>
    </row>
    <row r="55" spans="1:7" ht="13.5" customHeight="1" x14ac:dyDescent="0.25">
      <c r="A55" s="21" t="s">
        <v>54</v>
      </c>
      <c r="B55" s="74" t="s">
        <v>280</v>
      </c>
      <c r="C55" s="310" t="s">
        <v>280</v>
      </c>
      <c r="D55" s="160" t="s">
        <v>280</v>
      </c>
      <c r="E55" s="514" t="s">
        <v>280</v>
      </c>
      <c r="F55" s="315" t="s">
        <v>280</v>
      </c>
    </row>
    <row r="56" spans="1:7" ht="13.5" customHeight="1" x14ac:dyDescent="0.25">
      <c r="A56" s="21" t="s">
        <v>55</v>
      </c>
      <c r="B56" s="74">
        <v>0.113</v>
      </c>
      <c r="C56" s="310">
        <v>0.877</v>
      </c>
      <c r="D56" s="160">
        <v>6.76</v>
      </c>
      <c r="E56" s="514" t="s">
        <v>282</v>
      </c>
      <c r="F56" s="315">
        <v>2.76E-2</v>
      </c>
    </row>
    <row r="57" spans="1:7" ht="13.5" customHeight="1" x14ac:dyDescent="0.25">
      <c r="A57" s="21" t="s">
        <v>56</v>
      </c>
      <c r="B57" s="74" t="s">
        <v>280</v>
      </c>
      <c r="C57" s="310" t="s">
        <v>280</v>
      </c>
      <c r="D57" s="160" t="s">
        <v>280</v>
      </c>
      <c r="E57" s="514" t="s">
        <v>280</v>
      </c>
      <c r="F57" s="315" t="s">
        <v>280</v>
      </c>
    </row>
    <row r="58" spans="1:7" ht="13.5" customHeight="1" x14ac:dyDescent="0.25">
      <c r="A58" s="21" t="s">
        <v>57</v>
      </c>
      <c r="B58" s="74" t="s">
        <v>280</v>
      </c>
      <c r="C58" s="312" t="s">
        <v>280</v>
      </c>
      <c r="D58" s="160" t="s">
        <v>280</v>
      </c>
      <c r="E58" s="514" t="s">
        <v>280</v>
      </c>
      <c r="F58" s="316" t="s">
        <v>280</v>
      </c>
    </row>
    <row r="59" spans="1:7" s="142" customFormat="1" ht="13.5" customHeight="1" x14ac:dyDescent="0.25">
      <c r="A59" s="151" t="s">
        <v>58</v>
      </c>
      <c r="B59" s="389">
        <v>0.94299999999999995</v>
      </c>
      <c r="C59" s="390">
        <v>0.74399999999999999</v>
      </c>
      <c r="D59" s="391">
        <v>-0.21</v>
      </c>
      <c r="E59" s="527" t="s">
        <v>283</v>
      </c>
      <c r="F59" s="453">
        <v>0</v>
      </c>
      <c r="G59" s="118"/>
    </row>
    <row r="60" spans="1:7" s="142" customFormat="1" ht="14.1" customHeight="1" x14ac:dyDescent="0.25">
      <c r="A60" s="298"/>
      <c r="B60" s="66"/>
      <c r="C60" s="66"/>
      <c r="D60" s="231"/>
      <c r="E60" s="66"/>
      <c r="F60" s="66"/>
      <c r="G60" s="118"/>
    </row>
    <row r="61" spans="1:7" ht="13.5" customHeight="1" x14ac:dyDescent="0.25"/>
    <row r="62" spans="1:7" ht="15" customHeight="1" x14ac:dyDescent="0.25">
      <c r="A62" s="262" t="s">
        <v>145</v>
      </c>
    </row>
    <row r="63" spans="1:7" ht="15" customHeight="1" x14ac:dyDescent="0.25">
      <c r="A63" s="112" t="s">
        <v>147</v>
      </c>
    </row>
    <row r="64" spans="1:7" ht="15" customHeight="1" x14ac:dyDescent="0.25">
      <c r="A64" s="115" t="s">
        <v>274</v>
      </c>
    </row>
  </sheetData>
  <mergeCells count="3">
    <mergeCell ref="A1:F1"/>
    <mergeCell ref="A2:F2"/>
    <mergeCell ref="B3:F3"/>
  </mergeCells>
  <pageMargins left="0.7" right="0.7" top="0.75" bottom="0.75" header="0.3" footer="0.3"/>
  <pageSetup scale="71"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66"/>
  <sheetViews>
    <sheetView topLeftCell="A31" workbookViewId="0">
      <selection activeCell="H11" sqref="H11"/>
    </sheetView>
  </sheetViews>
  <sheetFormatPr defaultColWidth="16.88671875" defaultRowHeight="13.2" x14ac:dyDescent="0.25"/>
  <cols>
    <col min="1" max="1" width="16.88671875" style="118"/>
    <col min="2" max="3" width="12.6640625" style="117" customWidth="1"/>
    <col min="4" max="4" width="12.6640625" style="118" customWidth="1"/>
    <col min="5" max="5" width="22" style="152" customWidth="1"/>
    <col min="6" max="6" width="12.6640625" style="115" customWidth="1"/>
    <col min="7" max="16384" width="16.88671875" style="118"/>
  </cols>
  <sheetData>
    <row r="1" spans="1:7" ht="28.5" customHeight="1" x14ac:dyDescent="0.25">
      <c r="A1" s="596" t="s">
        <v>275</v>
      </c>
      <c r="B1" s="597"/>
      <c r="C1" s="597"/>
      <c r="D1" s="597"/>
      <c r="E1" s="597"/>
      <c r="F1" s="598"/>
    </row>
    <row r="2" spans="1:7" ht="16.2" thickBot="1" x14ac:dyDescent="0.3">
      <c r="A2" s="569" t="s">
        <v>227</v>
      </c>
      <c r="B2" s="570"/>
      <c r="C2" s="570"/>
      <c r="D2" s="570"/>
      <c r="E2" s="570"/>
      <c r="F2" s="599"/>
    </row>
    <row r="3" spans="1:7" s="142" customFormat="1" ht="13.8" thickTop="1" x14ac:dyDescent="0.25">
      <c r="A3" s="357"/>
      <c r="B3" s="593" t="s">
        <v>148</v>
      </c>
      <c r="C3" s="594"/>
      <c r="D3" s="594"/>
      <c r="E3" s="594"/>
      <c r="F3" s="595"/>
      <c r="G3" s="154"/>
    </row>
    <row r="4" spans="1:7" s="142" customFormat="1" ht="41.4" customHeight="1" x14ac:dyDescent="0.25">
      <c r="A4" s="358" t="s">
        <v>221</v>
      </c>
      <c r="B4" s="359" t="s">
        <v>224</v>
      </c>
      <c r="C4" s="360" t="s">
        <v>269</v>
      </c>
      <c r="D4" s="361" t="s">
        <v>143</v>
      </c>
      <c r="E4" s="362" t="s">
        <v>222</v>
      </c>
      <c r="F4" s="159" t="s">
        <v>144</v>
      </c>
    </row>
    <row r="5" spans="1:7" s="142" customFormat="1" x14ac:dyDescent="0.25">
      <c r="A5" s="21" t="s">
        <v>61</v>
      </c>
      <c r="B5" s="392" t="s">
        <v>280</v>
      </c>
      <c r="C5" s="393" t="s">
        <v>280</v>
      </c>
      <c r="D5" s="394" t="s">
        <v>280</v>
      </c>
      <c r="E5" s="395" t="s">
        <v>280</v>
      </c>
      <c r="F5" s="396" t="s">
        <v>280</v>
      </c>
    </row>
    <row r="6" spans="1:7" s="142" customFormat="1" x14ac:dyDescent="0.25">
      <c r="A6" s="21" t="s">
        <v>11</v>
      </c>
      <c r="B6" s="392">
        <v>0.42699999999999999</v>
      </c>
      <c r="C6" s="393">
        <v>0.23899999999999999</v>
      </c>
      <c r="D6" s="394">
        <v>0.44</v>
      </c>
      <c r="E6" s="395" t="s">
        <v>279</v>
      </c>
      <c r="F6" s="396">
        <v>6.88E-2</v>
      </c>
    </row>
    <row r="7" spans="1:7" s="142" customFormat="1" x14ac:dyDescent="0.25">
      <c r="A7" s="21" t="s">
        <v>12</v>
      </c>
      <c r="B7" s="392">
        <v>0.65300000000000002</v>
      </c>
      <c r="C7" s="393">
        <v>0.52500000000000002</v>
      </c>
      <c r="D7" s="394">
        <v>0.2</v>
      </c>
      <c r="E7" s="395" t="s">
        <v>279</v>
      </c>
      <c r="F7" s="396">
        <v>0.41620000000000001</v>
      </c>
    </row>
    <row r="8" spans="1:7" s="142" customFormat="1" x14ac:dyDescent="0.25">
      <c r="A8" s="21" t="s">
        <v>13</v>
      </c>
      <c r="B8" s="392">
        <v>0.65700000000000003</v>
      </c>
      <c r="C8" s="393">
        <v>0.52500000000000002</v>
      </c>
      <c r="D8" s="394">
        <v>0.2</v>
      </c>
      <c r="E8" s="395" t="s">
        <v>279</v>
      </c>
      <c r="F8" s="396">
        <v>0.4032</v>
      </c>
    </row>
    <row r="9" spans="1:7" s="142" customFormat="1" x14ac:dyDescent="0.25">
      <c r="A9" s="21" t="s">
        <v>14</v>
      </c>
      <c r="B9" s="392">
        <v>1.157</v>
      </c>
      <c r="C9" s="393">
        <v>0.92800000000000005</v>
      </c>
      <c r="D9" s="394">
        <v>-0.2</v>
      </c>
      <c r="E9" s="395" t="s">
        <v>286</v>
      </c>
      <c r="F9" s="396">
        <v>2.0000000000000001E-4</v>
      </c>
    </row>
    <row r="10" spans="1:7" s="142" customFormat="1" x14ac:dyDescent="0.25">
      <c r="A10" s="363" t="s">
        <v>15</v>
      </c>
      <c r="B10" s="392">
        <v>0.92400000000000004</v>
      </c>
      <c r="C10" s="393">
        <v>0.73299999999999998</v>
      </c>
      <c r="D10" s="394">
        <v>0.21</v>
      </c>
      <c r="E10" s="400" t="s">
        <v>279</v>
      </c>
      <c r="F10" s="401">
        <v>0.1943</v>
      </c>
    </row>
    <row r="11" spans="1:7" ht="14.1" customHeight="1" x14ac:dyDescent="0.25">
      <c r="A11" s="21" t="s">
        <v>16</v>
      </c>
      <c r="B11" s="397" t="s">
        <v>280</v>
      </c>
      <c r="C11" s="398" t="s">
        <v>280</v>
      </c>
      <c r="D11" s="394" t="s">
        <v>280</v>
      </c>
      <c r="E11" s="395" t="s">
        <v>280</v>
      </c>
      <c r="F11" s="399" t="s">
        <v>280</v>
      </c>
    </row>
    <row r="12" spans="1:7" ht="14.1" customHeight="1" x14ac:dyDescent="0.25">
      <c r="A12" s="21" t="s">
        <v>62</v>
      </c>
      <c r="B12" s="397" t="s">
        <v>280</v>
      </c>
      <c r="C12" s="398" t="s">
        <v>280</v>
      </c>
      <c r="D12" s="394" t="s">
        <v>280</v>
      </c>
      <c r="E12" s="395" t="s">
        <v>280</v>
      </c>
      <c r="F12" s="399" t="s">
        <v>280</v>
      </c>
    </row>
    <row r="13" spans="1:7" ht="14.1" customHeight="1" x14ac:dyDescent="0.25">
      <c r="A13" s="21" t="s">
        <v>63</v>
      </c>
      <c r="B13" s="397" t="s">
        <v>280</v>
      </c>
      <c r="C13" s="398" t="s">
        <v>280</v>
      </c>
      <c r="D13" s="394" t="s">
        <v>280</v>
      </c>
      <c r="E13" s="395" t="s">
        <v>280</v>
      </c>
      <c r="F13" s="399" t="s">
        <v>280</v>
      </c>
    </row>
    <row r="14" spans="1:7" ht="14.1" customHeight="1" x14ac:dyDescent="0.25">
      <c r="A14" s="21" t="s">
        <v>17</v>
      </c>
      <c r="B14" s="397">
        <v>0.71</v>
      </c>
      <c r="C14" s="398">
        <v>0.6</v>
      </c>
      <c r="D14" s="402">
        <v>-0.15</v>
      </c>
      <c r="E14" s="395" t="s">
        <v>286</v>
      </c>
      <c r="F14" s="399">
        <v>4.99E-2</v>
      </c>
    </row>
    <row r="15" spans="1:7" ht="14.1" customHeight="1" x14ac:dyDescent="0.25">
      <c r="A15" s="21" t="s">
        <v>18</v>
      </c>
      <c r="B15" s="397">
        <v>0.57199999999999995</v>
      </c>
      <c r="C15" s="398">
        <v>0.40200000000000002</v>
      </c>
      <c r="D15" s="394">
        <v>-0.3</v>
      </c>
      <c r="E15" s="395" t="s">
        <v>286</v>
      </c>
      <c r="F15" s="399">
        <v>1.7100000000000001E-2</v>
      </c>
    </row>
    <row r="16" spans="1:7" ht="14.1" customHeight="1" x14ac:dyDescent="0.25">
      <c r="A16" s="21" t="s">
        <v>73</v>
      </c>
      <c r="B16" s="397" t="s">
        <v>280</v>
      </c>
      <c r="C16" s="398" t="s">
        <v>280</v>
      </c>
      <c r="D16" s="394" t="s">
        <v>280</v>
      </c>
      <c r="E16" s="395" t="s">
        <v>280</v>
      </c>
      <c r="F16" s="399" t="s">
        <v>280</v>
      </c>
    </row>
    <row r="17" spans="1:6" ht="14.1" customHeight="1" x14ac:dyDescent="0.25">
      <c r="A17" s="21" t="s">
        <v>19</v>
      </c>
      <c r="B17" s="397" t="s">
        <v>280</v>
      </c>
      <c r="C17" s="398" t="s">
        <v>280</v>
      </c>
      <c r="D17" s="394" t="s">
        <v>280</v>
      </c>
      <c r="E17" s="395" t="s">
        <v>280</v>
      </c>
      <c r="F17" s="399" t="s">
        <v>280</v>
      </c>
    </row>
    <row r="18" spans="1:6" ht="14.1" customHeight="1" x14ac:dyDescent="0.25">
      <c r="A18" s="21" t="s">
        <v>20</v>
      </c>
      <c r="B18" s="397" t="s">
        <v>280</v>
      </c>
      <c r="C18" s="398" t="s">
        <v>280</v>
      </c>
      <c r="D18" s="394" t="s">
        <v>280</v>
      </c>
      <c r="E18" s="395" t="s">
        <v>280</v>
      </c>
      <c r="F18" s="399" t="s">
        <v>280</v>
      </c>
    </row>
    <row r="19" spans="1:6" ht="14.1" customHeight="1" x14ac:dyDescent="0.25">
      <c r="A19" s="21" t="s">
        <v>21</v>
      </c>
      <c r="B19" s="397" t="s">
        <v>280</v>
      </c>
      <c r="C19" s="398" t="s">
        <v>280</v>
      </c>
      <c r="D19" s="394" t="s">
        <v>280</v>
      </c>
      <c r="E19" s="395" t="s">
        <v>280</v>
      </c>
      <c r="F19" s="399" t="s">
        <v>280</v>
      </c>
    </row>
    <row r="20" spans="1:6" ht="14.1" customHeight="1" x14ac:dyDescent="0.25">
      <c r="A20" s="21" t="s">
        <v>22</v>
      </c>
      <c r="B20" s="397">
        <v>0.77300000000000002</v>
      </c>
      <c r="C20" s="398">
        <v>0.88900000000000001</v>
      </c>
      <c r="D20" s="394">
        <v>0.15</v>
      </c>
      <c r="E20" s="395" t="s">
        <v>279</v>
      </c>
      <c r="F20" s="399">
        <v>0.20039999999999999</v>
      </c>
    </row>
    <row r="21" spans="1:6" ht="14.1" customHeight="1" x14ac:dyDescent="0.25">
      <c r="A21" s="21" t="s">
        <v>23</v>
      </c>
      <c r="B21" s="397">
        <v>0.97499999999999998</v>
      </c>
      <c r="C21" s="398">
        <v>0.64700000000000002</v>
      </c>
      <c r="D21" s="394">
        <v>-0.34</v>
      </c>
      <c r="E21" s="395" t="s">
        <v>286</v>
      </c>
      <c r="F21" s="399">
        <v>6.0000000000000001E-3</v>
      </c>
    </row>
    <row r="22" spans="1:6" ht="14.1" customHeight="1" x14ac:dyDescent="0.25">
      <c r="A22" s="21" t="s">
        <v>24</v>
      </c>
      <c r="B22" s="397" t="s">
        <v>280</v>
      </c>
      <c r="C22" s="398" t="s">
        <v>280</v>
      </c>
      <c r="D22" s="394" t="s">
        <v>280</v>
      </c>
      <c r="E22" s="395" t="s">
        <v>280</v>
      </c>
      <c r="F22" s="399" t="s">
        <v>280</v>
      </c>
    </row>
    <row r="23" spans="1:6" ht="14.1" customHeight="1" x14ac:dyDescent="0.25">
      <c r="A23" s="21" t="s">
        <v>25</v>
      </c>
      <c r="B23" s="397">
        <v>0.70799999999999996</v>
      </c>
      <c r="C23" s="398">
        <v>0.505</v>
      </c>
      <c r="D23" s="394">
        <v>0.28999999999999998</v>
      </c>
      <c r="E23" s="395" t="s">
        <v>279</v>
      </c>
      <c r="F23" s="399">
        <v>8.5500000000000007E-2</v>
      </c>
    </row>
    <row r="24" spans="1:6" ht="14.1" customHeight="1" x14ac:dyDescent="0.25">
      <c r="A24" s="21" t="s">
        <v>26</v>
      </c>
      <c r="B24" s="397">
        <v>0.58899999999999997</v>
      </c>
      <c r="C24" s="398">
        <v>0.52</v>
      </c>
      <c r="D24" s="394">
        <v>0.12</v>
      </c>
      <c r="E24" s="395" t="s">
        <v>279</v>
      </c>
      <c r="F24" s="399">
        <v>0.3397</v>
      </c>
    </row>
    <row r="25" spans="1:6" ht="14.1" customHeight="1" x14ac:dyDescent="0.25">
      <c r="A25" s="21" t="s">
        <v>27</v>
      </c>
      <c r="B25" s="397">
        <v>0.629</v>
      </c>
      <c r="C25" s="398">
        <v>0.32700000000000001</v>
      </c>
      <c r="D25" s="402">
        <v>-0.48</v>
      </c>
      <c r="E25" s="395" t="s">
        <v>286</v>
      </c>
      <c r="F25" s="399">
        <v>0</v>
      </c>
    </row>
    <row r="26" spans="1:6" ht="14.1" customHeight="1" x14ac:dyDescent="0.25">
      <c r="A26" s="21" t="s">
        <v>64</v>
      </c>
      <c r="B26" s="397" t="s">
        <v>280</v>
      </c>
      <c r="C26" s="398" t="s">
        <v>280</v>
      </c>
      <c r="D26" s="394" t="s">
        <v>280</v>
      </c>
      <c r="E26" s="395" t="s">
        <v>280</v>
      </c>
      <c r="F26" s="399" t="s">
        <v>280</v>
      </c>
    </row>
    <row r="27" spans="1:6" ht="14.1" customHeight="1" x14ac:dyDescent="0.25">
      <c r="A27" s="21" t="s">
        <v>28</v>
      </c>
      <c r="B27" s="397" t="s">
        <v>280</v>
      </c>
      <c r="C27" s="398" t="s">
        <v>280</v>
      </c>
      <c r="D27" s="394" t="s">
        <v>280</v>
      </c>
      <c r="E27" s="395" t="s">
        <v>280</v>
      </c>
      <c r="F27" s="399" t="s">
        <v>280</v>
      </c>
    </row>
    <row r="28" spans="1:6" ht="14.1" customHeight="1" x14ac:dyDescent="0.25">
      <c r="A28" s="21" t="s">
        <v>29</v>
      </c>
      <c r="B28" s="397">
        <v>0.82199999999999995</v>
      </c>
      <c r="C28" s="398">
        <v>0.59199999999999997</v>
      </c>
      <c r="D28" s="394">
        <v>-0.28000000000000003</v>
      </c>
      <c r="E28" s="395" t="s">
        <v>286</v>
      </c>
      <c r="F28" s="399">
        <v>1.3599999999999999E-2</v>
      </c>
    </row>
    <row r="29" spans="1:6" ht="14.1" customHeight="1" x14ac:dyDescent="0.25">
      <c r="A29" s="21" t="s">
        <v>30</v>
      </c>
      <c r="B29" s="397" t="s">
        <v>280</v>
      </c>
      <c r="C29" s="398" t="s">
        <v>280</v>
      </c>
      <c r="D29" s="394" t="s">
        <v>280</v>
      </c>
      <c r="E29" s="395" t="s">
        <v>280</v>
      </c>
      <c r="F29" s="399" t="s">
        <v>280</v>
      </c>
    </row>
    <row r="30" spans="1:6" ht="14.1" customHeight="1" x14ac:dyDescent="0.25">
      <c r="A30" s="21" t="s">
        <v>31</v>
      </c>
      <c r="B30" s="397">
        <v>0.69299999999999995</v>
      </c>
      <c r="C30" s="398">
        <v>0.66300000000000003</v>
      </c>
      <c r="D30" s="402">
        <v>0.04</v>
      </c>
      <c r="E30" s="395" t="s">
        <v>279</v>
      </c>
      <c r="F30" s="399">
        <v>0.80589999999999995</v>
      </c>
    </row>
    <row r="31" spans="1:6" ht="14.1" customHeight="1" x14ac:dyDescent="0.25">
      <c r="A31" s="21" t="s">
        <v>32</v>
      </c>
      <c r="B31" s="397">
        <v>0.442</v>
      </c>
      <c r="C31" s="398">
        <v>0.42299999999999999</v>
      </c>
      <c r="D31" s="394">
        <v>0.04</v>
      </c>
      <c r="E31" s="395" t="s">
        <v>279</v>
      </c>
      <c r="F31" s="399">
        <v>0.86270000000000002</v>
      </c>
    </row>
    <row r="32" spans="1:6" ht="14.1" customHeight="1" x14ac:dyDescent="0.25">
      <c r="A32" s="21" t="s">
        <v>33</v>
      </c>
      <c r="B32" s="397" t="s">
        <v>280</v>
      </c>
      <c r="C32" s="398" t="s">
        <v>280</v>
      </c>
      <c r="D32" s="394" t="s">
        <v>280</v>
      </c>
      <c r="E32" s="395" t="s">
        <v>280</v>
      </c>
      <c r="F32" s="399" t="s">
        <v>280</v>
      </c>
    </row>
    <row r="33" spans="1:6" ht="14.1" customHeight="1" x14ac:dyDescent="0.25">
      <c r="A33" s="21" t="s">
        <v>34</v>
      </c>
      <c r="B33" s="397">
        <v>0.82299999999999995</v>
      </c>
      <c r="C33" s="398">
        <v>0.67600000000000005</v>
      </c>
      <c r="D33" s="394">
        <v>0.18</v>
      </c>
      <c r="E33" s="395" t="s">
        <v>279</v>
      </c>
      <c r="F33" s="399">
        <v>0.23369999999999999</v>
      </c>
    </row>
    <row r="34" spans="1:6" ht="14.1" customHeight="1" x14ac:dyDescent="0.25">
      <c r="A34" s="21" t="s">
        <v>35</v>
      </c>
      <c r="B34" s="397" t="s">
        <v>280</v>
      </c>
      <c r="C34" s="398" t="s">
        <v>280</v>
      </c>
      <c r="D34" s="394" t="s">
        <v>280</v>
      </c>
      <c r="E34" s="395" t="s">
        <v>280</v>
      </c>
      <c r="F34" s="399" t="s">
        <v>280</v>
      </c>
    </row>
    <row r="35" spans="1:6" ht="14.1" customHeight="1" x14ac:dyDescent="0.25">
      <c r="A35" s="21" t="s">
        <v>36</v>
      </c>
      <c r="B35" s="397" t="s">
        <v>280</v>
      </c>
      <c r="C35" s="398" t="s">
        <v>280</v>
      </c>
      <c r="D35" s="394" t="s">
        <v>280</v>
      </c>
      <c r="E35" s="395" t="s">
        <v>280</v>
      </c>
      <c r="F35" s="399" t="s">
        <v>280</v>
      </c>
    </row>
    <row r="36" spans="1:6" ht="14.1" customHeight="1" x14ac:dyDescent="0.25">
      <c r="A36" s="21" t="s">
        <v>37</v>
      </c>
      <c r="B36" s="397" t="s">
        <v>280</v>
      </c>
      <c r="C36" s="398" t="s">
        <v>280</v>
      </c>
      <c r="D36" s="394" t="s">
        <v>280</v>
      </c>
      <c r="E36" s="395" t="s">
        <v>280</v>
      </c>
      <c r="F36" s="399" t="s">
        <v>280</v>
      </c>
    </row>
    <row r="37" spans="1:6" ht="14.1" customHeight="1" x14ac:dyDescent="0.25">
      <c r="A37" s="21" t="s">
        <v>38</v>
      </c>
      <c r="B37" s="397">
        <v>0.69799999999999995</v>
      </c>
      <c r="C37" s="398">
        <v>0.58599999999999997</v>
      </c>
      <c r="D37" s="402">
        <v>0.16</v>
      </c>
      <c r="E37" s="395" t="s">
        <v>279</v>
      </c>
      <c r="F37" s="399">
        <v>0.2208</v>
      </c>
    </row>
    <row r="38" spans="1:6" ht="14.1" customHeight="1" x14ac:dyDescent="0.25">
      <c r="A38" s="21" t="s">
        <v>39</v>
      </c>
      <c r="B38" s="397" t="s">
        <v>280</v>
      </c>
      <c r="C38" s="398" t="s">
        <v>280</v>
      </c>
      <c r="D38" s="394" t="s">
        <v>280</v>
      </c>
      <c r="E38" s="395" t="s">
        <v>280</v>
      </c>
      <c r="F38" s="399" t="s">
        <v>280</v>
      </c>
    </row>
    <row r="39" spans="1:6" ht="14.1" customHeight="1" x14ac:dyDescent="0.25">
      <c r="A39" s="21" t="s">
        <v>40</v>
      </c>
      <c r="B39" s="397">
        <v>1.262</v>
      </c>
      <c r="C39" s="398">
        <v>0.624</v>
      </c>
      <c r="D39" s="394">
        <v>-0.51</v>
      </c>
      <c r="E39" s="395" t="s">
        <v>286</v>
      </c>
      <c r="F39" s="399">
        <v>0</v>
      </c>
    </row>
    <row r="40" spans="1:6" ht="14.1" customHeight="1" x14ac:dyDescent="0.25">
      <c r="A40" s="21" t="s">
        <v>41</v>
      </c>
      <c r="B40" s="397" t="s">
        <v>280</v>
      </c>
      <c r="C40" s="398" t="s">
        <v>280</v>
      </c>
      <c r="D40" s="394" t="s">
        <v>280</v>
      </c>
      <c r="E40" s="395" t="s">
        <v>280</v>
      </c>
      <c r="F40" s="399" t="s">
        <v>280</v>
      </c>
    </row>
    <row r="41" spans="1:6" ht="14.1" customHeight="1" x14ac:dyDescent="0.25">
      <c r="A41" s="21" t="s">
        <v>42</v>
      </c>
      <c r="B41" s="397">
        <v>0.65900000000000003</v>
      </c>
      <c r="C41" s="398">
        <v>0.69899999999999995</v>
      </c>
      <c r="D41" s="394">
        <v>0.06</v>
      </c>
      <c r="E41" s="395" t="s">
        <v>279</v>
      </c>
      <c r="F41" s="399">
        <v>0.55840000000000001</v>
      </c>
    </row>
    <row r="42" spans="1:6" ht="14.1" customHeight="1" x14ac:dyDescent="0.25">
      <c r="A42" s="21" t="s">
        <v>43</v>
      </c>
      <c r="B42" s="397">
        <v>0.66300000000000003</v>
      </c>
      <c r="C42" s="398">
        <v>0.51</v>
      </c>
      <c r="D42" s="394">
        <v>0.23</v>
      </c>
      <c r="E42" s="395" t="s">
        <v>279</v>
      </c>
      <c r="F42" s="399">
        <v>0.17699999999999999</v>
      </c>
    </row>
    <row r="43" spans="1:6" ht="14.1" customHeight="1" x14ac:dyDescent="0.25">
      <c r="A43" s="21" t="s">
        <v>44</v>
      </c>
      <c r="B43" s="397" t="s">
        <v>280</v>
      </c>
      <c r="C43" s="398" t="s">
        <v>280</v>
      </c>
      <c r="D43" s="394" t="s">
        <v>280</v>
      </c>
      <c r="E43" s="395" t="s">
        <v>280</v>
      </c>
      <c r="F43" s="399" t="s">
        <v>280</v>
      </c>
    </row>
    <row r="44" spans="1:6" ht="14.1" customHeight="1" x14ac:dyDescent="0.25">
      <c r="A44" s="21" t="s">
        <v>45</v>
      </c>
      <c r="B44" s="397">
        <v>1.1850000000000001</v>
      </c>
      <c r="C44" s="398">
        <v>0.82099999999999995</v>
      </c>
      <c r="D44" s="394">
        <v>-0.31</v>
      </c>
      <c r="E44" s="395" t="s">
        <v>286</v>
      </c>
      <c r="F44" s="399">
        <v>5.0000000000000001E-4</v>
      </c>
    </row>
    <row r="45" spans="1:6" ht="14.1" customHeight="1" x14ac:dyDescent="0.25">
      <c r="A45" s="21" t="s">
        <v>46</v>
      </c>
      <c r="B45" s="397" t="s">
        <v>280</v>
      </c>
      <c r="C45" s="398" t="s">
        <v>280</v>
      </c>
      <c r="D45" s="394" t="s">
        <v>280</v>
      </c>
      <c r="E45" s="395" t="s">
        <v>280</v>
      </c>
      <c r="F45" s="399" t="s">
        <v>280</v>
      </c>
    </row>
    <row r="46" spans="1:6" ht="14.1" customHeight="1" x14ac:dyDescent="0.25">
      <c r="A46" s="21" t="s">
        <v>47</v>
      </c>
      <c r="B46" s="397" t="s">
        <v>280</v>
      </c>
      <c r="C46" s="398" t="s">
        <v>280</v>
      </c>
      <c r="D46" s="394" t="s">
        <v>280</v>
      </c>
      <c r="E46" s="395" t="s">
        <v>280</v>
      </c>
      <c r="F46" s="399" t="s">
        <v>280</v>
      </c>
    </row>
    <row r="47" spans="1:6" ht="14.1" customHeight="1" x14ac:dyDescent="0.25">
      <c r="A47" s="21" t="s">
        <v>48</v>
      </c>
      <c r="B47" s="397">
        <v>0.59099999999999997</v>
      </c>
      <c r="C47" s="398">
        <v>0.54600000000000004</v>
      </c>
      <c r="D47" s="394">
        <v>0.08</v>
      </c>
      <c r="E47" s="395" t="s">
        <v>279</v>
      </c>
      <c r="F47" s="399">
        <v>0.73180000000000001</v>
      </c>
    </row>
    <row r="48" spans="1:6" ht="14.1" customHeight="1" x14ac:dyDescent="0.25">
      <c r="A48" s="21" t="s">
        <v>65</v>
      </c>
      <c r="B48" s="397" t="s">
        <v>280</v>
      </c>
      <c r="C48" s="398" t="s">
        <v>280</v>
      </c>
      <c r="D48" s="394" t="s">
        <v>280</v>
      </c>
      <c r="E48" s="395" t="s">
        <v>280</v>
      </c>
      <c r="F48" s="399" t="s">
        <v>280</v>
      </c>
    </row>
    <row r="49" spans="1:6" ht="14.1" customHeight="1" x14ac:dyDescent="0.25">
      <c r="A49" s="21" t="s">
        <v>49</v>
      </c>
      <c r="B49" s="397">
        <v>0.622</v>
      </c>
      <c r="C49" s="398">
        <v>0.49299999999999999</v>
      </c>
      <c r="D49" s="394">
        <v>0.21</v>
      </c>
      <c r="E49" s="395" t="s">
        <v>279</v>
      </c>
      <c r="F49" s="399">
        <v>0.20569999999999999</v>
      </c>
    </row>
    <row r="50" spans="1:6" ht="14.1" customHeight="1" x14ac:dyDescent="0.25">
      <c r="A50" s="21" t="s">
        <v>50</v>
      </c>
      <c r="B50" s="397">
        <v>0.85799999999999998</v>
      </c>
      <c r="C50" s="398">
        <v>0.754</v>
      </c>
      <c r="D50" s="394">
        <v>-0.12</v>
      </c>
      <c r="E50" s="395" t="s">
        <v>286</v>
      </c>
      <c r="F50" s="399">
        <v>3.2500000000000001E-2</v>
      </c>
    </row>
    <row r="51" spans="1:6" ht="14.1" customHeight="1" x14ac:dyDescent="0.25">
      <c r="A51" s="21" t="s">
        <v>51</v>
      </c>
      <c r="B51" s="397" t="s">
        <v>280</v>
      </c>
      <c r="C51" s="398" t="s">
        <v>280</v>
      </c>
      <c r="D51" s="394" t="s">
        <v>280</v>
      </c>
      <c r="E51" s="395" t="s">
        <v>280</v>
      </c>
      <c r="F51" s="399" t="s">
        <v>280</v>
      </c>
    </row>
    <row r="52" spans="1:6" ht="14.1" customHeight="1" x14ac:dyDescent="0.25">
      <c r="A52" s="21" t="s">
        <v>52</v>
      </c>
      <c r="B52" s="397">
        <v>0.78</v>
      </c>
      <c r="C52" s="398">
        <v>0.63800000000000001</v>
      </c>
      <c r="D52" s="394">
        <v>0.18</v>
      </c>
      <c r="E52" s="395" t="s">
        <v>279</v>
      </c>
      <c r="F52" s="399">
        <v>0.31219999999999998</v>
      </c>
    </row>
    <row r="53" spans="1:6" ht="14.1" customHeight="1" x14ac:dyDescent="0.25">
      <c r="A53" s="21" t="s">
        <v>74</v>
      </c>
      <c r="B53" s="397" t="s">
        <v>280</v>
      </c>
      <c r="C53" s="398" t="s">
        <v>280</v>
      </c>
      <c r="D53" s="394" t="s">
        <v>280</v>
      </c>
      <c r="E53" s="395" t="s">
        <v>280</v>
      </c>
      <c r="F53" s="399" t="s">
        <v>280</v>
      </c>
    </row>
    <row r="54" spans="1:6" ht="14.1" customHeight="1" x14ac:dyDescent="0.25">
      <c r="A54" s="21" t="s">
        <v>53</v>
      </c>
      <c r="B54" s="397" t="s">
        <v>280</v>
      </c>
      <c r="C54" s="398" t="s">
        <v>280</v>
      </c>
      <c r="D54" s="394" t="s">
        <v>280</v>
      </c>
      <c r="E54" s="395" t="s">
        <v>280</v>
      </c>
      <c r="F54" s="399" t="s">
        <v>280</v>
      </c>
    </row>
    <row r="55" spans="1:6" ht="14.1" customHeight="1" x14ac:dyDescent="0.25">
      <c r="A55" s="21" t="s">
        <v>54</v>
      </c>
      <c r="B55" s="397" t="s">
        <v>280</v>
      </c>
      <c r="C55" s="398" t="s">
        <v>280</v>
      </c>
      <c r="D55" s="394" t="s">
        <v>280</v>
      </c>
      <c r="E55" s="395" t="s">
        <v>280</v>
      </c>
      <c r="F55" s="399" t="s">
        <v>280</v>
      </c>
    </row>
    <row r="56" spans="1:6" ht="14.1" customHeight="1" x14ac:dyDescent="0.25">
      <c r="A56" s="21" t="s">
        <v>55</v>
      </c>
      <c r="B56" s="397">
        <v>0.59899999999999998</v>
      </c>
      <c r="C56" s="398">
        <v>0.53600000000000003</v>
      </c>
      <c r="D56" s="394">
        <v>0.11</v>
      </c>
      <c r="E56" s="395" t="s">
        <v>279</v>
      </c>
      <c r="F56" s="399">
        <v>0.63600000000000001</v>
      </c>
    </row>
    <row r="57" spans="1:6" ht="14.1" customHeight="1" x14ac:dyDescent="0.25">
      <c r="A57" s="21" t="s">
        <v>56</v>
      </c>
      <c r="B57" s="397" t="s">
        <v>280</v>
      </c>
      <c r="C57" s="398" t="s">
        <v>280</v>
      </c>
      <c r="D57" s="394" t="s">
        <v>280</v>
      </c>
      <c r="E57" s="395" t="s">
        <v>280</v>
      </c>
      <c r="F57" s="399" t="s">
        <v>280</v>
      </c>
    </row>
    <row r="58" spans="1:6" ht="14.1" customHeight="1" x14ac:dyDescent="0.25">
      <c r="A58" s="21" t="s">
        <v>57</v>
      </c>
      <c r="B58" s="397" t="s">
        <v>280</v>
      </c>
      <c r="C58" s="398" t="s">
        <v>280</v>
      </c>
      <c r="D58" s="394" t="s">
        <v>280</v>
      </c>
      <c r="E58" s="395" t="s">
        <v>280</v>
      </c>
      <c r="F58" s="399" t="s">
        <v>280</v>
      </c>
    </row>
    <row r="59" spans="1:6" ht="14.1" customHeight="1" x14ac:dyDescent="0.25">
      <c r="A59" s="364" t="s">
        <v>58</v>
      </c>
      <c r="B59" s="403">
        <v>0.76900000000000002</v>
      </c>
      <c r="C59" s="404">
        <v>0.628</v>
      </c>
      <c r="D59" s="405">
        <v>-0.18</v>
      </c>
      <c r="E59" s="528" t="s">
        <v>286</v>
      </c>
      <c r="F59" s="406">
        <v>0</v>
      </c>
    </row>
    <row r="60" spans="1:6" x14ac:dyDescent="0.25">
      <c r="A60" s="115"/>
      <c r="B60" s="116"/>
      <c r="C60" s="116"/>
      <c r="D60" s="115"/>
      <c r="E60" s="155"/>
    </row>
    <row r="61" spans="1:6" x14ac:dyDescent="0.25">
      <c r="A61" s="47" t="s">
        <v>145</v>
      </c>
      <c r="B61" s="116"/>
      <c r="C61" s="116"/>
      <c r="D61" s="115"/>
      <c r="E61" s="155"/>
    </row>
    <row r="62" spans="1:6" x14ac:dyDescent="0.25">
      <c r="A62" s="115"/>
      <c r="B62" s="116"/>
      <c r="C62" s="116"/>
      <c r="D62" s="115"/>
      <c r="E62" s="155"/>
    </row>
    <row r="63" spans="1:6" x14ac:dyDescent="0.25">
      <c r="A63" s="112" t="s">
        <v>147</v>
      </c>
      <c r="B63" s="116"/>
      <c r="C63" s="116"/>
      <c r="D63" s="115"/>
      <c r="E63" s="155"/>
    </row>
    <row r="64" spans="1:6" s="115" customFormat="1" x14ac:dyDescent="0.25">
      <c r="A64" s="112" t="s">
        <v>274</v>
      </c>
      <c r="B64" s="116"/>
      <c r="C64" s="116"/>
      <c r="E64" s="155"/>
    </row>
    <row r="65" spans="1:5" x14ac:dyDescent="0.25">
      <c r="A65" s="112"/>
      <c r="B65" s="116"/>
      <c r="C65" s="116"/>
      <c r="D65" s="115"/>
      <c r="E65" s="155"/>
    </row>
    <row r="66" spans="1:5" x14ac:dyDescent="0.25">
      <c r="A66" s="111" t="s">
        <v>108</v>
      </c>
    </row>
  </sheetData>
  <mergeCells count="3">
    <mergeCell ref="A1:F1"/>
    <mergeCell ref="A2:F2"/>
    <mergeCell ref="B3:F3"/>
  </mergeCells>
  <pageMargins left="0.7" right="0.7" top="0.75" bottom="0.75" header="0.3" footer="0.3"/>
  <pageSetup scale="73"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4"/>
  <sheetViews>
    <sheetView zoomScaleNormal="100" workbookViewId="0">
      <selection activeCell="J12" sqref="J12"/>
    </sheetView>
  </sheetViews>
  <sheetFormatPr defaultColWidth="8.88671875" defaultRowHeight="13.2" x14ac:dyDescent="0.25"/>
  <cols>
    <col min="1" max="1" width="21.5546875" style="45" customWidth="1"/>
    <col min="2" max="2" width="59.33203125" style="45" customWidth="1"/>
    <col min="3" max="16384" width="8.88671875" style="45"/>
  </cols>
  <sheetData>
    <row r="1" spans="1:2" ht="21.75" customHeight="1" x14ac:dyDescent="0.25">
      <c r="A1" s="600" t="s">
        <v>295</v>
      </c>
      <c r="B1" s="600"/>
    </row>
    <row r="2" spans="1:2" ht="22.2" customHeight="1" x14ac:dyDescent="0.25">
      <c r="A2" s="601"/>
      <c r="B2" s="601"/>
    </row>
    <row r="3" spans="1:2" ht="22.2" customHeight="1" x14ac:dyDescent="0.25">
      <c r="A3" s="102"/>
      <c r="B3" s="102"/>
    </row>
    <row r="4" spans="1:2" s="104" customFormat="1" x14ac:dyDescent="0.3">
      <c r="A4" s="103" t="s">
        <v>83</v>
      </c>
      <c r="B4" s="103" t="s">
        <v>84</v>
      </c>
    </row>
    <row r="5" spans="1:2" ht="52.8" x14ac:dyDescent="0.25">
      <c r="A5" s="105" t="s">
        <v>112</v>
      </c>
      <c r="B5" s="106" t="s">
        <v>119</v>
      </c>
    </row>
    <row r="6" spans="1:2" ht="55.2" x14ac:dyDescent="0.25">
      <c r="A6" s="105" t="s">
        <v>113</v>
      </c>
      <c r="B6" s="106" t="s">
        <v>141</v>
      </c>
    </row>
    <row r="7" spans="1:2" ht="71.400000000000006" customHeight="1" x14ac:dyDescent="0.25">
      <c r="A7" s="105" t="s">
        <v>114</v>
      </c>
      <c r="B7" s="106" t="s">
        <v>189</v>
      </c>
    </row>
    <row r="9" spans="1:2" x14ac:dyDescent="0.25">
      <c r="A9" s="45" t="s">
        <v>111</v>
      </c>
    </row>
    <row r="10" spans="1:2" x14ac:dyDescent="0.25">
      <c r="A10" s="45" t="s">
        <v>190</v>
      </c>
    </row>
    <row r="11" spans="1:2" x14ac:dyDescent="0.25">
      <c r="A11" s="45" t="s">
        <v>191</v>
      </c>
    </row>
    <row r="12" spans="1:2" x14ac:dyDescent="0.25">
      <c r="A12" s="45" t="s">
        <v>192</v>
      </c>
    </row>
    <row r="13" spans="1:2" x14ac:dyDescent="0.25">
      <c r="A13" s="45" t="s">
        <v>116</v>
      </c>
    </row>
    <row r="14" spans="1:2" x14ac:dyDescent="0.25">
      <c r="A14" s="45" t="s">
        <v>115</v>
      </c>
    </row>
  </sheetData>
  <mergeCells count="1">
    <mergeCell ref="A1:B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5"/>
  <sheetViews>
    <sheetView workbookViewId="0">
      <selection activeCell="C12" sqref="C12"/>
    </sheetView>
  </sheetViews>
  <sheetFormatPr defaultColWidth="8.88671875" defaultRowHeight="13.2" x14ac:dyDescent="0.25"/>
  <cols>
    <col min="1" max="1" width="21.5546875" style="45" customWidth="1"/>
    <col min="2" max="2" width="59.33203125" style="45" customWidth="1"/>
    <col min="3" max="3" width="38" style="45" customWidth="1"/>
    <col min="4" max="16384" width="8.88671875" style="45"/>
  </cols>
  <sheetData>
    <row r="1" spans="1:2" x14ac:dyDescent="0.25">
      <c r="A1" s="600" t="s">
        <v>211</v>
      </c>
      <c r="B1" s="600"/>
    </row>
    <row r="2" spans="1:2" ht="22.2" customHeight="1" x14ac:dyDescent="0.25">
      <c r="A2" s="601"/>
      <c r="B2" s="601"/>
    </row>
    <row r="3" spans="1:2" ht="22.2" customHeight="1" x14ac:dyDescent="0.25">
      <c r="A3" s="102"/>
      <c r="B3" s="102"/>
    </row>
    <row r="4" spans="1:2" s="104" customFormat="1" x14ac:dyDescent="0.3">
      <c r="A4" s="103" t="s">
        <v>83</v>
      </c>
      <c r="B4" s="103" t="s">
        <v>84</v>
      </c>
    </row>
    <row r="5" spans="1:2" ht="24.75" customHeight="1" x14ac:dyDescent="0.25">
      <c r="A5" s="105" t="s">
        <v>85</v>
      </c>
      <c r="B5" s="106" t="s">
        <v>296</v>
      </c>
    </row>
    <row r="6" spans="1:2" ht="55.2" x14ac:dyDescent="0.25">
      <c r="A6" s="105" t="s">
        <v>86</v>
      </c>
      <c r="B6" s="106" t="s">
        <v>297</v>
      </c>
    </row>
    <row r="8" spans="1:2" x14ac:dyDescent="0.25">
      <c r="A8" s="45" t="s">
        <v>111</v>
      </c>
    </row>
    <row r="9" spans="1:2" x14ac:dyDescent="0.25">
      <c r="A9" s="45" t="s">
        <v>203</v>
      </c>
    </row>
    <row r="10" spans="1:2" x14ac:dyDescent="0.25">
      <c r="A10" s="45" t="s">
        <v>204</v>
      </c>
    </row>
    <row r="11" spans="1:2" x14ac:dyDescent="0.25">
      <c r="A11" s="104" t="s">
        <v>206</v>
      </c>
    </row>
    <row r="12" spans="1:2" x14ac:dyDescent="0.25">
      <c r="A12" s="104" t="s">
        <v>205</v>
      </c>
    </row>
    <row r="13" spans="1:2" ht="15.6" x14ac:dyDescent="0.25">
      <c r="A13" s="104" t="s">
        <v>96</v>
      </c>
    </row>
    <row r="14" spans="1:2" ht="15.6" x14ac:dyDescent="0.25">
      <c r="A14" s="45" t="s">
        <v>193</v>
      </c>
    </row>
    <row r="15" spans="1:2" x14ac:dyDescent="0.25">
      <c r="A15" s="45" t="s">
        <v>125</v>
      </c>
    </row>
  </sheetData>
  <mergeCells count="1">
    <mergeCell ref="A1:B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9"/>
  <sheetViews>
    <sheetView workbookViewId="0">
      <selection activeCell="G32" sqref="G32"/>
    </sheetView>
  </sheetViews>
  <sheetFormatPr defaultRowHeight="14.4" x14ac:dyDescent="0.3"/>
  <sheetData>
    <row r="1" spans="1:3" x14ac:dyDescent="0.3">
      <c r="A1" s="107" t="s">
        <v>87</v>
      </c>
    </row>
    <row r="2" spans="1:3" x14ac:dyDescent="0.3">
      <c r="A2" s="107"/>
    </row>
    <row r="3" spans="1:3" x14ac:dyDescent="0.3">
      <c r="A3" s="126" t="s">
        <v>122</v>
      </c>
    </row>
    <row r="5" spans="1:3" x14ac:dyDescent="0.3">
      <c r="A5" s="108" t="s">
        <v>270</v>
      </c>
      <c r="C5" s="123"/>
    </row>
    <row r="6" spans="1:3" x14ac:dyDescent="0.3">
      <c r="A6" s="109" t="s">
        <v>124</v>
      </c>
    </row>
    <row r="8" spans="1:3" x14ac:dyDescent="0.3">
      <c r="A8" s="108" t="s">
        <v>123</v>
      </c>
    </row>
    <row r="9" spans="1:3" x14ac:dyDescent="0.3">
      <c r="A9" s="109" t="s">
        <v>121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4"/>
  <sheetViews>
    <sheetView workbookViewId="0">
      <selection activeCell="M12" sqref="M12"/>
    </sheetView>
  </sheetViews>
  <sheetFormatPr defaultColWidth="9.109375" defaultRowHeight="13.2" x14ac:dyDescent="0.25"/>
  <cols>
    <col min="1" max="1" width="11.88671875" style="45" customWidth="1"/>
    <col min="2" max="16384" width="9.109375" style="45"/>
  </cols>
  <sheetData>
    <row r="1" spans="1:21" x14ac:dyDescent="0.25">
      <c r="A1" s="128" t="s">
        <v>236</v>
      </c>
      <c r="B1" s="111"/>
      <c r="C1" s="111"/>
      <c r="D1" s="127"/>
      <c r="E1" s="127"/>
      <c r="F1" s="127"/>
      <c r="G1" s="127"/>
      <c r="H1" s="127"/>
      <c r="I1" s="127"/>
      <c r="J1" s="127"/>
      <c r="K1" s="127"/>
      <c r="L1" s="127"/>
      <c r="M1" s="127"/>
      <c r="N1" s="127"/>
      <c r="O1" s="127"/>
      <c r="P1" s="127"/>
      <c r="Q1" s="127"/>
      <c r="R1" s="127"/>
      <c r="S1" s="127"/>
      <c r="T1" s="127"/>
      <c r="U1" s="127"/>
    </row>
    <row r="2" spans="1:21" x14ac:dyDescent="0.25">
      <c r="A2" s="128" t="s">
        <v>131</v>
      </c>
      <c r="B2" s="111"/>
      <c r="C2" s="111"/>
      <c r="D2" s="127"/>
      <c r="E2" s="127"/>
      <c r="F2" s="127"/>
      <c r="G2" s="127"/>
      <c r="H2" s="127"/>
      <c r="I2" s="127"/>
      <c r="J2" s="127"/>
      <c r="K2" s="127"/>
      <c r="L2" s="127"/>
      <c r="M2" s="127"/>
      <c r="N2" s="127"/>
      <c r="O2" s="127"/>
      <c r="P2" s="127"/>
      <c r="Q2" s="127"/>
      <c r="R2" s="127"/>
      <c r="S2" s="127"/>
      <c r="T2" s="127"/>
      <c r="U2" s="127"/>
    </row>
    <row r="3" spans="1:21" x14ac:dyDescent="0.25">
      <c r="A3" s="127"/>
      <c r="B3" s="127"/>
      <c r="C3" s="127"/>
      <c r="D3" s="127"/>
      <c r="E3" s="127"/>
      <c r="F3" s="127"/>
      <c r="G3" s="127"/>
      <c r="H3" s="127"/>
      <c r="I3" s="127"/>
      <c r="J3" s="127"/>
      <c r="K3" s="127"/>
      <c r="L3" s="127"/>
      <c r="M3" s="127"/>
      <c r="N3" s="127"/>
      <c r="O3" s="127"/>
      <c r="P3" s="127"/>
      <c r="Q3" s="127"/>
      <c r="R3" s="127"/>
      <c r="S3" s="127"/>
      <c r="T3" s="127"/>
      <c r="U3" s="127"/>
    </row>
    <row r="4" spans="1:21" x14ac:dyDescent="0.25">
      <c r="A4" s="128" t="s">
        <v>89</v>
      </c>
      <c r="B4" s="127" t="s">
        <v>195</v>
      </c>
      <c r="C4" s="127"/>
      <c r="D4" s="127"/>
      <c r="E4" s="127"/>
      <c r="F4" s="127"/>
      <c r="G4" s="127"/>
      <c r="H4" s="127"/>
      <c r="I4" s="127"/>
      <c r="L4" s="127"/>
      <c r="M4" s="127"/>
      <c r="N4" s="127"/>
      <c r="O4" s="127"/>
      <c r="P4" s="127"/>
      <c r="Q4" s="127"/>
      <c r="R4" s="127"/>
      <c r="S4" s="127"/>
      <c r="T4" s="127"/>
      <c r="U4" s="127"/>
    </row>
    <row r="5" spans="1:21" x14ac:dyDescent="0.25">
      <c r="A5" s="128"/>
      <c r="B5" s="130" t="s">
        <v>200</v>
      </c>
      <c r="C5" s="127"/>
      <c r="D5" s="127"/>
      <c r="E5" s="127"/>
      <c r="F5" s="127"/>
      <c r="G5" s="127"/>
      <c r="H5" s="127"/>
      <c r="I5" s="127"/>
      <c r="J5" s="127"/>
      <c r="K5" s="127"/>
      <c r="L5" s="127"/>
      <c r="M5" s="127"/>
      <c r="N5" s="127"/>
      <c r="O5" s="127"/>
      <c r="P5" s="127"/>
      <c r="Q5" s="127"/>
      <c r="R5" s="127"/>
      <c r="S5" s="127"/>
      <c r="T5" s="127"/>
      <c r="U5" s="127"/>
    </row>
    <row r="6" spans="1:21" x14ac:dyDescent="0.25">
      <c r="A6" s="128"/>
      <c r="B6" s="130" t="s">
        <v>201</v>
      </c>
      <c r="C6" s="127"/>
      <c r="D6" s="127"/>
      <c r="E6" s="127"/>
      <c r="F6" s="127"/>
      <c r="G6" s="127"/>
      <c r="H6" s="127"/>
      <c r="I6" s="127"/>
      <c r="J6" s="127"/>
      <c r="K6" s="127"/>
      <c r="L6" s="127"/>
      <c r="M6" s="127"/>
      <c r="N6" s="127"/>
      <c r="O6" s="127"/>
      <c r="P6" s="127"/>
      <c r="Q6" s="127"/>
      <c r="R6" s="127"/>
      <c r="S6" s="127"/>
      <c r="T6" s="127"/>
      <c r="U6" s="127"/>
    </row>
    <row r="7" spans="1:21" x14ac:dyDescent="0.25">
      <c r="A7" s="128"/>
      <c r="B7" s="130" t="s">
        <v>202</v>
      </c>
      <c r="C7" s="127"/>
      <c r="D7" s="127"/>
      <c r="E7" s="127"/>
      <c r="F7" s="127"/>
      <c r="G7" s="127"/>
      <c r="H7" s="127"/>
      <c r="I7" s="127"/>
      <c r="J7" s="127"/>
      <c r="K7" s="127"/>
      <c r="L7" s="127"/>
      <c r="M7" s="127"/>
      <c r="N7" s="127"/>
      <c r="O7" s="127"/>
      <c r="P7" s="127"/>
      <c r="Q7" s="127"/>
      <c r="R7" s="127"/>
      <c r="S7" s="127"/>
      <c r="T7" s="127"/>
      <c r="U7" s="127"/>
    </row>
    <row r="8" spans="1:21" x14ac:dyDescent="0.25">
      <c r="A8" s="128"/>
      <c r="B8" s="130" t="s">
        <v>223</v>
      </c>
      <c r="C8" s="127"/>
      <c r="D8" s="127"/>
      <c r="E8" s="127"/>
      <c r="F8" s="127"/>
      <c r="G8" s="127"/>
      <c r="H8" s="127"/>
      <c r="I8" s="127"/>
      <c r="J8" s="127"/>
      <c r="K8" s="127"/>
      <c r="L8" s="127"/>
      <c r="M8" s="127"/>
      <c r="N8" s="127"/>
      <c r="O8" s="127"/>
      <c r="P8" s="127"/>
      <c r="Q8" s="127"/>
      <c r="R8" s="127"/>
      <c r="S8" s="127"/>
      <c r="T8" s="127"/>
      <c r="U8" s="127"/>
    </row>
    <row r="9" spans="1:21" x14ac:dyDescent="0.25">
      <c r="A9" s="128"/>
      <c r="B9" s="130" t="s">
        <v>233</v>
      </c>
      <c r="C9" s="443"/>
      <c r="D9" s="443"/>
      <c r="E9" s="443"/>
      <c r="F9" s="127"/>
      <c r="G9" s="127"/>
      <c r="H9" s="127"/>
      <c r="I9" s="127"/>
      <c r="J9" s="127"/>
      <c r="K9" s="127"/>
      <c r="L9" s="127"/>
      <c r="M9" s="127"/>
      <c r="N9" s="127"/>
      <c r="O9" s="127"/>
      <c r="P9" s="127"/>
      <c r="Q9" s="127"/>
      <c r="R9" s="127"/>
      <c r="S9" s="127"/>
      <c r="T9" s="127"/>
      <c r="U9" s="127"/>
    </row>
    <row r="10" spans="1:21" x14ac:dyDescent="0.25">
      <c r="A10" s="128"/>
      <c r="B10" s="111"/>
      <c r="C10" s="111"/>
      <c r="D10" s="127"/>
      <c r="E10" s="127"/>
      <c r="F10" s="127"/>
      <c r="G10" s="127"/>
      <c r="H10" s="127"/>
      <c r="I10" s="127"/>
      <c r="J10" s="127"/>
      <c r="K10" s="127"/>
      <c r="L10" s="127"/>
      <c r="M10" s="127"/>
      <c r="N10" s="127"/>
      <c r="O10" s="127"/>
      <c r="P10" s="127"/>
      <c r="Q10" s="127"/>
      <c r="R10" s="127"/>
      <c r="S10" s="127"/>
      <c r="T10" s="127"/>
      <c r="U10" s="127"/>
    </row>
    <row r="11" spans="1:21" x14ac:dyDescent="0.25">
      <c r="A11" s="128" t="s">
        <v>60</v>
      </c>
      <c r="B11" s="130" t="s">
        <v>127</v>
      </c>
      <c r="C11" s="127"/>
      <c r="D11" s="127"/>
      <c r="E11" s="127"/>
      <c r="F11" s="127"/>
      <c r="G11" s="127"/>
      <c r="H11" s="127"/>
      <c r="I11" s="127"/>
      <c r="J11" s="127"/>
      <c r="K11" s="127"/>
      <c r="L11" s="127"/>
      <c r="M11" s="127"/>
      <c r="N11" s="127"/>
      <c r="O11" s="127"/>
      <c r="P11" s="127"/>
      <c r="Q11" s="127"/>
      <c r="R11" s="127"/>
      <c r="S11" s="127"/>
      <c r="T11" s="127"/>
      <c r="U11" s="127"/>
    </row>
    <row r="12" spans="1:21" x14ac:dyDescent="0.25">
      <c r="A12" s="111"/>
      <c r="B12" s="111"/>
      <c r="C12" s="127"/>
      <c r="D12" s="127"/>
      <c r="E12" s="127"/>
      <c r="F12" s="127"/>
      <c r="G12" s="127"/>
      <c r="H12" s="127"/>
      <c r="I12" s="127"/>
      <c r="J12" s="127"/>
      <c r="K12" s="127"/>
      <c r="L12" s="127"/>
      <c r="M12" s="127"/>
      <c r="N12" s="127"/>
      <c r="O12" s="127"/>
      <c r="P12" s="127"/>
      <c r="Q12" s="127"/>
      <c r="R12" s="127"/>
      <c r="S12" s="127"/>
      <c r="T12" s="127"/>
      <c r="U12" s="127"/>
    </row>
    <row r="13" spans="1:21" x14ac:dyDescent="0.25">
      <c r="A13" s="128" t="s">
        <v>88</v>
      </c>
      <c r="B13" s="130" t="s">
        <v>128</v>
      </c>
      <c r="C13" s="127"/>
      <c r="D13" s="127"/>
      <c r="E13" s="127"/>
      <c r="F13" s="127"/>
      <c r="G13" s="127"/>
      <c r="H13" s="127"/>
      <c r="I13" s="127"/>
      <c r="J13" s="127"/>
      <c r="K13" s="127"/>
      <c r="L13" s="127"/>
      <c r="M13" s="127"/>
      <c r="N13" s="127"/>
      <c r="O13" s="127"/>
      <c r="P13" s="127"/>
      <c r="Q13" s="127"/>
      <c r="R13" s="127"/>
      <c r="S13" s="127"/>
      <c r="T13" s="127"/>
      <c r="U13" s="127"/>
    </row>
    <row r="14" spans="1:21" x14ac:dyDescent="0.25">
      <c r="A14" s="127"/>
      <c r="B14" s="127"/>
      <c r="C14" s="127"/>
      <c r="D14" s="127"/>
      <c r="E14" s="127"/>
      <c r="F14" s="127"/>
      <c r="G14" s="127"/>
      <c r="H14" s="127"/>
      <c r="I14" s="127"/>
      <c r="J14" s="127"/>
      <c r="K14" s="127"/>
      <c r="L14" s="127"/>
      <c r="M14" s="127"/>
      <c r="N14" s="127"/>
      <c r="O14" s="127"/>
      <c r="P14" s="127"/>
      <c r="Q14" s="127"/>
      <c r="R14" s="127"/>
      <c r="S14" s="127"/>
      <c r="T14" s="127"/>
      <c r="U14" s="127"/>
    </row>
    <row r="15" spans="1:21" x14ac:dyDescent="0.25">
      <c r="A15" s="128" t="s">
        <v>90</v>
      </c>
      <c r="B15" s="129" t="s">
        <v>198</v>
      </c>
      <c r="C15" s="127"/>
      <c r="D15" s="127"/>
      <c r="E15" s="127"/>
      <c r="F15" s="127"/>
      <c r="G15" s="127"/>
      <c r="H15" s="127"/>
      <c r="I15" s="127"/>
      <c r="J15" s="127"/>
      <c r="K15" s="127"/>
      <c r="L15" s="127"/>
      <c r="M15" s="127"/>
      <c r="N15" s="127"/>
      <c r="O15" s="127"/>
      <c r="P15" s="127"/>
      <c r="Q15" s="127"/>
      <c r="R15" s="127"/>
      <c r="S15" s="127"/>
      <c r="T15" s="127"/>
      <c r="U15" s="127"/>
    </row>
    <row r="16" spans="1:21" x14ac:dyDescent="0.25">
      <c r="A16" s="111"/>
      <c r="B16" s="129"/>
      <c r="C16" s="130"/>
      <c r="D16" s="130"/>
      <c r="E16" s="130"/>
      <c r="F16" s="127"/>
      <c r="G16" s="127"/>
      <c r="H16" s="127"/>
      <c r="I16" s="127"/>
      <c r="J16" s="127"/>
      <c r="K16" s="127"/>
      <c r="L16" s="127"/>
      <c r="M16" s="127"/>
      <c r="N16" s="127"/>
      <c r="O16" s="127"/>
      <c r="P16" s="127"/>
      <c r="Q16" s="127"/>
      <c r="R16" s="127"/>
      <c r="S16" s="127"/>
      <c r="T16" s="127"/>
      <c r="U16" s="127"/>
    </row>
    <row r="17" spans="1:21" x14ac:dyDescent="0.25">
      <c r="A17" s="128" t="s">
        <v>91</v>
      </c>
      <c r="B17" s="130" t="s">
        <v>129</v>
      </c>
      <c r="C17" s="127"/>
      <c r="D17" s="127"/>
      <c r="E17" s="127"/>
      <c r="F17" s="127"/>
      <c r="G17" s="127"/>
      <c r="I17" s="127"/>
      <c r="J17" s="127"/>
      <c r="K17" s="127"/>
      <c r="L17" s="127"/>
      <c r="M17" s="127"/>
      <c r="N17" s="127"/>
      <c r="O17" s="127"/>
      <c r="P17" s="127"/>
      <c r="Q17" s="127"/>
      <c r="R17" s="127"/>
      <c r="S17" s="127"/>
      <c r="T17" s="127"/>
      <c r="U17" s="127"/>
    </row>
    <row r="18" spans="1:21" x14ac:dyDescent="0.25">
      <c r="A18" s="111"/>
      <c r="B18" s="111"/>
      <c r="C18" s="127"/>
      <c r="D18" s="127"/>
      <c r="E18" s="127"/>
      <c r="F18" s="127"/>
      <c r="G18" s="127"/>
      <c r="H18" s="127"/>
      <c r="I18" s="127"/>
      <c r="J18" s="127"/>
      <c r="K18" s="127"/>
      <c r="L18" s="127"/>
      <c r="M18" s="127"/>
      <c r="N18" s="127"/>
      <c r="O18" s="127"/>
      <c r="P18" s="127"/>
      <c r="Q18" s="127"/>
      <c r="R18" s="127"/>
      <c r="S18" s="127"/>
      <c r="T18" s="127"/>
      <c r="U18" s="127"/>
    </row>
    <row r="19" spans="1:21" x14ac:dyDescent="0.25">
      <c r="A19" s="128" t="s">
        <v>92</v>
      </c>
      <c r="B19" s="130" t="s">
        <v>130</v>
      </c>
      <c r="C19" s="127"/>
      <c r="D19" s="127"/>
      <c r="E19" s="127"/>
      <c r="F19" s="127"/>
      <c r="G19" s="127"/>
      <c r="H19" s="127"/>
      <c r="I19" s="127"/>
      <c r="J19" s="127"/>
      <c r="K19" s="127"/>
      <c r="L19" s="127"/>
      <c r="M19" s="127"/>
      <c r="N19" s="127"/>
      <c r="O19" s="127"/>
      <c r="P19" s="127"/>
      <c r="Q19" s="127"/>
      <c r="R19" s="127"/>
      <c r="S19" s="127"/>
      <c r="T19" s="127"/>
      <c r="U19" s="127"/>
    </row>
    <row r="20" spans="1:21" x14ac:dyDescent="0.25">
      <c r="A20" s="128"/>
      <c r="B20" s="129"/>
      <c r="C20" s="130"/>
      <c r="D20" s="130"/>
      <c r="E20" s="130"/>
      <c r="F20" s="130"/>
      <c r="G20" s="130"/>
      <c r="H20" s="127"/>
      <c r="I20" s="127"/>
      <c r="J20" s="127"/>
      <c r="K20" s="127"/>
      <c r="L20" s="127"/>
      <c r="M20" s="127"/>
      <c r="N20" s="127"/>
      <c r="O20" s="127"/>
      <c r="P20" s="127"/>
      <c r="Q20" s="127"/>
      <c r="R20" s="127"/>
      <c r="S20" s="127"/>
      <c r="T20" s="127"/>
      <c r="U20" s="127"/>
    </row>
    <row r="21" spans="1:21" x14ac:dyDescent="0.25">
      <c r="A21" s="128" t="s">
        <v>142</v>
      </c>
      <c r="B21" s="129" t="s">
        <v>271</v>
      </c>
      <c r="C21" s="130"/>
      <c r="D21" s="130"/>
      <c r="E21" s="130"/>
      <c r="F21" s="130"/>
      <c r="G21" s="130"/>
      <c r="H21" s="127"/>
      <c r="I21" s="127"/>
      <c r="J21" s="127"/>
      <c r="K21" s="127"/>
      <c r="L21" s="127"/>
      <c r="M21" s="127"/>
      <c r="N21" s="127"/>
      <c r="O21" s="127"/>
      <c r="P21" s="127"/>
      <c r="Q21" s="127"/>
      <c r="R21" s="127"/>
      <c r="S21" s="127"/>
      <c r="T21" s="127"/>
      <c r="U21" s="127"/>
    </row>
    <row r="22" spans="1:21" x14ac:dyDescent="0.25">
      <c r="A22" s="128"/>
      <c r="B22" s="129"/>
      <c r="C22" s="130"/>
      <c r="D22" s="130"/>
      <c r="E22" s="130"/>
      <c r="F22" s="130"/>
      <c r="G22" s="130"/>
      <c r="H22" s="127"/>
      <c r="I22" s="127"/>
      <c r="J22" s="127"/>
      <c r="K22" s="127"/>
      <c r="L22" s="127"/>
      <c r="M22" s="127"/>
      <c r="N22" s="127"/>
      <c r="O22" s="127"/>
      <c r="P22" s="127"/>
      <c r="Q22" s="127"/>
      <c r="R22" s="127"/>
      <c r="S22" s="127"/>
      <c r="T22" s="127"/>
      <c r="U22" s="127"/>
    </row>
    <row r="23" spans="1:21" x14ac:dyDescent="0.25">
      <c r="A23" s="128" t="s">
        <v>149</v>
      </c>
      <c r="B23" s="111" t="s">
        <v>272</v>
      </c>
      <c r="C23" s="111"/>
      <c r="D23" s="129"/>
      <c r="E23" s="130"/>
      <c r="F23" s="130"/>
      <c r="G23" s="130"/>
      <c r="H23" s="127"/>
      <c r="I23" s="127"/>
      <c r="J23" s="127"/>
      <c r="K23" s="127"/>
      <c r="L23" s="127"/>
      <c r="M23" s="127"/>
      <c r="N23" s="127"/>
      <c r="O23" s="127"/>
      <c r="P23" s="127"/>
      <c r="Q23" s="127"/>
      <c r="R23" s="127"/>
      <c r="S23" s="127"/>
      <c r="T23" s="127"/>
      <c r="U23" s="127"/>
    </row>
    <row r="24" spans="1:21" x14ac:dyDescent="0.25">
      <c r="A24" s="128"/>
      <c r="B24" s="129" t="s">
        <v>150</v>
      </c>
      <c r="C24" s="111"/>
      <c r="D24" s="129"/>
      <c r="E24" s="130"/>
      <c r="F24" s="130"/>
      <c r="G24" s="130"/>
      <c r="H24" s="127"/>
      <c r="I24" s="127"/>
      <c r="J24" s="127"/>
      <c r="K24" s="127"/>
      <c r="L24" s="127"/>
      <c r="M24" s="127"/>
      <c r="N24" s="127"/>
      <c r="O24" s="127"/>
      <c r="P24" s="127"/>
      <c r="Q24" s="127"/>
      <c r="R24" s="127"/>
      <c r="S24" s="127"/>
      <c r="T24" s="127"/>
      <c r="U24" s="127"/>
    </row>
    <row r="25" spans="1:21" x14ac:dyDescent="0.25">
      <c r="A25" s="128"/>
      <c r="B25" s="129" t="s">
        <v>151</v>
      </c>
      <c r="C25" s="111"/>
      <c r="D25" s="129"/>
      <c r="E25" s="130"/>
      <c r="F25" s="130"/>
      <c r="G25" s="130"/>
      <c r="H25" s="127"/>
      <c r="I25" s="127"/>
      <c r="J25" s="127"/>
      <c r="K25" s="127"/>
      <c r="L25" s="127"/>
      <c r="M25" s="127"/>
      <c r="N25" s="127"/>
      <c r="O25" s="127"/>
      <c r="P25" s="127"/>
      <c r="Q25" s="127"/>
      <c r="R25" s="127"/>
      <c r="S25" s="127"/>
      <c r="T25" s="127"/>
      <c r="U25" s="127"/>
    </row>
    <row r="26" spans="1:21" x14ac:dyDescent="0.25">
      <c r="A26" s="128"/>
      <c r="B26" s="129" t="s">
        <v>207</v>
      </c>
      <c r="C26" s="111"/>
      <c r="D26" s="129"/>
      <c r="E26" s="130"/>
      <c r="F26" s="130"/>
      <c r="G26" s="130"/>
      <c r="H26" s="127"/>
      <c r="I26" s="127"/>
      <c r="J26" s="127"/>
      <c r="K26" s="127"/>
      <c r="L26" s="127"/>
      <c r="M26" s="127"/>
      <c r="N26" s="127"/>
      <c r="O26" s="127"/>
      <c r="P26" s="127"/>
      <c r="Q26" s="127"/>
      <c r="R26" s="127"/>
      <c r="S26" s="127"/>
      <c r="T26" s="127"/>
      <c r="U26" s="127"/>
    </row>
    <row r="27" spans="1:21" x14ac:dyDescent="0.25">
      <c r="A27" s="128"/>
      <c r="B27" s="129" t="s">
        <v>196</v>
      </c>
      <c r="C27" s="111"/>
      <c r="D27" s="129"/>
      <c r="E27" s="130"/>
      <c r="F27" s="130"/>
      <c r="G27" s="130"/>
      <c r="H27" s="127"/>
      <c r="I27" s="127"/>
      <c r="J27" s="127"/>
      <c r="K27" s="127"/>
      <c r="L27" s="127"/>
      <c r="M27" s="127"/>
      <c r="N27" s="127"/>
      <c r="O27" s="127"/>
      <c r="P27" s="127"/>
      <c r="Q27" s="127"/>
      <c r="R27" s="127"/>
      <c r="S27" s="127"/>
      <c r="T27" s="127"/>
      <c r="U27" s="127"/>
    </row>
    <row r="28" spans="1:21" x14ac:dyDescent="0.25">
      <c r="A28" s="128"/>
      <c r="B28" s="129" t="s">
        <v>197</v>
      </c>
      <c r="C28" s="111"/>
      <c r="D28" s="129"/>
      <c r="E28" s="130"/>
      <c r="F28" s="130"/>
      <c r="G28" s="130"/>
      <c r="H28" s="127"/>
      <c r="I28" s="127"/>
      <c r="J28" s="127"/>
      <c r="K28" s="127"/>
      <c r="L28" s="127"/>
      <c r="M28" s="127"/>
      <c r="N28" s="127"/>
      <c r="O28" s="127"/>
      <c r="P28" s="127"/>
      <c r="Q28" s="127"/>
      <c r="R28" s="127"/>
      <c r="S28" s="127"/>
      <c r="T28" s="127"/>
      <c r="U28" s="127"/>
    </row>
    <row r="29" spans="1:21" x14ac:dyDescent="0.25">
      <c r="A29" s="128"/>
      <c r="B29" s="129"/>
      <c r="C29" s="130"/>
      <c r="D29" s="130"/>
      <c r="E29" s="130"/>
      <c r="F29" s="130"/>
      <c r="G29" s="130"/>
      <c r="H29" s="127"/>
      <c r="I29" s="127"/>
      <c r="J29" s="127"/>
      <c r="K29" s="127"/>
      <c r="L29" s="127"/>
      <c r="M29" s="127"/>
      <c r="N29" s="127"/>
      <c r="O29" s="127"/>
      <c r="P29" s="127"/>
      <c r="Q29" s="127"/>
      <c r="R29" s="127"/>
      <c r="S29" s="127"/>
      <c r="T29" s="127"/>
      <c r="U29" s="127"/>
    </row>
    <row r="30" spans="1:21" x14ac:dyDescent="0.25">
      <c r="A30" s="131" t="s">
        <v>93</v>
      </c>
      <c r="B30" s="130" t="s">
        <v>208</v>
      </c>
      <c r="C30" s="130"/>
      <c r="D30" s="130"/>
      <c r="E30" s="130"/>
      <c r="F30" s="130"/>
      <c r="G30" s="130"/>
      <c r="H30" s="130"/>
      <c r="I30" s="130"/>
      <c r="J30" s="130"/>
      <c r="K30" s="130"/>
      <c r="L30" s="130"/>
      <c r="M30" s="130"/>
      <c r="N30" s="130"/>
      <c r="O30" s="127"/>
      <c r="P30" s="127"/>
      <c r="Q30" s="127"/>
      <c r="R30" s="127"/>
      <c r="S30" s="127"/>
      <c r="T30" s="127"/>
      <c r="U30" s="127"/>
    </row>
    <row r="31" spans="1:21" x14ac:dyDescent="0.25">
      <c r="A31" s="131"/>
      <c r="B31" s="127"/>
      <c r="C31" s="127"/>
      <c r="D31" s="127"/>
      <c r="E31" s="127"/>
      <c r="F31" s="127"/>
      <c r="G31" s="127"/>
      <c r="H31" s="127"/>
      <c r="I31" s="127"/>
      <c r="J31" s="127"/>
      <c r="K31" s="127"/>
      <c r="L31" s="127"/>
      <c r="M31" s="127"/>
      <c r="N31" s="127"/>
      <c r="O31" s="127"/>
      <c r="P31" s="127"/>
      <c r="Q31" s="127"/>
      <c r="R31" s="127"/>
      <c r="S31" s="127"/>
      <c r="T31" s="127"/>
      <c r="U31" s="127"/>
    </row>
    <row r="32" spans="1:21" x14ac:dyDescent="0.25">
      <c r="A32" s="128" t="s">
        <v>117</v>
      </c>
      <c r="B32" s="129" t="s">
        <v>209</v>
      </c>
      <c r="C32" s="130"/>
      <c r="D32" s="130"/>
      <c r="E32" s="130"/>
      <c r="F32" s="130"/>
      <c r="G32" s="130"/>
      <c r="H32" s="130"/>
      <c r="I32" s="130"/>
      <c r="J32" s="130"/>
      <c r="K32" s="130"/>
      <c r="L32" s="130"/>
      <c r="M32" s="130"/>
      <c r="N32" s="127"/>
      <c r="O32" s="127"/>
      <c r="P32" s="127"/>
      <c r="Q32" s="127"/>
      <c r="R32" s="127"/>
      <c r="S32" s="127"/>
      <c r="T32" s="127"/>
      <c r="U32" s="127"/>
    </row>
    <row r="33" spans="1:21" x14ac:dyDescent="0.25">
      <c r="A33" s="127"/>
      <c r="B33" s="127"/>
      <c r="C33" s="127"/>
      <c r="D33" s="127"/>
      <c r="E33" s="127"/>
      <c r="F33" s="127"/>
      <c r="G33" s="127"/>
      <c r="H33" s="127"/>
      <c r="I33" s="127"/>
      <c r="J33" s="127"/>
      <c r="K33" s="127"/>
      <c r="L33" s="127"/>
      <c r="M33" s="127"/>
      <c r="N33" s="127"/>
      <c r="O33" s="127"/>
      <c r="P33" s="127"/>
      <c r="Q33" s="127"/>
      <c r="R33" s="127"/>
      <c r="S33" s="127"/>
      <c r="T33" s="127"/>
      <c r="U33" s="127"/>
    </row>
    <row r="34" spans="1:21" x14ac:dyDescent="0.25">
      <c r="A34" s="128" t="s">
        <v>87</v>
      </c>
      <c r="B34" s="111"/>
      <c r="C34" s="130" t="s">
        <v>118</v>
      </c>
      <c r="D34" s="127"/>
      <c r="E34" s="127"/>
      <c r="F34" s="127"/>
      <c r="G34" s="127"/>
      <c r="H34" s="127"/>
      <c r="I34" s="127"/>
      <c r="J34" s="127"/>
      <c r="K34" s="127"/>
      <c r="L34" s="127"/>
      <c r="M34" s="127"/>
      <c r="N34" s="127"/>
      <c r="O34" s="127"/>
      <c r="P34" s="127"/>
      <c r="Q34" s="127"/>
      <c r="R34" s="127"/>
      <c r="S34" s="127"/>
      <c r="T34" s="127"/>
      <c r="U34" s="127"/>
    </row>
    <row r="35" spans="1:21" x14ac:dyDescent="0.25">
      <c r="A35" s="111"/>
      <c r="B35" s="111"/>
      <c r="C35" s="129" t="s">
        <v>94</v>
      </c>
      <c r="D35" s="129"/>
      <c r="E35" s="127"/>
      <c r="F35" s="127"/>
      <c r="G35" s="127"/>
      <c r="H35" s="127"/>
      <c r="I35" s="127"/>
      <c r="J35" s="127"/>
      <c r="K35" s="127"/>
      <c r="L35" s="127"/>
      <c r="M35" s="127"/>
      <c r="N35" s="127"/>
      <c r="O35" s="127"/>
      <c r="P35" s="127"/>
      <c r="Q35" s="127"/>
      <c r="R35" s="127"/>
      <c r="S35" s="127"/>
      <c r="T35" s="127"/>
      <c r="U35" s="127"/>
    </row>
    <row r="36" spans="1:21" x14ac:dyDescent="0.25">
      <c r="A36" s="127"/>
      <c r="B36" s="127"/>
      <c r="C36" s="129" t="s">
        <v>95</v>
      </c>
      <c r="D36" s="129"/>
      <c r="E36" s="130"/>
      <c r="F36" s="127"/>
      <c r="G36" s="127"/>
      <c r="H36" s="127"/>
      <c r="I36" s="127"/>
      <c r="J36" s="127"/>
      <c r="K36" s="127"/>
      <c r="L36" s="127"/>
      <c r="M36" s="127"/>
      <c r="N36" s="127"/>
      <c r="O36" s="127"/>
      <c r="P36" s="127"/>
      <c r="Q36" s="127"/>
      <c r="R36" s="127"/>
      <c r="S36" s="127"/>
      <c r="T36" s="127"/>
      <c r="U36" s="127"/>
    </row>
    <row r="37" spans="1:21" x14ac:dyDescent="0.25">
      <c r="A37" s="127"/>
      <c r="B37" s="127"/>
      <c r="C37" s="127"/>
      <c r="D37" s="127"/>
      <c r="E37" s="127"/>
      <c r="F37" s="127"/>
      <c r="G37" s="127"/>
      <c r="H37" s="127"/>
      <c r="I37" s="127"/>
      <c r="J37" s="127"/>
      <c r="K37" s="127"/>
      <c r="L37" s="127"/>
      <c r="M37" s="127"/>
      <c r="N37" s="127"/>
      <c r="O37" s="127"/>
      <c r="P37" s="127"/>
      <c r="Q37" s="127"/>
      <c r="R37" s="127"/>
      <c r="S37" s="127"/>
      <c r="T37" s="127"/>
      <c r="U37" s="127"/>
    </row>
    <row r="38" spans="1:21" x14ac:dyDescent="0.25">
      <c r="A38" s="131" t="s">
        <v>120</v>
      </c>
      <c r="B38" s="127" t="s">
        <v>210</v>
      </c>
      <c r="C38" s="127"/>
      <c r="D38" s="127"/>
      <c r="E38" s="127"/>
      <c r="F38" s="127"/>
      <c r="G38" s="127"/>
      <c r="H38" s="127"/>
      <c r="I38" s="127"/>
      <c r="J38" s="127"/>
      <c r="K38" s="127"/>
      <c r="L38" s="127"/>
      <c r="M38" s="127"/>
      <c r="N38" s="127"/>
      <c r="O38" s="127"/>
      <c r="P38" s="127"/>
      <c r="Q38" s="127"/>
      <c r="R38" s="127"/>
      <c r="S38" s="127"/>
      <c r="T38" s="127"/>
      <c r="U38" s="127"/>
    </row>
    <row r="39" spans="1:21" x14ac:dyDescent="0.25">
      <c r="A39" s="127"/>
      <c r="B39" s="127"/>
      <c r="C39" s="127"/>
      <c r="D39" s="127"/>
      <c r="E39" s="127"/>
      <c r="F39" s="127"/>
      <c r="G39" s="127"/>
      <c r="H39" s="127"/>
      <c r="I39" s="127"/>
      <c r="J39" s="127"/>
      <c r="K39" s="127"/>
      <c r="L39" s="127"/>
      <c r="M39" s="127"/>
      <c r="N39" s="127"/>
      <c r="O39" s="127"/>
      <c r="P39" s="127"/>
      <c r="Q39" s="127"/>
      <c r="R39" s="127"/>
      <c r="S39" s="127"/>
      <c r="T39" s="127"/>
      <c r="U39" s="127"/>
    </row>
    <row r="40" spans="1:21" x14ac:dyDescent="0.25">
      <c r="A40" s="127"/>
      <c r="B40" s="127"/>
      <c r="C40" s="127"/>
      <c r="D40" s="127"/>
      <c r="E40" s="127"/>
      <c r="F40" s="127"/>
      <c r="G40" s="127"/>
      <c r="H40" s="127"/>
      <c r="I40" s="127"/>
      <c r="J40" s="127"/>
      <c r="K40" s="127"/>
      <c r="L40" s="127"/>
      <c r="M40" s="127"/>
      <c r="N40" s="127"/>
      <c r="O40" s="127"/>
      <c r="P40" s="127"/>
      <c r="Q40" s="127"/>
      <c r="R40" s="127"/>
      <c r="S40" s="127"/>
      <c r="T40" s="127"/>
      <c r="U40" s="127"/>
    </row>
    <row r="41" spans="1:21" x14ac:dyDescent="0.25">
      <c r="A41" s="127"/>
      <c r="B41" s="127"/>
      <c r="C41" s="127"/>
      <c r="D41" s="127"/>
      <c r="E41" s="127"/>
      <c r="F41" s="127"/>
      <c r="G41" s="127"/>
      <c r="H41" s="127"/>
      <c r="I41" s="127"/>
      <c r="J41" s="127"/>
      <c r="K41" s="127"/>
      <c r="L41" s="127"/>
      <c r="M41" s="127"/>
      <c r="N41" s="127"/>
      <c r="O41" s="127"/>
      <c r="P41" s="127"/>
      <c r="Q41" s="127"/>
      <c r="R41" s="127"/>
      <c r="S41" s="127"/>
      <c r="T41" s="127"/>
      <c r="U41" s="127"/>
    </row>
    <row r="42" spans="1:21" x14ac:dyDescent="0.25">
      <c r="A42" s="127"/>
      <c r="B42" s="127"/>
      <c r="C42" s="127"/>
      <c r="D42" s="127"/>
      <c r="E42" s="127"/>
      <c r="F42" s="127"/>
      <c r="G42" s="127"/>
      <c r="H42" s="127"/>
      <c r="I42" s="127"/>
      <c r="J42" s="127"/>
      <c r="K42" s="127"/>
      <c r="L42" s="127"/>
      <c r="M42" s="127"/>
      <c r="N42" s="127"/>
      <c r="O42" s="127"/>
      <c r="P42" s="127"/>
      <c r="Q42" s="127"/>
      <c r="R42" s="127"/>
      <c r="S42" s="127"/>
      <c r="T42" s="127"/>
      <c r="U42" s="127"/>
    </row>
    <row r="43" spans="1:21" x14ac:dyDescent="0.25">
      <c r="A43" s="127"/>
      <c r="B43" s="127"/>
      <c r="C43" s="127"/>
      <c r="D43" s="127"/>
      <c r="E43" s="127"/>
      <c r="F43" s="127"/>
      <c r="G43" s="127"/>
      <c r="H43" s="127"/>
      <c r="I43" s="127"/>
      <c r="J43" s="127"/>
      <c r="K43" s="127"/>
      <c r="L43" s="127"/>
      <c r="M43" s="127"/>
      <c r="N43" s="127"/>
      <c r="O43" s="127"/>
      <c r="P43" s="127"/>
      <c r="Q43" s="127"/>
    </row>
    <row r="44" spans="1:21" x14ac:dyDescent="0.25">
      <c r="A44" s="127"/>
      <c r="B44" s="127"/>
      <c r="C44" s="127"/>
      <c r="D44" s="127"/>
      <c r="E44" s="127"/>
      <c r="F44" s="127"/>
      <c r="G44" s="127"/>
      <c r="H44" s="127"/>
      <c r="I44" s="127"/>
      <c r="J44" s="127"/>
      <c r="K44" s="127"/>
      <c r="L44" s="127"/>
      <c r="M44" s="127"/>
      <c r="N44" s="127"/>
      <c r="O44" s="127"/>
      <c r="P44" s="127"/>
      <c r="Q44" s="127"/>
    </row>
  </sheetData>
  <customSheetViews>
    <customSheetView guid="{2418AE82-915D-436E-9D4B-3CAD6FAE3E8E}">
      <selection activeCell="D19" sqref="D19"/>
      <pageMargins left="0.7" right="0.7" top="0.75" bottom="0.75" header="0.3" footer="0.3"/>
      <pageSetup orientation="portrait" r:id="rId1"/>
    </customSheetView>
  </customSheetViews>
  <hyperlinks>
    <hyperlink ref="B30:N30" location="'Appendix A'!A1" tooltip="Appendix A. Factors used in NHSN risk adjustment of the device-associated HAIs (CLABSI, CAUTI, VAE)  negative binomial regression models from LTACHs" display="Factors used in NHSN risk adjustment of the device-associated HAIs (CLABSI, CAUTI, VAE)  negative binomial regression models from LTACHs" xr:uid="{00000000-0004-0000-0100-000000000000}"/>
    <hyperlink ref="B32:M32" location="'Appendix B'!A1" tooltip="Appendix B. Factors used in NHSN risk adjustment of the MRSA Bacteremia and C.difficile negative binomial regression models from LTACHs" display="Factors used in NHSN risk adjustment of the MRSA Bacteremia and C.difficile negative binomial regression models from LTACHs" xr:uid="{00000000-0004-0000-0100-000001000000}"/>
    <hyperlink ref="C34" location="'Additional Resources'!A3" tooltip="SIR Guide" display="SIR Guide" xr:uid="{00000000-0004-0000-0100-000002000000}"/>
    <hyperlink ref="C35:D35" location="'Additional Resources'!A5" tooltip="Technical Appendix" display="Technical Appendix" xr:uid="{00000000-0004-0000-0100-000003000000}"/>
    <hyperlink ref="C36:E36" location="'Additional Resources'!A8" tooltip="HAI Progress Report Home Page" display="HAI Progress Report Home Page" xr:uid="{00000000-0004-0000-0100-000004000000}"/>
    <hyperlink ref="B5" location="'Table 1a-NAT''L DA Data'!A1" display="1a. Central line-associated bloodstream infections (CLABSI)" xr:uid="{00000000-0004-0000-0100-000005000000}"/>
    <hyperlink ref="B6" location="'Table 1a-NAT''L DA Data'!A1" display="1a. Catheter-associated urinary tract infections (CAUTI)" xr:uid="{00000000-0004-0000-0100-000006000000}"/>
    <hyperlink ref="B7" location="'Table 1a-NAT''L DA Data'!A1" display="1a. Ventilator-associated events (VAE)" xr:uid="{00000000-0004-0000-0100-000007000000}"/>
    <hyperlink ref="B8" location="'Table 1b-NAT''L LABID Data'!A1" display="1b. Hospital-onset methicillin-resistant Staphylococcus aureus (MRSA) bacteremia" xr:uid="{00000000-0004-0000-0100-000008000000}"/>
    <hyperlink ref="B9" location="'Table 1b-NAT''L LABID Data'!A1" display="1b. Hospital-onset Clostridium difficile (CDI)" xr:uid="{00000000-0004-0000-0100-000009000000}"/>
    <hyperlink ref="B11" location="'Table 2 - State CLABSI Data'!A1" display="State-specific SIRs for CLABSI from LTACHs for all locations combined" xr:uid="{00000000-0004-0000-0100-00000A000000}"/>
    <hyperlink ref="B13" location="'Table 3 - State CAUTI Data'!A1" display="State-specific SIRs for CAUTI from LTACHs for all locations combined" xr:uid="{00000000-0004-0000-0100-00000B000000}"/>
    <hyperlink ref="B15" location="'Table 4 - State VAE Data'!A1" display="State-specific SIRs for VAE from LTACHs" xr:uid="{00000000-0004-0000-0100-00000C000000}"/>
    <hyperlink ref="B17" location="'Table 5 - MRSA Data'!A1" display="State-specific SIRs for hospital-onset MRSA bacteremia from LTACHs" xr:uid="{00000000-0004-0000-0100-00000D000000}"/>
    <hyperlink ref="B19" location="'Table 6 - State CDI Data'!A1" display="State-specific SIRs for hospital-onset CDI from LTACHs" xr:uid="{00000000-0004-0000-0100-00000E000000}"/>
    <hyperlink ref="B21" location="'Table 7-NAT''L SIR Comparison'!A1" display="Changes in national SIRs for CLABSI, CAUTI, VAE, hospital-onset MRSA bacteremia, and hospital-onset CDI between 2015 and 2016 from LTACHs" xr:uid="{00000000-0004-0000-0100-00000F000000}"/>
    <hyperlink ref="B24" location="'Table 8a-State SIR Comparison'!A1" display="8a. CLABSI, all locations combined" xr:uid="{00000000-0004-0000-0100-000010000000}"/>
    <hyperlink ref="B25" location="'Table 8b-State SIR Comparison'!A1" display="8b. CAUTI, all locations combined" xr:uid="{00000000-0004-0000-0100-000011000000}"/>
    <hyperlink ref="B26" location="'Table 8c-State SIR Comparison'!A1" display="8c. VAE, all locations combined" xr:uid="{00000000-0004-0000-0100-000012000000}"/>
    <hyperlink ref="B27" location="'Table 8d-State SIR Comparison'!A1" display="8d. Hospital-onset MRSA bacteremia" xr:uid="{00000000-0004-0000-0100-000013000000}"/>
    <hyperlink ref="B28" location="'Table 8e-State SIR Comparison'!A1" display="8e. Hospital-onset CDI" xr:uid="{00000000-0004-0000-0100-000014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S32"/>
  <sheetViews>
    <sheetView zoomScaleNormal="100" workbookViewId="0">
      <selection activeCell="A34" sqref="A34"/>
    </sheetView>
  </sheetViews>
  <sheetFormatPr defaultColWidth="9.109375" defaultRowHeight="13.2" x14ac:dyDescent="0.25"/>
  <cols>
    <col min="1" max="1" width="45.88671875" style="262" customWidth="1"/>
    <col min="2" max="4" width="15.6640625" style="262" customWidth="1"/>
    <col min="5" max="6" width="12.6640625" style="262" customWidth="1"/>
    <col min="7" max="7" width="9.109375" style="262" customWidth="1"/>
    <col min="8" max="9" width="12.6640625" style="262" customWidth="1"/>
    <col min="10" max="10" width="15.6640625" style="262" customWidth="1"/>
    <col min="11" max="14" width="12.6640625" style="262" customWidth="1"/>
    <col min="15" max="33" width="9.109375" style="262" customWidth="1"/>
    <col min="34" max="34" width="12.109375" style="47" customWidth="1"/>
    <col min="35" max="35" width="8.109375" style="47" customWidth="1"/>
    <col min="36" max="36" width="13.33203125" style="47" customWidth="1"/>
    <col min="37" max="37" width="13.6640625" style="47" customWidth="1"/>
    <col min="38" max="38" width="10.5546875" style="47" customWidth="1"/>
    <col min="39" max="39" width="17.33203125" style="47" customWidth="1"/>
    <col min="40" max="40" width="18.44140625" style="47" customWidth="1"/>
    <col min="41" max="97" width="9.109375" style="47"/>
    <col min="98" max="16384" width="9.109375" style="262"/>
  </cols>
  <sheetData>
    <row r="1" spans="1:97" ht="14.4" customHeight="1" x14ac:dyDescent="0.25">
      <c r="A1" s="545" t="s">
        <v>237</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43"/>
      <c r="AI1" s="43"/>
      <c r="AJ1" s="43"/>
      <c r="AK1" s="43"/>
      <c r="AL1" s="43"/>
      <c r="AM1" s="43"/>
    </row>
    <row r="2" spans="1:97" ht="14.4" customHeight="1" x14ac:dyDescent="0.25">
      <c r="A2" s="545" t="s">
        <v>174</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43"/>
      <c r="AI2" s="43"/>
      <c r="AJ2" s="43"/>
      <c r="AK2" s="43"/>
      <c r="AL2" s="43"/>
      <c r="AM2" s="43"/>
    </row>
    <row r="3" spans="1:97" s="162" customFormat="1" ht="14.4" customHeight="1" thickBot="1" x14ac:dyDescent="0.3">
      <c r="A3" s="546"/>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48"/>
      <c r="AI3" s="48"/>
      <c r="AJ3" s="48"/>
      <c r="AK3" s="48"/>
      <c r="AL3" s="48"/>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row>
    <row r="4" spans="1:97" s="193" customFormat="1" ht="18.75" customHeight="1" thickTop="1" x14ac:dyDescent="0.25">
      <c r="A4" s="279" t="s">
        <v>160</v>
      </c>
      <c r="B4" s="547" t="s">
        <v>162</v>
      </c>
      <c r="C4" s="553"/>
      <c r="D4" s="554"/>
      <c r="E4" s="555" t="s">
        <v>163</v>
      </c>
      <c r="F4" s="556"/>
      <c r="G4" s="556"/>
      <c r="H4" s="556"/>
      <c r="I4" s="557"/>
      <c r="J4" s="547" t="s">
        <v>164</v>
      </c>
      <c r="K4" s="548"/>
      <c r="L4" s="548"/>
      <c r="M4" s="548"/>
      <c r="N4" s="549"/>
      <c r="O4" s="547" t="s">
        <v>71</v>
      </c>
      <c r="P4" s="548"/>
      <c r="Q4" s="548"/>
      <c r="R4" s="548"/>
      <c r="S4" s="548"/>
      <c r="T4" s="548"/>
      <c r="U4" s="548"/>
      <c r="V4" s="548"/>
      <c r="W4" s="548"/>
      <c r="X4" s="548"/>
      <c r="Y4" s="548"/>
      <c r="Z4" s="548"/>
      <c r="AA4" s="548"/>
      <c r="AB4" s="548"/>
      <c r="AC4" s="548"/>
      <c r="AD4" s="548"/>
      <c r="AE4" s="548"/>
      <c r="AF4" s="548"/>
      <c r="AG4" s="549"/>
      <c r="AH4" s="194"/>
      <c r="AI4" s="194"/>
      <c r="AJ4" s="194"/>
      <c r="AK4" s="194"/>
      <c r="AL4" s="194"/>
      <c r="AM4" s="194"/>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row>
    <row r="5" spans="1:97" ht="54" customHeight="1" x14ac:dyDescent="0.25">
      <c r="A5" s="46"/>
      <c r="B5" s="190" t="s">
        <v>171</v>
      </c>
      <c r="C5" s="170" t="s">
        <v>158</v>
      </c>
      <c r="D5" s="170" t="s">
        <v>161</v>
      </c>
      <c r="E5" s="281" t="s">
        <v>172</v>
      </c>
      <c r="F5" s="282" t="s">
        <v>173</v>
      </c>
      <c r="G5" s="280" t="s">
        <v>6</v>
      </c>
      <c r="H5" s="211" t="s">
        <v>165</v>
      </c>
      <c r="I5" s="191" t="s">
        <v>166</v>
      </c>
      <c r="J5" s="267" t="s">
        <v>170</v>
      </c>
      <c r="K5" s="550" t="s">
        <v>167</v>
      </c>
      <c r="L5" s="550"/>
      <c r="M5" s="551" t="s">
        <v>168</v>
      </c>
      <c r="N5" s="552"/>
      <c r="O5" s="53"/>
      <c r="P5" s="482"/>
      <c r="Q5" s="482"/>
      <c r="R5" s="482"/>
      <c r="S5" s="482"/>
      <c r="T5" s="482"/>
      <c r="U5" s="482"/>
      <c r="V5" s="482"/>
      <c r="W5" s="482"/>
      <c r="X5" s="482" t="s">
        <v>72</v>
      </c>
      <c r="Y5" s="482"/>
      <c r="Z5" s="482"/>
      <c r="AA5" s="482"/>
      <c r="AB5" s="482"/>
      <c r="AC5" s="482"/>
      <c r="AD5" s="482"/>
      <c r="AE5" s="482"/>
      <c r="AF5" s="482"/>
      <c r="AG5" s="50"/>
      <c r="AH5" s="54"/>
      <c r="AI5" s="54"/>
      <c r="AJ5" s="55"/>
      <c r="AK5" s="55"/>
      <c r="AL5" s="54"/>
      <c r="AM5" s="54"/>
    </row>
    <row r="6" spans="1:97" ht="14.4" customHeight="1" x14ac:dyDescent="0.25">
      <c r="A6" s="265"/>
      <c r="B6" s="269"/>
      <c r="C6" s="269"/>
      <c r="D6" s="269"/>
      <c r="E6" s="270"/>
      <c r="F6" s="271"/>
      <c r="G6" s="269"/>
      <c r="H6" s="272"/>
      <c r="I6" s="265"/>
      <c r="J6" s="276"/>
      <c r="K6" s="277" t="s">
        <v>79</v>
      </c>
      <c r="L6" s="277" t="s">
        <v>81</v>
      </c>
      <c r="M6" s="277" t="s">
        <v>79</v>
      </c>
      <c r="N6" s="278" t="s">
        <v>81</v>
      </c>
      <c r="O6" s="273">
        <v>0.05</v>
      </c>
      <c r="P6" s="274">
        <v>0.1</v>
      </c>
      <c r="Q6" s="274">
        <v>0.15</v>
      </c>
      <c r="R6" s="274">
        <v>0.2</v>
      </c>
      <c r="S6" s="274">
        <v>0.25</v>
      </c>
      <c r="T6" s="274">
        <v>0.3</v>
      </c>
      <c r="U6" s="274">
        <v>0.35</v>
      </c>
      <c r="V6" s="274">
        <v>0.4</v>
      </c>
      <c r="W6" s="274">
        <v>0.45</v>
      </c>
      <c r="X6" s="274">
        <v>0.5</v>
      </c>
      <c r="Y6" s="274">
        <v>0.55000000000000004</v>
      </c>
      <c r="Z6" s="274">
        <v>0.6</v>
      </c>
      <c r="AA6" s="274">
        <v>0.65</v>
      </c>
      <c r="AB6" s="274">
        <v>0.7</v>
      </c>
      <c r="AC6" s="274">
        <v>0.75</v>
      </c>
      <c r="AD6" s="274">
        <v>0.8</v>
      </c>
      <c r="AE6" s="274">
        <v>0.85</v>
      </c>
      <c r="AF6" s="274">
        <v>0.9</v>
      </c>
      <c r="AG6" s="275">
        <v>0.95</v>
      </c>
      <c r="AH6" s="230"/>
      <c r="AI6" s="230"/>
      <c r="AJ6" s="217"/>
      <c r="AK6" s="217"/>
      <c r="AL6" s="230"/>
      <c r="AM6" s="230"/>
    </row>
    <row r="7" spans="1:97" ht="15.6" x14ac:dyDescent="0.25">
      <c r="A7" s="60" t="s">
        <v>82</v>
      </c>
      <c r="B7" s="317">
        <v>448</v>
      </c>
      <c r="C7" s="317">
        <v>4995017</v>
      </c>
      <c r="D7" s="317">
        <v>2211159</v>
      </c>
      <c r="E7" s="318">
        <v>2209</v>
      </c>
      <c r="F7" s="319">
        <v>2554.0740000000001</v>
      </c>
      <c r="G7" s="320">
        <v>0.86499999999999999</v>
      </c>
      <c r="H7" s="321">
        <v>0.82899999999999996</v>
      </c>
      <c r="I7" s="322">
        <v>0.90200000000000002</v>
      </c>
      <c r="J7" s="444">
        <v>421</v>
      </c>
      <c r="K7" s="323">
        <v>61</v>
      </c>
      <c r="L7" s="324">
        <v>0.1449</v>
      </c>
      <c r="M7" s="323">
        <v>59</v>
      </c>
      <c r="N7" s="325">
        <v>0.1401</v>
      </c>
      <c r="O7" s="197">
        <v>0</v>
      </c>
      <c r="P7" s="198">
        <v>0</v>
      </c>
      <c r="Q7" s="198">
        <v>0.1417750371</v>
      </c>
      <c r="R7" s="198">
        <v>0.2419781687</v>
      </c>
      <c r="S7" s="198">
        <v>0.33887378229999998</v>
      </c>
      <c r="T7" s="198">
        <v>0.41972957750000001</v>
      </c>
      <c r="U7" s="198">
        <v>0.46738721309999998</v>
      </c>
      <c r="V7" s="198">
        <v>0.56257450710000001</v>
      </c>
      <c r="W7" s="198">
        <v>0.63884001300000004</v>
      </c>
      <c r="X7" s="198">
        <v>0.72307082379999998</v>
      </c>
      <c r="Y7" s="198">
        <v>0.80944012789999997</v>
      </c>
      <c r="Z7" s="198">
        <v>0.89689095269999997</v>
      </c>
      <c r="AA7" s="198">
        <v>1.0541283918</v>
      </c>
      <c r="AB7" s="198">
        <v>1.1732590583</v>
      </c>
      <c r="AC7" s="198">
        <v>1.3677942622999999</v>
      </c>
      <c r="AD7" s="198">
        <v>1.5280604930999999</v>
      </c>
      <c r="AE7" s="198">
        <v>1.8139760701000001</v>
      </c>
      <c r="AF7" s="198">
        <v>2.0997149093999998</v>
      </c>
      <c r="AG7" s="199">
        <v>2.8204608489999998</v>
      </c>
      <c r="AH7" s="64"/>
      <c r="AI7" s="230"/>
      <c r="AJ7" s="200"/>
      <c r="AK7" s="200"/>
      <c r="AL7" s="200"/>
      <c r="AM7" s="200"/>
    </row>
    <row r="8" spans="1:97" ht="15.6" x14ac:dyDescent="0.25">
      <c r="A8" s="60" t="s">
        <v>97</v>
      </c>
      <c r="B8" s="317">
        <v>77</v>
      </c>
      <c r="C8" s="317">
        <v>253579</v>
      </c>
      <c r="D8" s="317">
        <v>129757</v>
      </c>
      <c r="E8" s="318">
        <v>234</v>
      </c>
      <c r="F8" s="326">
        <v>278.54599999999999</v>
      </c>
      <c r="G8" s="327">
        <v>0.84</v>
      </c>
      <c r="H8" s="320">
        <v>0.73699999999999999</v>
      </c>
      <c r="I8" s="328">
        <v>0.95299999999999996</v>
      </c>
      <c r="J8" s="445">
        <v>71</v>
      </c>
      <c r="K8" s="329">
        <v>9</v>
      </c>
      <c r="L8" s="324">
        <v>0.1268</v>
      </c>
      <c r="M8" s="329">
        <v>8</v>
      </c>
      <c r="N8" s="325">
        <v>0.11269999999999999</v>
      </c>
      <c r="O8" s="201">
        <v>0</v>
      </c>
      <c r="P8" s="196">
        <v>0</v>
      </c>
      <c r="Q8" s="196">
        <v>0</v>
      </c>
      <c r="R8" s="196">
        <v>3.0659951800000002E-2</v>
      </c>
      <c r="S8" s="196">
        <v>0.22986955379999999</v>
      </c>
      <c r="T8" s="196">
        <v>0.27349336810000002</v>
      </c>
      <c r="U8" s="196">
        <v>0.3831383163</v>
      </c>
      <c r="V8" s="196">
        <v>0.48421210799999997</v>
      </c>
      <c r="W8" s="196">
        <v>0.61725763330000005</v>
      </c>
      <c r="X8" s="196">
        <v>0.75008303030000001</v>
      </c>
      <c r="Y8" s="196">
        <v>0.83016460680000004</v>
      </c>
      <c r="Z8" s="196">
        <v>0.89888304959999998</v>
      </c>
      <c r="AA8" s="196">
        <v>0.92832682399999999</v>
      </c>
      <c r="AB8" s="196">
        <v>1.0398473278</v>
      </c>
      <c r="AC8" s="196">
        <v>1.4048620064999999</v>
      </c>
      <c r="AD8" s="196">
        <v>1.6399129835999999</v>
      </c>
      <c r="AE8" s="196">
        <v>1.7531444851</v>
      </c>
      <c r="AF8" s="196">
        <v>2.2062174165999999</v>
      </c>
      <c r="AG8" s="202">
        <v>2.9705980780000001</v>
      </c>
      <c r="AH8" s="64"/>
      <c r="AI8" s="230"/>
      <c r="AJ8" s="200"/>
      <c r="AK8" s="200"/>
      <c r="AL8" s="200"/>
      <c r="AM8" s="200"/>
    </row>
    <row r="9" spans="1:97" ht="15.6" x14ac:dyDescent="0.25">
      <c r="A9" s="60" t="s">
        <v>98</v>
      </c>
      <c r="B9" s="317">
        <v>442</v>
      </c>
      <c r="C9" s="317">
        <v>4741438</v>
      </c>
      <c r="D9" s="317">
        <v>2081402</v>
      </c>
      <c r="E9" s="330">
        <v>1975</v>
      </c>
      <c r="F9" s="331">
        <v>2275.5279999999998</v>
      </c>
      <c r="G9" s="332">
        <v>0.86799999999999999</v>
      </c>
      <c r="H9" s="320">
        <v>0.83</v>
      </c>
      <c r="I9" s="328">
        <v>0.90700000000000003</v>
      </c>
      <c r="J9" s="445">
        <v>413</v>
      </c>
      <c r="K9" s="329">
        <v>54</v>
      </c>
      <c r="L9" s="324">
        <v>0.1308</v>
      </c>
      <c r="M9" s="329">
        <v>53</v>
      </c>
      <c r="N9" s="325">
        <v>0.1283</v>
      </c>
      <c r="O9" s="203">
        <v>0</v>
      </c>
      <c r="P9" s="72">
        <v>0</v>
      </c>
      <c r="Q9" s="72">
        <v>0.12616213740000001</v>
      </c>
      <c r="R9" s="72">
        <v>0.2228803661</v>
      </c>
      <c r="S9" s="72">
        <v>0.33009649029999999</v>
      </c>
      <c r="T9" s="72">
        <v>0.40991526960000002</v>
      </c>
      <c r="U9" s="72">
        <v>0.46449563570000002</v>
      </c>
      <c r="V9" s="72">
        <v>0.56632037800000001</v>
      </c>
      <c r="W9" s="72">
        <v>0.65203808630000004</v>
      </c>
      <c r="X9" s="72">
        <v>0.73513392089999996</v>
      </c>
      <c r="Y9" s="72">
        <v>0.80735187850000001</v>
      </c>
      <c r="Z9" s="72">
        <v>0.90085170250000002</v>
      </c>
      <c r="AA9" s="72">
        <v>1.068344017</v>
      </c>
      <c r="AB9" s="72">
        <v>1.1671208627</v>
      </c>
      <c r="AC9" s="72">
        <v>1.3597328311000001</v>
      </c>
      <c r="AD9" s="72">
        <v>1.5205150366</v>
      </c>
      <c r="AE9" s="72">
        <v>1.7657114768</v>
      </c>
      <c r="AF9" s="72">
        <v>2.0789417163000001</v>
      </c>
      <c r="AG9" s="71">
        <v>2.8042804186999999</v>
      </c>
      <c r="AH9" s="64"/>
      <c r="AI9" s="230"/>
      <c r="AJ9" s="200"/>
      <c r="AK9" s="200"/>
      <c r="AL9" s="200"/>
      <c r="AM9" s="200"/>
    </row>
    <row r="10" spans="1:97" x14ac:dyDescent="0.25">
      <c r="A10" s="60"/>
      <c r="B10" s="317"/>
      <c r="C10" s="317"/>
      <c r="D10" s="317"/>
      <c r="E10" s="330"/>
      <c r="F10" s="333"/>
      <c r="G10" s="327"/>
      <c r="H10" s="320"/>
      <c r="I10" s="328"/>
      <c r="J10" s="334"/>
      <c r="K10" s="329"/>
      <c r="L10" s="324"/>
      <c r="M10" s="329"/>
      <c r="N10" s="325"/>
      <c r="O10" s="201"/>
      <c r="P10" s="196"/>
      <c r="Q10" s="196"/>
      <c r="R10" s="196"/>
      <c r="S10" s="196"/>
      <c r="T10" s="196"/>
      <c r="U10" s="196"/>
      <c r="V10" s="196"/>
      <c r="W10" s="196"/>
      <c r="X10" s="196"/>
      <c r="Y10" s="196"/>
      <c r="Z10" s="196"/>
      <c r="AA10" s="196"/>
      <c r="AB10" s="196"/>
      <c r="AC10" s="196"/>
      <c r="AD10" s="196"/>
      <c r="AE10" s="196"/>
      <c r="AF10" s="196"/>
      <c r="AG10" s="202"/>
      <c r="AH10" s="64"/>
      <c r="AI10" s="230"/>
      <c r="AJ10" s="200"/>
      <c r="AK10" s="200"/>
      <c r="AL10" s="200"/>
      <c r="AM10" s="200"/>
    </row>
    <row r="11" spans="1:97" ht="13.95" customHeight="1" x14ac:dyDescent="0.25">
      <c r="A11" s="60"/>
      <c r="B11" s="335"/>
      <c r="C11" s="335"/>
      <c r="D11" s="335"/>
      <c r="E11" s="336"/>
      <c r="F11" s="337"/>
      <c r="G11" s="338"/>
      <c r="H11" s="339"/>
      <c r="I11" s="340"/>
      <c r="J11" s="341"/>
      <c r="K11" s="342"/>
      <c r="L11" s="342"/>
      <c r="M11" s="342"/>
      <c r="N11" s="343"/>
      <c r="O11" s="204"/>
      <c r="P11" s="68"/>
      <c r="Q11" s="68"/>
      <c r="R11" s="68"/>
      <c r="S11" s="68"/>
      <c r="T11" s="68"/>
      <c r="U11" s="68"/>
      <c r="V11" s="68"/>
      <c r="W11" s="68"/>
      <c r="X11" s="68"/>
      <c r="Y11" s="68"/>
      <c r="Z11" s="68"/>
      <c r="AA11" s="68"/>
      <c r="AB11" s="68"/>
      <c r="AC11" s="68"/>
      <c r="AD11" s="68"/>
      <c r="AE11" s="68"/>
      <c r="AF11" s="68"/>
      <c r="AG11" s="69"/>
      <c r="AH11" s="64"/>
      <c r="AI11" s="230"/>
      <c r="AJ11" s="200"/>
      <c r="AK11" s="200"/>
      <c r="AL11" s="200"/>
      <c r="AM11" s="200"/>
    </row>
    <row r="12" spans="1:97" ht="15.6" x14ac:dyDescent="0.25">
      <c r="A12" s="60" t="s">
        <v>181</v>
      </c>
      <c r="B12" s="344">
        <v>448</v>
      </c>
      <c r="C12" s="344">
        <v>4962208</v>
      </c>
      <c r="D12" s="344">
        <v>1690362</v>
      </c>
      <c r="E12" s="345">
        <v>2359</v>
      </c>
      <c r="F12" s="346">
        <v>2689.1970000000001</v>
      </c>
      <c r="G12" s="347">
        <v>0.877</v>
      </c>
      <c r="H12" s="348">
        <v>0.84199999999999997</v>
      </c>
      <c r="I12" s="349">
        <v>0.91300000000000003</v>
      </c>
      <c r="J12" s="350">
        <v>430</v>
      </c>
      <c r="K12" s="351">
        <v>63</v>
      </c>
      <c r="L12" s="352">
        <v>0.1406</v>
      </c>
      <c r="M12" s="351">
        <v>56</v>
      </c>
      <c r="N12" s="353">
        <v>0.125</v>
      </c>
      <c r="O12" s="208">
        <v>0</v>
      </c>
      <c r="P12" s="178">
        <v>0</v>
      </c>
      <c r="Q12" s="178">
        <v>0.166453668</v>
      </c>
      <c r="R12" s="178">
        <v>0.2652519894</v>
      </c>
      <c r="S12" s="178">
        <v>0.35435148080000001</v>
      </c>
      <c r="T12" s="178">
        <v>0.4308487721</v>
      </c>
      <c r="U12" s="178">
        <v>0.49468219699999999</v>
      </c>
      <c r="V12" s="178">
        <v>0.60240963859999996</v>
      </c>
      <c r="W12" s="178">
        <v>0.66380896140000001</v>
      </c>
      <c r="X12" s="178">
        <v>0.74925074930000002</v>
      </c>
      <c r="Y12" s="178">
        <v>0.8316379371</v>
      </c>
      <c r="Z12" s="178">
        <v>0.98619329389999999</v>
      </c>
      <c r="AA12" s="178">
        <v>1.1070266258999999</v>
      </c>
      <c r="AB12" s="178">
        <v>1.2533073388</v>
      </c>
      <c r="AC12" s="68">
        <v>1.4138166869</v>
      </c>
      <c r="AD12" s="68">
        <v>1.6064257028</v>
      </c>
      <c r="AE12" s="68">
        <v>1.8444221889000001</v>
      </c>
      <c r="AF12" s="68">
        <v>2.0709293295000002</v>
      </c>
      <c r="AG12" s="69">
        <v>2.5242355721999998</v>
      </c>
      <c r="AH12" s="219"/>
      <c r="AI12" s="219"/>
      <c r="AJ12" s="264"/>
      <c r="AK12" s="64"/>
      <c r="AL12" s="264"/>
      <c r="AM12" s="64"/>
    </row>
    <row r="13" spans="1:97" ht="15.6" x14ac:dyDescent="0.25">
      <c r="A13" s="60" t="s">
        <v>97</v>
      </c>
      <c r="B13" s="344">
        <v>77</v>
      </c>
      <c r="C13" s="344">
        <v>252050</v>
      </c>
      <c r="D13" s="344">
        <v>109027</v>
      </c>
      <c r="E13" s="345">
        <v>176</v>
      </c>
      <c r="F13" s="346">
        <v>234.12100000000001</v>
      </c>
      <c r="G13" s="347">
        <v>0.752</v>
      </c>
      <c r="H13" s="348">
        <v>0.64700000000000002</v>
      </c>
      <c r="I13" s="349">
        <v>0.86899999999999999</v>
      </c>
      <c r="J13" s="350">
        <v>69</v>
      </c>
      <c r="K13" s="351">
        <v>3</v>
      </c>
      <c r="L13" s="352">
        <v>3.9E-2</v>
      </c>
      <c r="M13" s="351">
        <v>1</v>
      </c>
      <c r="N13" s="353">
        <v>1.2999999999999999E-2</v>
      </c>
      <c r="O13" s="208">
        <v>0</v>
      </c>
      <c r="P13" s="178">
        <v>0</v>
      </c>
      <c r="Q13" s="178">
        <v>0</v>
      </c>
      <c r="R13" s="178">
        <v>0</v>
      </c>
      <c r="S13" s="178">
        <v>4.8151001499999999E-2</v>
      </c>
      <c r="T13" s="178">
        <v>0.29187096470000001</v>
      </c>
      <c r="U13" s="178">
        <v>0.40363749799999998</v>
      </c>
      <c r="V13" s="178">
        <v>0.4526371495</v>
      </c>
      <c r="W13" s="178">
        <v>0.51016160749999995</v>
      </c>
      <c r="X13" s="178">
        <v>0.62821215730000002</v>
      </c>
      <c r="Y13" s="178">
        <v>0.73019533849999996</v>
      </c>
      <c r="Z13" s="178">
        <v>0.93135204230000002</v>
      </c>
      <c r="AA13" s="178">
        <v>1.0060906624999999</v>
      </c>
      <c r="AB13" s="178">
        <v>1.1283365513000001</v>
      </c>
      <c r="AC13" s="68">
        <v>1.2258253048000001</v>
      </c>
      <c r="AD13" s="68">
        <v>1.2849714354999999</v>
      </c>
      <c r="AE13" s="68">
        <v>1.3713904956</v>
      </c>
      <c r="AF13" s="68">
        <v>1.6700680271999999</v>
      </c>
      <c r="AG13" s="69">
        <v>1.8185050337999999</v>
      </c>
      <c r="AH13" s="219"/>
      <c r="AI13" s="219"/>
      <c r="AJ13" s="264"/>
      <c r="AK13" s="64"/>
      <c r="AL13" s="264"/>
      <c r="AM13" s="64"/>
    </row>
    <row r="14" spans="1:97" ht="15.6" x14ac:dyDescent="0.25">
      <c r="A14" s="60" t="s">
        <v>98</v>
      </c>
      <c r="B14" s="205">
        <v>442</v>
      </c>
      <c r="C14" s="205">
        <v>4710158</v>
      </c>
      <c r="D14" s="205">
        <v>1581335</v>
      </c>
      <c r="E14" s="218">
        <v>2183</v>
      </c>
      <c r="F14" s="206">
        <v>2455.0749999999998</v>
      </c>
      <c r="G14" s="85">
        <v>0.88900000000000001</v>
      </c>
      <c r="H14" s="178">
        <v>0.85199999999999998</v>
      </c>
      <c r="I14" s="86">
        <v>0.92700000000000005</v>
      </c>
      <c r="J14" s="260">
        <v>421</v>
      </c>
      <c r="K14" s="261">
        <v>59</v>
      </c>
      <c r="L14" s="263">
        <v>0.13350000000000001</v>
      </c>
      <c r="M14" s="162">
        <v>55</v>
      </c>
      <c r="N14" s="232">
        <v>0.1244</v>
      </c>
      <c r="O14" s="208">
        <v>0</v>
      </c>
      <c r="P14" s="178">
        <v>0</v>
      </c>
      <c r="Q14" s="178">
        <v>0.1355016352</v>
      </c>
      <c r="R14" s="178">
        <v>0.248698316</v>
      </c>
      <c r="S14" s="178">
        <v>0.33257145539999999</v>
      </c>
      <c r="T14" s="178">
        <v>0.42168750119999998</v>
      </c>
      <c r="U14" s="178">
        <v>0.48363180550000001</v>
      </c>
      <c r="V14" s="178">
        <v>0.57723083269999997</v>
      </c>
      <c r="W14" s="178">
        <v>0.66623509739999998</v>
      </c>
      <c r="X14" s="178">
        <v>0.74803836940000001</v>
      </c>
      <c r="Y14" s="178">
        <v>0.80901911670000004</v>
      </c>
      <c r="Z14" s="178">
        <v>0.96645262340000004</v>
      </c>
      <c r="AA14" s="178">
        <v>1.1179966351999999</v>
      </c>
      <c r="AB14" s="178">
        <v>1.2579216472999999</v>
      </c>
      <c r="AC14" s="68">
        <v>1.4325029698</v>
      </c>
      <c r="AD14" s="68">
        <v>1.6055066950000001</v>
      </c>
      <c r="AE14" s="68">
        <v>1.8700745714</v>
      </c>
      <c r="AF14" s="68">
        <v>2.1951611915</v>
      </c>
      <c r="AG14" s="69">
        <v>2.5485155448999999</v>
      </c>
      <c r="AH14" s="219"/>
      <c r="AI14" s="219"/>
      <c r="AJ14" s="264"/>
      <c r="AK14" s="64"/>
      <c r="AL14" s="49"/>
      <c r="AM14" s="64"/>
    </row>
    <row r="15" spans="1:97" x14ac:dyDescent="0.25">
      <c r="A15" s="60"/>
      <c r="B15" s="205"/>
      <c r="C15" s="205"/>
      <c r="D15" s="205"/>
      <c r="E15" s="218"/>
      <c r="F15" s="206"/>
      <c r="G15" s="85"/>
      <c r="H15" s="178"/>
      <c r="I15" s="86"/>
      <c r="J15" s="260"/>
      <c r="K15" s="261"/>
      <c r="L15" s="263"/>
      <c r="M15" s="162"/>
      <c r="N15" s="232"/>
      <c r="O15" s="208"/>
      <c r="P15" s="178"/>
      <c r="Q15" s="178"/>
      <c r="R15" s="178"/>
      <c r="S15" s="178"/>
      <c r="T15" s="178"/>
      <c r="U15" s="178"/>
      <c r="V15" s="178"/>
      <c r="W15" s="178"/>
      <c r="X15" s="178"/>
      <c r="Y15" s="178"/>
      <c r="Z15" s="178"/>
      <c r="AA15" s="178"/>
      <c r="AB15" s="178"/>
      <c r="AC15" s="68"/>
      <c r="AD15" s="68"/>
      <c r="AE15" s="68"/>
      <c r="AF15" s="68"/>
      <c r="AG15" s="69"/>
      <c r="AH15" s="219"/>
      <c r="AI15" s="219"/>
      <c r="AJ15" s="264"/>
      <c r="AK15" s="64"/>
      <c r="AL15" s="49"/>
      <c r="AM15" s="64"/>
    </row>
    <row r="16" spans="1:97" x14ac:dyDescent="0.25">
      <c r="A16" s="60"/>
      <c r="B16" s="205"/>
      <c r="C16" s="205"/>
      <c r="D16" s="205"/>
      <c r="E16" s="218"/>
      <c r="F16" s="206"/>
      <c r="G16" s="85"/>
      <c r="H16" s="178"/>
      <c r="I16" s="86"/>
      <c r="J16" s="260"/>
      <c r="K16" s="261"/>
      <c r="L16" s="263"/>
      <c r="M16" s="162"/>
      <c r="N16" s="232"/>
      <c r="O16" s="208"/>
      <c r="P16" s="178"/>
      <c r="Q16" s="178"/>
      <c r="R16" s="178"/>
      <c r="S16" s="178"/>
      <c r="T16" s="178"/>
      <c r="U16" s="178"/>
      <c r="V16" s="178"/>
      <c r="W16" s="178"/>
      <c r="X16" s="178"/>
      <c r="Y16" s="178"/>
      <c r="Z16" s="178"/>
      <c r="AA16" s="178"/>
      <c r="AB16" s="178"/>
      <c r="AC16" s="68"/>
      <c r="AD16" s="68"/>
      <c r="AE16" s="68"/>
      <c r="AF16" s="68"/>
      <c r="AG16" s="69"/>
      <c r="AH16" s="219"/>
      <c r="AI16" s="219"/>
      <c r="AJ16" s="264"/>
      <c r="AK16" s="64"/>
      <c r="AL16" s="49"/>
      <c r="AM16" s="64"/>
    </row>
    <row r="17" spans="1:97" ht="13.2" customHeight="1" x14ac:dyDescent="0.25">
      <c r="A17" s="60" t="s">
        <v>180</v>
      </c>
      <c r="B17" s="45">
        <v>435</v>
      </c>
      <c r="C17" s="487">
        <v>4187908</v>
      </c>
      <c r="D17" s="488">
        <v>1039451</v>
      </c>
      <c r="E17" s="487">
        <v>1489</v>
      </c>
      <c r="F17" s="489">
        <v>1771.10694976023</v>
      </c>
      <c r="G17" s="45">
        <v>0.84099999999999997</v>
      </c>
      <c r="H17" s="45">
        <v>0.79900000000000004</v>
      </c>
      <c r="I17" s="481">
        <v>0.88400000000000001</v>
      </c>
      <c r="J17" s="45">
        <v>304</v>
      </c>
      <c r="K17" s="45">
        <v>47</v>
      </c>
      <c r="L17" s="478">
        <v>0.15</v>
      </c>
      <c r="M17" s="45">
        <v>53</v>
      </c>
      <c r="N17" s="479">
        <v>0.17</v>
      </c>
      <c r="O17" s="475">
        <v>0</v>
      </c>
      <c r="P17" s="475">
        <v>0</v>
      </c>
      <c r="Q17" s="475">
        <v>0</v>
      </c>
      <c r="R17" s="475">
        <v>0</v>
      </c>
      <c r="S17" s="475">
        <v>0</v>
      </c>
      <c r="T17" s="475">
        <v>0</v>
      </c>
      <c r="U17" s="475">
        <v>0.17499999999999999</v>
      </c>
      <c r="V17" s="475">
        <v>0.308</v>
      </c>
      <c r="W17" s="475">
        <v>0.42499999999999999</v>
      </c>
      <c r="X17" s="475">
        <v>0.59850000000000003</v>
      </c>
      <c r="Y17" s="475">
        <v>0.70399999999999996</v>
      </c>
      <c r="Z17" s="475">
        <v>0.81200000000000006</v>
      </c>
      <c r="AA17" s="475">
        <v>0.996</v>
      </c>
      <c r="AB17" s="475">
        <v>1.125</v>
      </c>
      <c r="AC17" s="475">
        <v>1.4115</v>
      </c>
      <c r="AD17" s="475">
        <v>1.702</v>
      </c>
      <c r="AE17" s="475">
        <v>2.04</v>
      </c>
      <c r="AF17" s="475">
        <v>2.8050000000000002</v>
      </c>
      <c r="AG17" s="476">
        <v>3.6880000000000002</v>
      </c>
      <c r="AH17" s="219"/>
      <c r="AI17" s="219"/>
      <c r="AJ17" s="264"/>
      <c r="AK17" s="64"/>
      <c r="AL17" s="49"/>
      <c r="AM17" s="64"/>
    </row>
    <row r="18" spans="1:97" ht="13.2" customHeight="1" x14ac:dyDescent="0.25">
      <c r="A18" s="60" t="s">
        <v>97</v>
      </c>
      <c r="B18" s="45">
        <v>75</v>
      </c>
      <c r="C18" s="487">
        <v>237789</v>
      </c>
      <c r="D18" s="488">
        <v>97643</v>
      </c>
      <c r="E18" s="487">
        <v>206</v>
      </c>
      <c r="F18" s="489">
        <v>221.662398650303</v>
      </c>
      <c r="G18" s="45">
        <v>0.92900000000000005</v>
      </c>
      <c r="H18" s="45">
        <v>0.80900000000000005</v>
      </c>
      <c r="I18" s="481">
        <v>1.0629999999999999</v>
      </c>
      <c r="J18" s="45">
        <v>54</v>
      </c>
      <c r="K18" s="45">
        <v>10</v>
      </c>
      <c r="L18" s="478">
        <v>0.19</v>
      </c>
      <c r="M18" s="45">
        <v>7</v>
      </c>
      <c r="N18" s="479">
        <v>0.13</v>
      </c>
      <c r="O18" s="475">
        <v>0</v>
      </c>
      <c r="P18" s="475">
        <v>0</v>
      </c>
      <c r="Q18" s="475">
        <v>0</v>
      </c>
      <c r="R18" s="475">
        <v>0</v>
      </c>
      <c r="S18" s="475">
        <v>0</v>
      </c>
      <c r="T18" s="475">
        <v>0.19</v>
      </c>
      <c r="U18" s="475">
        <v>0.23400000000000001</v>
      </c>
      <c r="V18" s="475">
        <v>0.36299999999999999</v>
      </c>
      <c r="W18" s="475">
        <v>0.61799999999999999</v>
      </c>
      <c r="X18" s="475">
        <v>0.90500000000000003</v>
      </c>
      <c r="Y18" s="475">
        <v>0.96</v>
      </c>
      <c r="Z18" s="475">
        <v>1.0349999999999999</v>
      </c>
      <c r="AA18" s="475">
        <v>1.1579999999999999</v>
      </c>
      <c r="AB18" s="475">
        <v>1.1759999999999999</v>
      </c>
      <c r="AC18" s="475">
        <v>1.38</v>
      </c>
      <c r="AD18" s="475">
        <v>2.077</v>
      </c>
      <c r="AE18" s="475">
        <v>2.1859999999999999</v>
      </c>
      <c r="AF18" s="475">
        <v>2.4340000000000002</v>
      </c>
      <c r="AG18" s="476">
        <v>3.0590000000000002</v>
      </c>
      <c r="AH18" s="219"/>
      <c r="AI18" s="219"/>
      <c r="AJ18" s="264"/>
      <c r="AK18" s="64"/>
      <c r="AL18" s="49"/>
      <c r="AM18" s="64"/>
    </row>
    <row r="19" spans="1:97" ht="13.95" customHeight="1" x14ac:dyDescent="0.25">
      <c r="A19" s="265" t="s">
        <v>98</v>
      </c>
      <c r="B19" s="490">
        <v>409</v>
      </c>
      <c r="C19" s="491">
        <v>3950119</v>
      </c>
      <c r="D19" s="492">
        <v>941808</v>
      </c>
      <c r="E19" s="491">
        <v>1283</v>
      </c>
      <c r="F19" s="493">
        <v>1549.44455110992</v>
      </c>
      <c r="G19" s="494">
        <v>0.82799999999999996</v>
      </c>
      <c r="H19" s="494">
        <v>0.78400000000000003</v>
      </c>
      <c r="I19" s="480">
        <v>0.874</v>
      </c>
      <c r="J19" s="494">
        <v>280</v>
      </c>
      <c r="K19" s="494">
        <v>42</v>
      </c>
      <c r="L19" s="495">
        <v>0.15</v>
      </c>
      <c r="M19" s="494">
        <v>47</v>
      </c>
      <c r="N19" s="496">
        <v>0.17</v>
      </c>
      <c r="O19" s="497">
        <v>0</v>
      </c>
      <c r="P19" s="497">
        <v>0</v>
      </c>
      <c r="Q19" s="497">
        <v>0</v>
      </c>
      <c r="R19" s="497">
        <v>0</v>
      </c>
      <c r="S19" s="497">
        <v>0</v>
      </c>
      <c r="T19" s="497">
        <v>0</v>
      </c>
      <c r="U19" s="497">
        <v>0.128</v>
      </c>
      <c r="V19" s="497">
        <v>0.26850000000000002</v>
      </c>
      <c r="W19" s="497">
        <v>0.36099999999999999</v>
      </c>
      <c r="X19" s="497">
        <v>0.52049999999999996</v>
      </c>
      <c r="Y19" s="497">
        <v>0.61899999999999999</v>
      </c>
      <c r="Z19" s="497">
        <v>0.75900000000000001</v>
      </c>
      <c r="AA19" s="497">
        <v>0.91449999999999998</v>
      </c>
      <c r="AB19" s="497">
        <v>1.0940000000000001</v>
      </c>
      <c r="AC19" s="497">
        <v>1.3919999999999999</v>
      </c>
      <c r="AD19" s="497">
        <v>1.667</v>
      </c>
      <c r="AE19" s="497">
        <v>2.0575000000000001</v>
      </c>
      <c r="AF19" s="497">
        <v>2.8205</v>
      </c>
      <c r="AG19" s="498">
        <v>3.7610000000000001</v>
      </c>
      <c r="AH19" s="219"/>
      <c r="AI19" s="219"/>
      <c r="AJ19" s="264"/>
      <c r="AK19" s="64"/>
      <c r="AL19" s="264"/>
      <c r="AM19" s="64"/>
    </row>
    <row r="20" spans="1:97" s="47" customFormat="1" ht="12.75" customHeight="1" x14ac:dyDescent="0.25">
      <c r="A20" s="52"/>
      <c r="B20" s="264"/>
      <c r="C20" s="264"/>
      <c r="D20" s="264"/>
      <c r="E20" s="264"/>
      <c r="F20" s="62"/>
      <c r="H20" s="182"/>
      <c r="I20" s="63"/>
      <c r="J20" s="264"/>
      <c r="K20" s="264"/>
      <c r="L20" s="64"/>
      <c r="M20" s="264"/>
      <c r="N20" s="64"/>
      <c r="O20" s="63"/>
      <c r="P20" s="63"/>
      <c r="Q20" s="63"/>
      <c r="R20" s="63"/>
      <c r="S20" s="63"/>
      <c r="T20" s="63"/>
      <c r="U20" s="63"/>
      <c r="V20" s="63"/>
      <c r="W20" s="63"/>
      <c r="X20" s="63"/>
      <c r="Y20" s="63"/>
      <c r="Z20" s="63"/>
      <c r="AA20" s="63"/>
      <c r="AB20" s="63"/>
      <c r="AC20" s="63"/>
      <c r="AD20" s="63"/>
      <c r="AE20" s="63"/>
      <c r="AF20" s="63"/>
      <c r="AG20" s="63"/>
      <c r="AH20" s="264"/>
      <c r="AI20" s="264"/>
      <c r="AJ20" s="264"/>
      <c r="AK20" s="64"/>
      <c r="AL20" s="264"/>
      <c r="AM20" s="64"/>
    </row>
    <row r="21" spans="1:97" x14ac:dyDescent="0.25">
      <c r="A21" s="55"/>
      <c r="AH21" s="49"/>
      <c r="AI21" s="49"/>
      <c r="AJ21" s="49"/>
      <c r="AK21" s="49"/>
      <c r="AL21" s="49"/>
      <c r="AM21" s="49"/>
    </row>
    <row r="22" spans="1:97" s="111" customFormat="1" x14ac:dyDescent="0.25">
      <c r="A22" s="110" t="s">
        <v>229</v>
      </c>
      <c r="O22" s="57"/>
      <c r="P22" s="57"/>
      <c r="Q22" s="57"/>
      <c r="R22" s="57"/>
      <c r="S22" s="57"/>
      <c r="T22" s="57"/>
      <c r="U22" s="57"/>
      <c r="V22" s="57"/>
      <c r="W22" s="57"/>
      <c r="X22" s="57"/>
      <c r="Y22" s="57"/>
      <c r="Z22" s="57"/>
      <c r="AA22" s="57"/>
      <c r="AB22" s="57"/>
      <c r="AC22" s="57"/>
      <c r="AD22" s="57"/>
      <c r="AE22" s="57"/>
      <c r="AF22" s="57"/>
      <c r="AG22" s="57"/>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row>
    <row r="23" spans="1:97" s="112" customFormat="1" x14ac:dyDescent="0.25">
      <c r="A23" s="112" t="s">
        <v>238</v>
      </c>
    </row>
    <row r="24" spans="1:97" s="111" customFormat="1" x14ac:dyDescent="0.25">
      <c r="A24" s="111" t="s">
        <v>239</v>
      </c>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row>
    <row r="25" spans="1:97" s="111" customFormat="1" x14ac:dyDescent="0.25">
      <c r="A25" s="111" t="s">
        <v>299</v>
      </c>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row>
    <row r="26" spans="1:97" s="111" customFormat="1" x14ac:dyDescent="0.25">
      <c r="A26" s="111" t="s">
        <v>300</v>
      </c>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row>
    <row r="27" spans="1:97" s="111" customFormat="1" x14ac:dyDescent="0.25">
      <c r="A27" s="111" t="s">
        <v>301</v>
      </c>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row>
    <row r="28" spans="1:97" s="111" customFormat="1" x14ac:dyDescent="0.25">
      <c r="A28" s="111" t="s">
        <v>302</v>
      </c>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row>
    <row r="29" spans="1:97" s="111" customFormat="1" x14ac:dyDescent="0.25">
      <c r="A29" s="111" t="s">
        <v>175</v>
      </c>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row>
    <row r="30" spans="1:97" s="111" customFormat="1" x14ac:dyDescent="0.25">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row>
    <row r="32" spans="1:97" x14ac:dyDescent="0.25">
      <c r="A32" s="127" t="s">
        <v>126</v>
      </c>
    </row>
  </sheetData>
  <mergeCells count="9">
    <mergeCell ref="A1:AG1"/>
    <mergeCell ref="A2:AG2"/>
    <mergeCell ref="A3:AG3"/>
    <mergeCell ref="O4:AG4"/>
    <mergeCell ref="K5:L5"/>
    <mergeCell ref="M5:N5"/>
    <mergeCell ref="B4:D4"/>
    <mergeCell ref="J4:N4"/>
    <mergeCell ref="E4:I4"/>
  </mergeCells>
  <pageMargins left="0.7" right="0.7" top="0.75" bottom="0.75" header="0.3" footer="0.3"/>
  <pageSetup orientation="landscape" r:id="rId1"/>
  <ignoredErrors>
    <ignoredError sqref="L6 N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23"/>
  <sheetViews>
    <sheetView zoomScaleNormal="100" workbookViewId="0">
      <selection activeCell="A15" sqref="A15"/>
    </sheetView>
  </sheetViews>
  <sheetFormatPr defaultColWidth="9.109375" defaultRowHeight="13.2" x14ac:dyDescent="0.25"/>
  <cols>
    <col min="1" max="1" width="45.88671875" style="44" customWidth="1"/>
    <col min="2" max="5" width="15.6640625" style="44" customWidth="1"/>
    <col min="6" max="7" width="12.6640625" style="44" customWidth="1"/>
    <col min="8" max="8" width="9.109375" style="44" customWidth="1"/>
    <col min="9" max="10" width="12.6640625" style="44" customWidth="1"/>
    <col min="11" max="11" width="15.6640625" style="44" customWidth="1"/>
    <col min="12" max="15" width="12.6640625" style="44" customWidth="1"/>
    <col min="16" max="34" width="9.109375" style="44" customWidth="1"/>
    <col min="35" max="35" width="11.109375" style="162" customWidth="1"/>
    <col min="36" max="36" width="12.109375" style="47" customWidth="1"/>
    <col min="37" max="37" width="8.109375" style="47" customWidth="1"/>
    <col min="38" max="38" width="13.33203125" style="47" customWidth="1"/>
    <col min="39" max="39" width="13.6640625" style="47" customWidth="1"/>
    <col min="40" max="40" width="10.5546875" style="47" customWidth="1"/>
    <col min="41" max="41" width="17.33203125" style="47" customWidth="1"/>
    <col min="42" max="42" width="18.44140625" style="47" customWidth="1"/>
    <col min="43" max="99" width="9.109375" style="47"/>
    <col min="100" max="16384" width="9.109375" style="44"/>
  </cols>
  <sheetData>
    <row r="1" spans="1:99" ht="14.4" customHeight="1" x14ac:dyDescent="0.25">
      <c r="A1" s="561" t="s">
        <v>240</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2"/>
      <c r="AJ1" s="43"/>
      <c r="AK1" s="43"/>
      <c r="AL1" s="43"/>
      <c r="AM1" s="43"/>
      <c r="AN1" s="43"/>
      <c r="AO1" s="43"/>
    </row>
    <row r="2" spans="1:99" ht="14.4" customHeight="1" x14ac:dyDescent="0.25">
      <c r="A2" s="561" t="s">
        <v>225</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2"/>
      <c r="AJ2" s="43"/>
      <c r="AK2" s="43"/>
      <c r="AL2" s="43"/>
      <c r="AM2" s="43"/>
      <c r="AN2" s="43"/>
      <c r="AO2" s="43"/>
    </row>
    <row r="3" spans="1:99" s="162" customFormat="1" ht="14.4" customHeight="1" thickBot="1" x14ac:dyDescent="0.3">
      <c r="A3" s="546"/>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192"/>
      <c r="AJ3" s="48"/>
      <c r="AK3" s="48"/>
      <c r="AL3" s="48"/>
      <c r="AM3" s="48"/>
      <c r="AN3" s="48"/>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row>
    <row r="4" spans="1:99" s="47" customFormat="1" ht="19.2" customHeight="1" thickTop="1" x14ac:dyDescent="0.25">
      <c r="A4" s="483" t="s">
        <v>160</v>
      </c>
      <c r="B4" s="559" t="s">
        <v>162</v>
      </c>
      <c r="C4" s="559"/>
      <c r="D4" s="559"/>
      <c r="E4" s="560"/>
      <c r="F4" s="558" t="s">
        <v>163</v>
      </c>
      <c r="G4" s="559"/>
      <c r="H4" s="559"/>
      <c r="I4" s="559"/>
      <c r="J4" s="560"/>
      <c r="K4" s="558" t="s">
        <v>164</v>
      </c>
      <c r="L4" s="559"/>
      <c r="M4" s="559"/>
      <c r="N4" s="559"/>
      <c r="O4" s="560"/>
      <c r="P4" s="559" t="s">
        <v>217</v>
      </c>
      <c r="Q4" s="559"/>
      <c r="R4" s="559"/>
      <c r="S4" s="559"/>
      <c r="T4" s="559"/>
      <c r="U4" s="559"/>
      <c r="V4" s="559"/>
      <c r="W4" s="559"/>
      <c r="X4" s="559"/>
      <c r="Y4" s="559"/>
      <c r="Z4" s="559"/>
      <c r="AA4" s="559"/>
      <c r="AB4" s="559"/>
      <c r="AC4" s="559"/>
      <c r="AD4" s="559"/>
      <c r="AE4" s="559"/>
      <c r="AF4" s="559"/>
      <c r="AG4" s="559"/>
      <c r="AH4" s="560"/>
      <c r="AI4" s="239"/>
      <c r="AJ4" s="51"/>
      <c r="AK4" s="51"/>
      <c r="AL4" s="51"/>
      <c r="AM4" s="51"/>
      <c r="AN4" s="51"/>
      <c r="AO4" s="51"/>
    </row>
    <row r="5" spans="1:99" ht="54" customHeight="1" x14ac:dyDescent="0.25">
      <c r="A5" s="46"/>
      <c r="B5" s="190" t="s">
        <v>171</v>
      </c>
      <c r="C5" s="190" t="s">
        <v>212</v>
      </c>
      <c r="D5" s="190" t="s">
        <v>213</v>
      </c>
      <c r="E5" s="191" t="s">
        <v>159</v>
      </c>
      <c r="F5" s="190" t="s">
        <v>214</v>
      </c>
      <c r="G5" s="190" t="s">
        <v>215</v>
      </c>
      <c r="H5" s="482" t="s">
        <v>6</v>
      </c>
      <c r="I5" s="211" t="s">
        <v>165</v>
      </c>
      <c r="J5" s="191" t="s">
        <v>166</v>
      </c>
      <c r="K5" s="268" t="s">
        <v>199</v>
      </c>
      <c r="L5" s="550" t="s">
        <v>167</v>
      </c>
      <c r="M5" s="550"/>
      <c r="N5" s="551" t="s">
        <v>168</v>
      </c>
      <c r="O5" s="552"/>
      <c r="P5" s="229"/>
      <c r="Q5" s="229"/>
      <c r="R5" s="229"/>
      <c r="S5" s="229"/>
      <c r="T5" s="229"/>
      <c r="U5" s="229"/>
      <c r="V5" s="229"/>
      <c r="W5" s="229"/>
      <c r="X5" s="229"/>
      <c r="Y5" s="229" t="s">
        <v>72</v>
      </c>
      <c r="Z5" s="229"/>
      <c r="AA5" s="229"/>
      <c r="AB5" s="229"/>
      <c r="AC5" s="229"/>
      <c r="AD5" s="229"/>
      <c r="AE5" s="229"/>
      <c r="AF5" s="229"/>
      <c r="AG5" s="229"/>
      <c r="AH5" s="56"/>
      <c r="AI5" s="54"/>
      <c r="AJ5" s="54"/>
      <c r="AK5" s="55"/>
      <c r="AL5" s="55"/>
      <c r="AM5" s="54"/>
      <c r="AN5" s="54"/>
      <c r="CU5" s="44"/>
    </row>
    <row r="6" spans="1:99" ht="14.4" customHeight="1" x14ac:dyDescent="0.25">
      <c r="A6" s="265"/>
      <c r="B6" s="269"/>
      <c r="C6" s="269"/>
      <c r="D6" s="266"/>
      <c r="E6" s="285"/>
      <c r="F6" s="286"/>
      <c r="G6" s="271"/>
      <c r="H6" s="269"/>
      <c r="I6" s="272"/>
      <c r="J6" s="265"/>
      <c r="K6" s="274"/>
      <c r="L6" s="277" t="s">
        <v>79</v>
      </c>
      <c r="M6" s="277" t="s">
        <v>216</v>
      </c>
      <c r="N6" s="277" t="s">
        <v>79</v>
      </c>
      <c r="O6" s="278" t="s">
        <v>216</v>
      </c>
      <c r="P6" s="273">
        <v>0.05</v>
      </c>
      <c r="Q6" s="274">
        <v>0.1</v>
      </c>
      <c r="R6" s="274">
        <v>0.15</v>
      </c>
      <c r="S6" s="274">
        <v>0.2</v>
      </c>
      <c r="T6" s="274">
        <v>0.25</v>
      </c>
      <c r="U6" s="274">
        <v>0.3</v>
      </c>
      <c r="V6" s="274">
        <v>0.35</v>
      </c>
      <c r="W6" s="274">
        <v>0.4</v>
      </c>
      <c r="X6" s="274">
        <v>0.45</v>
      </c>
      <c r="Y6" s="274">
        <v>0.5</v>
      </c>
      <c r="Z6" s="274">
        <v>0.55000000000000004</v>
      </c>
      <c r="AA6" s="274">
        <v>0.6</v>
      </c>
      <c r="AB6" s="274">
        <v>0.65</v>
      </c>
      <c r="AC6" s="274">
        <v>0.7</v>
      </c>
      <c r="AD6" s="274">
        <v>0.75</v>
      </c>
      <c r="AE6" s="274">
        <v>0.8</v>
      </c>
      <c r="AF6" s="274">
        <v>0.85</v>
      </c>
      <c r="AG6" s="274">
        <v>0.9</v>
      </c>
      <c r="AH6" s="275">
        <v>0.95</v>
      </c>
      <c r="AI6" s="230"/>
      <c r="AJ6" s="230"/>
      <c r="AK6" s="164"/>
      <c r="AL6" s="164"/>
      <c r="AM6" s="165"/>
      <c r="AN6" s="165"/>
      <c r="CU6" s="44"/>
    </row>
    <row r="7" spans="1:99" ht="15.6" x14ac:dyDescent="0.25">
      <c r="A7" s="60" t="s">
        <v>182</v>
      </c>
      <c r="B7" s="219">
        <v>447</v>
      </c>
      <c r="C7" s="219">
        <v>184977</v>
      </c>
      <c r="D7" s="219">
        <v>5009397</v>
      </c>
      <c r="E7" s="212">
        <v>95</v>
      </c>
      <c r="F7" s="219">
        <v>532</v>
      </c>
      <c r="G7" s="206">
        <v>715.26599999999996</v>
      </c>
      <c r="H7" s="178">
        <v>0.74399999999999999</v>
      </c>
      <c r="I7" s="178">
        <v>0.68300000000000005</v>
      </c>
      <c r="J7" s="86">
        <v>0.80900000000000005</v>
      </c>
      <c r="K7" s="219">
        <v>282</v>
      </c>
      <c r="L7" s="219">
        <v>16</v>
      </c>
      <c r="M7" s="213">
        <v>0.06</v>
      </c>
      <c r="N7" s="163">
        <v>7</v>
      </c>
      <c r="O7" s="98">
        <v>0.02</v>
      </c>
      <c r="P7" s="233">
        <v>0</v>
      </c>
      <c r="Q7" s="234">
        <v>0</v>
      </c>
      <c r="R7" s="234">
        <v>0</v>
      </c>
      <c r="S7" s="234">
        <v>0</v>
      </c>
      <c r="T7" s="235">
        <v>0</v>
      </c>
      <c r="U7" s="235">
        <v>0</v>
      </c>
      <c r="V7" s="235">
        <v>0</v>
      </c>
      <c r="W7" s="235">
        <v>0</v>
      </c>
      <c r="X7" s="235">
        <v>0.42699999999999999</v>
      </c>
      <c r="Y7" s="235">
        <v>0.53400000000000003</v>
      </c>
      <c r="Z7" s="235">
        <v>0.59499999999999997</v>
      </c>
      <c r="AA7" s="235">
        <v>0.70099999999999996</v>
      </c>
      <c r="AB7" s="235">
        <v>0.82199999999999995</v>
      </c>
      <c r="AC7" s="235">
        <v>0.97599999999999998</v>
      </c>
      <c r="AD7" s="235">
        <v>1.181</v>
      </c>
      <c r="AE7" s="235">
        <v>1.3740000000000001</v>
      </c>
      <c r="AF7" s="235">
        <v>1.6719999999999999</v>
      </c>
      <c r="AG7" s="235">
        <v>2.121</v>
      </c>
      <c r="AH7" s="236">
        <v>2.67</v>
      </c>
      <c r="AI7" s="219"/>
      <c r="AJ7" s="219"/>
      <c r="AK7" s="161"/>
      <c r="AL7" s="64"/>
      <c r="AM7" s="49"/>
      <c r="AN7" s="64"/>
      <c r="CU7" s="44"/>
    </row>
    <row r="8" spans="1:99" ht="12.6" customHeight="1" x14ac:dyDescent="0.25">
      <c r="A8" s="46"/>
      <c r="B8" s="219"/>
      <c r="C8" s="219"/>
      <c r="D8" s="219"/>
      <c r="E8" s="212"/>
      <c r="F8" s="219"/>
      <c r="G8" s="219"/>
      <c r="H8" s="178"/>
      <c r="I8" s="178"/>
      <c r="J8" s="86"/>
      <c r="K8" s="219"/>
      <c r="L8" s="219"/>
      <c r="M8" s="213"/>
      <c r="N8" s="163"/>
      <c r="O8" s="98"/>
      <c r="P8" s="178"/>
      <c r="Q8" s="178"/>
      <c r="R8" s="178"/>
      <c r="S8" s="178"/>
      <c r="T8" s="178"/>
      <c r="U8" s="178"/>
      <c r="V8" s="178"/>
      <c r="W8" s="178"/>
      <c r="X8" s="178"/>
      <c r="Y8" s="178"/>
      <c r="Z8" s="178"/>
      <c r="AA8" s="178"/>
      <c r="AB8" s="178"/>
      <c r="AC8" s="178"/>
      <c r="AD8" s="178"/>
      <c r="AE8" s="178"/>
      <c r="AF8" s="178"/>
      <c r="AG8" s="178"/>
      <c r="AH8" s="86"/>
      <c r="AI8" s="219"/>
      <c r="AJ8" s="219"/>
      <c r="AK8" s="161"/>
      <c r="AL8" s="64"/>
      <c r="AM8" s="49"/>
      <c r="AN8" s="64"/>
      <c r="CU8" s="44"/>
    </row>
    <row r="9" spans="1:99" ht="15.6" x14ac:dyDescent="0.25">
      <c r="A9" s="210" t="s">
        <v>183</v>
      </c>
      <c r="B9" s="237">
        <v>446</v>
      </c>
      <c r="C9" s="214">
        <v>195544</v>
      </c>
      <c r="D9" s="237">
        <v>5305084</v>
      </c>
      <c r="E9" s="238">
        <v>374</v>
      </c>
      <c r="F9" s="237">
        <v>3297</v>
      </c>
      <c r="G9" s="283">
        <v>5248.7340000000004</v>
      </c>
      <c r="H9" s="240">
        <v>0.628</v>
      </c>
      <c r="I9" s="284">
        <v>0.60699999999999998</v>
      </c>
      <c r="J9" s="499">
        <v>0.65</v>
      </c>
      <c r="K9" s="220">
        <v>441</v>
      </c>
      <c r="L9" s="215">
        <v>63</v>
      </c>
      <c r="M9" s="75">
        <v>0.14000000000000001</v>
      </c>
      <c r="N9" s="215">
        <v>57</v>
      </c>
      <c r="O9" s="216">
        <v>0.13</v>
      </c>
      <c r="P9" s="354">
        <v>0</v>
      </c>
      <c r="Q9" s="354">
        <v>7.8E-2</v>
      </c>
      <c r="R9" s="354">
        <v>0.16600000000000001</v>
      </c>
      <c r="S9" s="354">
        <v>0.222</v>
      </c>
      <c r="T9" s="354">
        <v>0.29399999999999998</v>
      </c>
      <c r="U9" s="354">
        <v>0.35199999999999998</v>
      </c>
      <c r="V9" s="354">
        <v>0.40699999999999997</v>
      </c>
      <c r="W9" s="354">
        <v>0.46</v>
      </c>
      <c r="X9" s="354">
        <v>0.51900000000000002</v>
      </c>
      <c r="Y9" s="354">
        <v>0.60099999999999998</v>
      </c>
      <c r="Z9" s="354">
        <v>0.66800000000000004</v>
      </c>
      <c r="AA9" s="354">
        <v>0.72</v>
      </c>
      <c r="AB9" s="354">
        <v>0.78400000000000003</v>
      </c>
      <c r="AC9" s="354">
        <v>0.873</v>
      </c>
      <c r="AD9" s="354">
        <v>0.95799999999999996</v>
      </c>
      <c r="AE9" s="354">
        <v>1.034</v>
      </c>
      <c r="AF9" s="354">
        <v>1.1259999999999999</v>
      </c>
      <c r="AG9" s="354">
        <v>1.222</v>
      </c>
      <c r="AH9" s="377">
        <v>1.5389999999999999</v>
      </c>
      <c r="AI9" s="219"/>
      <c r="AJ9" s="219"/>
      <c r="AK9" s="209"/>
      <c r="AL9" s="213"/>
      <c r="AM9" s="209"/>
      <c r="AN9" s="213"/>
      <c r="CU9" s="44"/>
    </row>
    <row r="10" spans="1:99" ht="12.75" customHeight="1" x14ac:dyDescent="0.25">
      <c r="A10" s="55"/>
      <c r="B10" s="244"/>
      <c r="C10" s="244"/>
      <c r="D10" s="244"/>
      <c r="E10" s="244"/>
      <c r="F10" s="244"/>
      <c r="G10" s="244"/>
      <c r="H10" s="244"/>
      <c r="I10" s="244"/>
      <c r="J10" s="244"/>
      <c r="K10" s="219"/>
      <c r="L10" s="219"/>
      <c r="M10" s="207"/>
      <c r="N10" s="231"/>
      <c r="O10" s="207"/>
      <c r="P10" s="231"/>
      <c r="Q10" s="244"/>
      <c r="R10" s="244"/>
      <c r="S10" s="244"/>
      <c r="T10" s="244"/>
      <c r="U10" s="244"/>
      <c r="V10" s="244"/>
      <c r="W10" s="244"/>
      <c r="X10" s="244"/>
      <c r="Y10" s="244"/>
      <c r="Z10" s="244"/>
      <c r="AA10" s="244"/>
      <c r="AB10" s="244"/>
      <c r="AC10" s="244"/>
      <c r="AD10" s="244"/>
      <c r="AE10" s="244"/>
      <c r="AF10" s="244"/>
      <c r="AG10" s="244"/>
      <c r="AH10" s="244"/>
      <c r="AI10" s="244"/>
      <c r="AJ10" s="219"/>
      <c r="AK10" s="209"/>
      <c r="AL10" s="209"/>
      <c r="AM10" s="213"/>
      <c r="AN10" s="209"/>
      <c r="AO10" s="213"/>
    </row>
    <row r="11" spans="1:99" s="111" customFormat="1" x14ac:dyDescent="0.25">
      <c r="AI11" s="57"/>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row>
    <row r="12" spans="1:99" s="111" customFormat="1" x14ac:dyDescent="0.25">
      <c r="A12" s="49" t="s">
        <v>218</v>
      </c>
      <c r="AI12" s="57"/>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row>
    <row r="13" spans="1:99" s="111" customFormat="1" x14ac:dyDescent="0.25">
      <c r="A13" s="162" t="s">
        <v>230</v>
      </c>
      <c r="AI13" s="57"/>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row>
    <row r="14" spans="1:99" s="111" customFormat="1" x14ac:dyDescent="0.25">
      <c r="A14" s="49" t="s">
        <v>303</v>
      </c>
      <c r="AI14" s="57"/>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row>
    <row r="15" spans="1:99" x14ac:dyDescent="0.25">
      <c r="A15" s="112" t="s">
        <v>219</v>
      </c>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row>
    <row r="16" spans="1:99" x14ac:dyDescent="0.25">
      <c r="A16" s="111" t="s">
        <v>220</v>
      </c>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row>
    <row r="17" spans="1:34" x14ac:dyDescent="0.25">
      <c r="A17" s="111" t="s">
        <v>241</v>
      </c>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row>
    <row r="18" spans="1:34" x14ac:dyDescent="0.25">
      <c r="A18" s="111" t="s">
        <v>242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row>
    <row r="19" spans="1:34" x14ac:dyDescent="0.25">
      <c r="A19" s="262"/>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row>
    <row r="20" spans="1:34" x14ac:dyDescent="0.25">
      <c r="A20" s="262"/>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row>
    <row r="21" spans="1:34" x14ac:dyDescent="0.25">
      <c r="A21" s="262"/>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row>
    <row r="22" spans="1:34" x14ac:dyDescent="0.25">
      <c r="A22" s="262"/>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row>
    <row r="23" spans="1:34" x14ac:dyDescent="0.25">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row>
  </sheetData>
  <mergeCells count="9">
    <mergeCell ref="L5:M5"/>
    <mergeCell ref="N5:O5"/>
    <mergeCell ref="K4:O4"/>
    <mergeCell ref="A1:AH1"/>
    <mergeCell ref="A2:AH2"/>
    <mergeCell ref="A3:AH3"/>
    <mergeCell ref="P4:AH4"/>
    <mergeCell ref="B4:E4"/>
    <mergeCell ref="F4:J4"/>
  </mergeCells>
  <pageMargins left="0.7" right="0.7" top="0.75" bottom="0.75" header="0.3" footer="0.3"/>
  <pageSetup orientation="landscape" r:id="rId1"/>
  <ignoredErrors>
    <ignoredError sqref="M6 O6"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6"/>
  <sheetViews>
    <sheetView zoomScaleNormal="87" workbookViewId="0">
      <selection activeCell="C24" sqref="C24"/>
    </sheetView>
  </sheetViews>
  <sheetFormatPr defaultColWidth="9.109375" defaultRowHeight="13.2" x14ac:dyDescent="0.25"/>
  <cols>
    <col min="1" max="1" width="16.88671875" style="5" customWidth="1"/>
    <col min="2" max="3" width="11" style="15" customWidth="1"/>
    <col min="4" max="4" width="11" style="20" customWidth="1"/>
    <col min="5" max="7" width="9.5546875" style="20" customWidth="1"/>
    <col min="8" max="9" width="12.44140625" style="15" customWidth="1"/>
    <col min="10" max="12" width="13.6640625" style="15" customWidth="1"/>
    <col min="13" max="17" width="8.6640625" style="15" customWidth="1"/>
    <col min="18" max="16384" width="9.109375" style="15"/>
  </cols>
  <sheetData>
    <row r="1" spans="1:18" s="5" customFormat="1" x14ac:dyDescent="0.25">
      <c r="A1" s="567" t="s">
        <v>110</v>
      </c>
      <c r="B1" s="568"/>
      <c r="C1" s="568"/>
      <c r="D1" s="568"/>
      <c r="E1" s="568"/>
      <c r="F1" s="568"/>
      <c r="G1" s="568"/>
      <c r="H1" s="568"/>
      <c r="I1" s="568"/>
      <c r="J1" s="568"/>
      <c r="K1" s="568"/>
      <c r="L1" s="568"/>
      <c r="M1" s="568"/>
      <c r="N1" s="568"/>
      <c r="O1" s="568"/>
      <c r="P1" s="568"/>
      <c r="Q1" s="568"/>
    </row>
    <row r="2" spans="1:18" s="5" customFormat="1" x14ac:dyDescent="0.25">
      <c r="A2" s="567" t="s">
        <v>243</v>
      </c>
      <c r="B2" s="568"/>
      <c r="C2" s="568"/>
      <c r="D2" s="568"/>
      <c r="E2" s="568"/>
      <c r="F2" s="568"/>
      <c r="G2" s="568"/>
      <c r="H2" s="568"/>
      <c r="I2" s="568"/>
      <c r="J2" s="568"/>
      <c r="K2" s="568"/>
      <c r="L2" s="568"/>
      <c r="M2" s="568"/>
      <c r="N2" s="568"/>
      <c r="O2" s="568"/>
      <c r="P2" s="568"/>
      <c r="Q2" s="568"/>
    </row>
    <row r="3" spans="1:18" s="5" customFormat="1" ht="15.75" customHeight="1" thickBot="1" x14ac:dyDescent="0.3">
      <c r="A3" s="569" t="s">
        <v>176</v>
      </c>
      <c r="B3" s="568"/>
      <c r="C3" s="570"/>
      <c r="D3" s="570"/>
      <c r="E3" s="570"/>
      <c r="F3" s="570"/>
      <c r="G3" s="570"/>
      <c r="H3" s="570"/>
      <c r="I3" s="570"/>
      <c r="J3" s="570"/>
      <c r="K3" s="570"/>
      <c r="L3" s="570"/>
      <c r="M3" s="570"/>
      <c r="N3" s="570"/>
      <c r="O3" s="570"/>
      <c r="P3" s="570"/>
      <c r="Q3" s="570"/>
    </row>
    <row r="4" spans="1:18" s="35" customFormat="1" ht="15" customHeight="1" thickTop="1" x14ac:dyDescent="0.25">
      <c r="A4" s="33"/>
      <c r="B4" s="438"/>
      <c r="C4" s="438"/>
      <c r="D4" s="428"/>
      <c r="E4" s="562" t="s">
        <v>0</v>
      </c>
      <c r="F4" s="562"/>
      <c r="G4" s="34"/>
      <c r="H4" s="563" t="s">
        <v>1</v>
      </c>
      <c r="I4" s="564"/>
      <c r="J4" s="565" t="s">
        <v>2</v>
      </c>
      <c r="K4" s="562"/>
      <c r="L4" s="566"/>
      <c r="M4" s="562" t="s">
        <v>104</v>
      </c>
      <c r="N4" s="562"/>
      <c r="O4" s="562"/>
      <c r="P4" s="562"/>
      <c r="Q4" s="566"/>
      <c r="R4" s="33"/>
    </row>
    <row r="5" spans="1:18" s="8" customFormat="1" ht="55.5" customHeight="1" x14ac:dyDescent="0.25">
      <c r="A5" s="429" t="s">
        <v>3</v>
      </c>
      <c r="B5" s="254" t="s">
        <v>99</v>
      </c>
      <c r="C5" s="254" t="s">
        <v>100</v>
      </c>
      <c r="D5" s="4" t="s">
        <v>101</v>
      </c>
      <c r="E5" s="10" t="s">
        <v>4</v>
      </c>
      <c r="F5" s="11" t="s">
        <v>5</v>
      </c>
      <c r="G5" s="11" t="s">
        <v>6</v>
      </c>
      <c r="H5" s="11" t="s">
        <v>7</v>
      </c>
      <c r="I5" s="12" t="s">
        <v>8</v>
      </c>
      <c r="J5" s="2" t="s">
        <v>9</v>
      </c>
      <c r="K5" s="2" t="s">
        <v>102</v>
      </c>
      <c r="L5" s="4" t="s">
        <v>103</v>
      </c>
      <c r="M5" s="13">
        <v>0.1</v>
      </c>
      <c r="N5" s="13">
        <v>0.25</v>
      </c>
      <c r="O5" s="2" t="s">
        <v>10</v>
      </c>
      <c r="P5" s="13">
        <v>0.75</v>
      </c>
      <c r="Q5" s="14">
        <v>0.9</v>
      </c>
    </row>
    <row r="6" spans="1:18" s="27" customFormat="1" ht="13.5" customHeight="1" x14ac:dyDescent="0.25">
      <c r="A6" s="363" t="s">
        <v>61</v>
      </c>
      <c r="B6" s="431" t="s">
        <v>292</v>
      </c>
      <c r="C6" s="431" t="s">
        <v>294</v>
      </c>
      <c r="D6" s="427">
        <v>1</v>
      </c>
      <c r="E6" s="454" t="s">
        <v>278</v>
      </c>
      <c r="F6" s="454" t="s">
        <v>278</v>
      </c>
      <c r="G6" s="454" t="s">
        <v>278</v>
      </c>
      <c r="H6" s="454" t="s">
        <v>278</v>
      </c>
      <c r="I6" s="455" t="s">
        <v>278</v>
      </c>
      <c r="J6" s="454" t="s">
        <v>278</v>
      </c>
      <c r="K6" s="454" t="s">
        <v>278</v>
      </c>
      <c r="L6" s="455" t="s">
        <v>278</v>
      </c>
      <c r="M6" s="454" t="s">
        <v>278</v>
      </c>
      <c r="N6" s="454" t="s">
        <v>278</v>
      </c>
      <c r="O6" s="454" t="s">
        <v>278</v>
      </c>
      <c r="P6" s="454" t="s">
        <v>278</v>
      </c>
      <c r="Q6" s="455" t="s">
        <v>278</v>
      </c>
      <c r="R6" s="26"/>
    </row>
    <row r="7" spans="1:18" s="27" customFormat="1" ht="13.5" customHeight="1" x14ac:dyDescent="0.25">
      <c r="A7" s="363" t="s">
        <v>11</v>
      </c>
      <c r="B7" s="295" t="s">
        <v>293</v>
      </c>
      <c r="C7" s="431" t="s">
        <v>293</v>
      </c>
      <c r="D7" s="412">
        <v>8</v>
      </c>
      <c r="E7" s="133">
        <v>17</v>
      </c>
      <c r="F7" s="77">
        <v>30.257999999999999</v>
      </c>
      <c r="G7" s="77">
        <v>0.56200000000000006</v>
      </c>
      <c r="H7" s="77">
        <v>0.33800000000000002</v>
      </c>
      <c r="I7" s="80">
        <v>0.88100000000000001</v>
      </c>
      <c r="J7" s="133">
        <v>8</v>
      </c>
      <c r="K7" s="76" t="s">
        <v>278</v>
      </c>
      <c r="L7" s="455" t="s">
        <v>278</v>
      </c>
      <c r="M7" s="457" t="s">
        <v>278</v>
      </c>
      <c r="N7" s="458" t="s">
        <v>278</v>
      </c>
      <c r="O7" s="458" t="s">
        <v>278</v>
      </c>
      <c r="P7" s="458" t="s">
        <v>278</v>
      </c>
      <c r="Q7" s="455" t="s">
        <v>278</v>
      </c>
      <c r="R7" s="26"/>
    </row>
    <row r="8" spans="1:18" s="27" customFormat="1" ht="13.5" customHeight="1" x14ac:dyDescent="0.25">
      <c r="A8" s="363" t="s">
        <v>12</v>
      </c>
      <c r="B8" s="295" t="s">
        <v>294</v>
      </c>
      <c r="C8" s="125" t="s">
        <v>293</v>
      </c>
      <c r="D8" s="412">
        <v>8</v>
      </c>
      <c r="E8" s="133">
        <v>19</v>
      </c>
      <c r="F8" s="77">
        <v>19.626999999999999</v>
      </c>
      <c r="G8" s="77">
        <v>0.96799999999999997</v>
      </c>
      <c r="H8" s="77">
        <v>0.6</v>
      </c>
      <c r="I8" s="80">
        <v>1.484</v>
      </c>
      <c r="J8" s="133">
        <v>6</v>
      </c>
      <c r="K8" s="454" t="s">
        <v>278</v>
      </c>
      <c r="L8" s="455" t="s">
        <v>278</v>
      </c>
      <c r="M8" s="454" t="s">
        <v>278</v>
      </c>
      <c r="N8" s="454" t="s">
        <v>278</v>
      </c>
      <c r="O8" s="454" t="s">
        <v>278</v>
      </c>
      <c r="P8" s="454" t="s">
        <v>278</v>
      </c>
      <c r="Q8" s="455" t="s">
        <v>278</v>
      </c>
      <c r="R8" s="26"/>
    </row>
    <row r="9" spans="1:18" s="27" customFormat="1" ht="13.5" customHeight="1" x14ac:dyDescent="0.25">
      <c r="A9" s="363" t="s">
        <v>13</v>
      </c>
      <c r="B9" s="295" t="s">
        <v>293</v>
      </c>
      <c r="C9" s="125" t="s">
        <v>293</v>
      </c>
      <c r="D9" s="412">
        <v>6</v>
      </c>
      <c r="E9" s="133">
        <v>9</v>
      </c>
      <c r="F9" s="77">
        <v>25.632999999999999</v>
      </c>
      <c r="G9" s="77">
        <v>0.35099999999999998</v>
      </c>
      <c r="H9" s="77">
        <v>0.17100000000000001</v>
      </c>
      <c r="I9" s="80">
        <v>0.64400000000000002</v>
      </c>
      <c r="J9" s="133">
        <v>6</v>
      </c>
      <c r="K9" s="76" t="s">
        <v>278</v>
      </c>
      <c r="L9" s="78" t="s">
        <v>278</v>
      </c>
      <c r="M9" s="76"/>
      <c r="N9" s="76"/>
      <c r="O9" s="76"/>
      <c r="P9" s="76"/>
      <c r="Q9" s="78"/>
      <c r="R9" s="26"/>
    </row>
    <row r="10" spans="1:18" s="27" customFormat="1" ht="13.5" customHeight="1" x14ac:dyDescent="0.25">
      <c r="A10" s="363" t="s">
        <v>14</v>
      </c>
      <c r="B10" s="295" t="s">
        <v>294</v>
      </c>
      <c r="C10" s="125" t="s">
        <v>293</v>
      </c>
      <c r="D10" s="412">
        <v>23</v>
      </c>
      <c r="E10" s="133">
        <v>286</v>
      </c>
      <c r="F10" s="77">
        <v>293.60199999999998</v>
      </c>
      <c r="G10" s="77">
        <v>0.97399999999999998</v>
      </c>
      <c r="H10" s="77">
        <v>0.86599999999999999</v>
      </c>
      <c r="I10" s="80">
        <v>1.0920000000000001</v>
      </c>
      <c r="J10" s="133">
        <v>22</v>
      </c>
      <c r="K10" s="76">
        <v>0.18179999999999999</v>
      </c>
      <c r="L10" s="78">
        <v>0.18179999999999999</v>
      </c>
      <c r="M10" s="77">
        <v>0.13934720740000001</v>
      </c>
      <c r="N10" s="77">
        <v>0.4772805048</v>
      </c>
      <c r="O10" s="77">
        <v>0.71953415850000002</v>
      </c>
      <c r="P10" s="259">
        <v>1.3627616286999999</v>
      </c>
      <c r="Q10" s="80">
        <v>1.9078254497</v>
      </c>
      <c r="R10" s="26"/>
    </row>
    <row r="11" spans="1:18" s="27" customFormat="1" ht="13.5" customHeight="1" x14ac:dyDescent="0.25">
      <c r="A11" s="363" t="s">
        <v>15</v>
      </c>
      <c r="B11" s="295" t="s">
        <v>294</v>
      </c>
      <c r="C11" s="431" t="s">
        <v>298</v>
      </c>
      <c r="D11" s="412">
        <v>7</v>
      </c>
      <c r="E11" s="133">
        <v>15</v>
      </c>
      <c r="F11" s="77">
        <v>30.190999999999999</v>
      </c>
      <c r="G11" s="77">
        <v>0.497</v>
      </c>
      <c r="H11" s="77">
        <v>0.28899999999999998</v>
      </c>
      <c r="I11" s="80">
        <v>0.80100000000000005</v>
      </c>
      <c r="J11" s="133">
        <v>6</v>
      </c>
      <c r="K11" s="454" t="s">
        <v>278</v>
      </c>
      <c r="L11" s="455" t="s">
        <v>278</v>
      </c>
      <c r="M11" s="454" t="s">
        <v>278</v>
      </c>
      <c r="N11" s="454" t="s">
        <v>278</v>
      </c>
      <c r="O11" s="454" t="s">
        <v>278</v>
      </c>
      <c r="P11" s="454" t="s">
        <v>278</v>
      </c>
      <c r="Q11" s="455" t="s">
        <v>278</v>
      </c>
      <c r="R11" s="26"/>
    </row>
    <row r="12" spans="1:18" s="27" customFormat="1" ht="13.5" customHeight="1" x14ac:dyDescent="0.25">
      <c r="A12" s="363" t="s">
        <v>16</v>
      </c>
      <c r="B12" s="295" t="s">
        <v>294</v>
      </c>
      <c r="C12" s="431" t="s">
        <v>294</v>
      </c>
      <c r="D12" s="412">
        <v>3</v>
      </c>
      <c r="E12" s="454" t="s">
        <v>278</v>
      </c>
      <c r="F12" s="454" t="s">
        <v>278</v>
      </c>
      <c r="G12" s="454" t="s">
        <v>278</v>
      </c>
      <c r="H12" s="454" t="s">
        <v>278</v>
      </c>
      <c r="I12" s="455" t="s">
        <v>278</v>
      </c>
      <c r="J12" s="454" t="s">
        <v>278</v>
      </c>
      <c r="K12" s="454" t="s">
        <v>278</v>
      </c>
      <c r="L12" s="455" t="s">
        <v>278</v>
      </c>
      <c r="M12" s="454" t="s">
        <v>278</v>
      </c>
      <c r="N12" s="454" t="s">
        <v>278</v>
      </c>
      <c r="O12" s="454" t="s">
        <v>278</v>
      </c>
      <c r="P12" s="454" t="s">
        <v>278</v>
      </c>
      <c r="Q12" s="455" t="s">
        <v>278</v>
      </c>
      <c r="R12" s="26"/>
    </row>
    <row r="13" spans="1:18" s="27" customFormat="1" ht="13.5" customHeight="1" x14ac:dyDescent="0.25">
      <c r="A13" s="363" t="s">
        <v>62</v>
      </c>
      <c r="B13" s="295" t="s">
        <v>294</v>
      </c>
      <c r="C13" s="295" t="s">
        <v>293</v>
      </c>
      <c r="D13" s="412">
        <v>2</v>
      </c>
      <c r="E13" s="133" t="s">
        <v>278</v>
      </c>
      <c r="F13" s="133" t="s">
        <v>278</v>
      </c>
      <c r="G13" s="133" t="s">
        <v>278</v>
      </c>
      <c r="H13" s="133" t="s">
        <v>278</v>
      </c>
      <c r="I13" s="258" t="s">
        <v>278</v>
      </c>
      <c r="J13" s="133" t="s">
        <v>278</v>
      </c>
      <c r="K13" s="133" t="s">
        <v>278</v>
      </c>
      <c r="L13" s="258" t="s">
        <v>278</v>
      </c>
      <c r="M13" s="133" t="s">
        <v>278</v>
      </c>
      <c r="N13" s="133" t="s">
        <v>278</v>
      </c>
      <c r="O13" s="133" t="s">
        <v>278</v>
      </c>
      <c r="P13" s="133" t="s">
        <v>278</v>
      </c>
      <c r="Q13" s="258" t="s">
        <v>278</v>
      </c>
      <c r="R13" s="26"/>
    </row>
    <row r="14" spans="1:18" s="27" customFormat="1" ht="13.5" customHeight="1" x14ac:dyDescent="0.25">
      <c r="A14" s="363" t="s">
        <v>63</v>
      </c>
      <c r="B14" s="295"/>
      <c r="C14" s="125"/>
      <c r="D14" s="412">
        <v>1</v>
      </c>
      <c r="E14" s="133" t="s">
        <v>278</v>
      </c>
      <c r="F14" s="133" t="s">
        <v>278</v>
      </c>
      <c r="G14" s="133" t="s">
        <v>278</v>
      </c>
      <c r="H14" s="133" t="s">
        <v>278</v>
      </c>
      <c r="I14" s="258" t="s">
        <v>278</v>
      </c>
      <c r="J14" s="133" t="s">
        <v>278</v>
      </c>
      <c r="K14" s="133" t="s">
        <v>278</v>
      </c>
      <c r="L14" s="258" t="s">
        <v>278</v>
      </c>
      <c r="M14" s="133" t="s">
        <v>278</v>
      </c>
      <c r="N14" s="133" t="s">
        <v>278</v>
      </c>
      <c r="O14" s="133" t="s">
        <v>278</v>
      </c>
      <c r="P14" s="133" t="s">
        <v>278</v>
      </c>
      <c r="Q14" s="258" t="s">
        <v>278</v>
      </c>
      <c r="R14" s="26"/>
    </row>
    <row r="15" spans="1:18" s="27" customFormat="1" ht="13.5" customHeight="1" x14ac:dyDescent="0.25">
      <c r="A15" s="363" t="s">
        <v>17</v>
      </c>
      <c r="B15" s="295" t="s">
        <v>293</v>
      </c>
      <c r="C15" s="431" t="s">
        <v>294</v>
      </c>
      <c r="D15" s="412">
        <v>28</v>
      </c>
      <c r="E15" s="133">
        <v>115</v>
      </c>
      <c r="F15" s="77">
        <v>192.61600000000001</v>
      </c>
      <c r="G15" s="77">
        <v>0.59699999999999998</v>
      </c>
      <c r="H15" s="77">
        <v>0.495</v>
      </c>
      <c r="I15" s="80">
        <v>0.71399999999999997</v>
      </c>
      <c r="J15" s="133">
        <v>28</v>
      </c>
      <c r="K15" s="76">
        <v>7.1428571428999998E-2</v>
      </c>
      <c r="L15" s="78">
        <v>0.35714285713999899</v>
      </c>
      <c r="M15" s="77">
        <v>0</v>
      </c>
      <c r="N15" s="77">
        <v>0.1244014624</v>
      </c>
      <c r="O15" s="77">
        <v>0.38100790740000001</v>
      </c>
      <c r="P15" s="259">
        <v>0.80725515260000003</v>
      </c>
      <c r="Q15" s="80">
        <v>1.1599629814000001</v>
      </c>
      <c r="R15" s="26"/>
    </row>
    <row r="16" spans="1:18" s="27" customFormat="1" ht="13.5" customHeight="1" x14ac:dyDescent="0.25">
      <c r="A16" s="363" t="s">
        <v>18</v>
      </c>
      <c r="B16" s="295" t="s">
        <v>294</v>
      </c>
      <c r="C16" s="125" t="s">
        <v>294</v>
      </c>
      <c r="D16" s="412">
        <v>14</v>
      </c>
      <c r="E16" s="133">
        <v>66</v>
      </c>
      <c r="F16" s="77">
        <v>77.975999999999999</v>
      </c>
      <c r="G16" s="77">
        <v>0.84599999999999997</v>
      </c>
      <c r="H16" s="77">
        <v>0.66</v>
      </c>
      <c r="I16" s="80">
        <v>1.07</v>
      </c>
      <c r="J16" s="133">
        <v>14</v>
      </c>
      <c r="K16" s="76">
        <v>7.1428571428999998E-2</v>
      </c>
      <c r="L16" s="78">
        <v>0.14285714286000001</v>
      </c>
      <c r="M16" s="76" t="s">
        <v>278</v>
      </c>
      <c r="N16" s="76" t="s">
        <v>278</v>
      </c>
      <c r="O16" s="76" t="s">
        <v>278</v>
      </c>
      <c r="P16" s="76" t="s">
        <v>278</v>
      </c>
      <c r="Q16" s="78" t="s">
        <v>278</v>
      </c>
      <c r="R16" s="26"/>
    </row>
    <row r="17" spans="1:18" s="27" customFormat="1" ht="13.5" customHeight="1" x14ac:dyDescent="0.25">
      <c r="A17" s="363" t="s">
        <v>73</v>
      </c>
      <c r="B17" s="295"/>
      <c r="C17" s="431"/>
      <c r="D17" s="258">
        <v>1</v>
      </c>
      <c r="E17" s="133" t="s">
        <v>278</v>
      </c>
      <c r="F17" s="133" t="s">
        <v>278</v>
      </c>
      <c r="G17" s="133" t="s">
        <v>278</v>
      </c>
      <c r="H17" s="133" t="s">
        <v>278</v>
      </c>
      <c r="I17" s="258" t="s">
        <v>278</v>
      </c>
      <c r="J17" s="133" t="s">
        <v>278</v>
      </c>
      <c r="K17" s="133" t="s">
        <v>278</v>
      </c>
      <c r="L17" s="258" t="s">
        <v>278</v>
      </c>
      <c r="M17" s="133" t="s">
        <v>278</v>
      </c>
      <c r="N17" s="133" t="s">
        <v>278</v>
      </c>
      <c r="O17" s="133" t="s">
        <v>278</v>
      </c>
      <c r="P17" s="133" t="s">
        <v>278</v>
      </c>
      <c r="Q17" s="258" t="s">
        <v>278</v>
      </c>
      <c r="R17" s="26"/>
    </row>
    <row r="18" spans="1:18" s="27" customFormat="1" ht="13.5" customHeight="1" x14ac:dyDescent="0.25">
      <c r="A18" s="363" t="s">
        <v>19</v>
      </c>
      <c r="B18" s="295" t="s">
        <v>294</v>
      </c>
      <c r="C18" s="431" t="s">
        <v>293</v>
      </c>
      <c r="D18" s="412">
        <v>1</v>
      </c>
      <c r="E18" s="133" t="s">
        <v>278</v>
      </c>
      <c r="F18" s="133" t="s">
        <v>278</v>
      </c>
      <c r="G18" s="133" t="s">
        <v>278</v>
      </c>
      <c r="H18" s="133" t="s">
        <v>278</v>
      </c>
      <c r="I18" s="258" t="s">
        <v>278</v>
      </c>
      <c r="J18" s="133" t="s">
        <v>278</v>
      </c>
      <c r="K18" s="133" t="s">
        <v>278</v>
      </c>
      <c r="L18" s="258" t="s">
        <v>278</v>
      </c>
      <c r="M18" s="133" t="s">
        <v>278</v>
      </c>
      <c r="N18" s="133" t="s">
        <v>278</v>
      </c>
      <c r="O18" s="133" t="s">
        <v>278</v>
      </c>
      <c r="P18" s="133" t="s">
        <v>278</v>
      </c>
      <c r="Q18" s="258" t="s">
        <v>278</v>
      </c>
      <c r="R18" s="26"/>
    </row>
    <row r="19" spans="1:18" s="27" customFormat="1" ht="13.5" customHeight="1" x14ac:dyDescent="0.25">
      <c r="A19" s="363" t="s">
        <v>20</v>
      </c>
      <c r="B19" s="295" t="s">
        <v>293</v>
      </c>
      <c r="C19" s="431" t="s">
        <v>293</v>
      </c>
      <c r="D19" s="412">
        <v>2</v>
      </c>
      <c r="E19" s="133" t="s">
        <v>278</v>
      </c>
      <c r="F19" s="133" t="s">
        <v>278</v>
      </c>
      <c r="G19" s="133" t="s">
        <v>278</v>
      </c>
      <c r="H19" s="133" t="s">
        <v>278</v>
      </c>
      <c r="I19" s="258" t="s">
        <v>278</v>
      </c>
      <c r="J19" s="133" t="s">
        <v>278</v>
      </c>
      <c r="K19" s="133" t="s">
        <v>278</v>
      </c>
      <c r="L19" s="258" t="s">
        <v>278</v>
      </c>
      <c r="M19" s="133" t="s">
        <v>278</v>
      </c>
      <c r="N19" s="133" t="s">
        <v>278</v>
      </c>
      <c r="O19" s="133" t="s">
        <v>278</v>
      </c>
      <c r="P19" s="133" t="s">
        <v>278</v>
      </c>
      <c r="Q19" s="258" t="s">
        <v>278</v>
      </c>
      <c r="R19" s="26"/>
    </row>
    <row r="20" spans="1:18" s="27" customFormat="1" ht="13.5" customHeight="1" x14ac:dyDescent="0.25">
      <c r="A20" s="363" t="s">
        <v>21</v>
      </c>
      <c r="B20" s="295" t="s">
        <v>293</v>
      </c>
      <c r="C20" s="431" t="s">
        <v>293</v>
      </c>
      <c r="D20" s="412">
        <v>2</v>
      </c>
      <c r="E20" s="133" t="s">
        <v>278</v>
      </c>
      <c r="F20" s="133" t="s">
        <v>278</v>
      </c>
      <c r="G20" s="133" t="s">
        <v>278</v>
      </c>
      <c r="H20" s="133" t="s">
        <v>278</v>
      </c>
      <c r="I20" s="258" t="s">
        <v>278</v>
      </c>
      <c r="J20" s="133" t="s">
        <v>278</v>
      </c>
      <c r="K20" s="133" t="s">
        <v>278</v>
      </c>
      <c r="L20" s="258" t="s">
        <v>278</v>
      </c>
      <c r="M20" s="133" t="s">
        <v>278</v>
      </c>
      <c r="N20" s="133" t="s">
        <v>278</v>
      </c>
      <c r="O20" s="133" t="s">
        <v>278</v>
      </c>
      <c r="P20" s="133" t="s">
        <v>278</v>
      </c>
      <c r="Q20" s="258" t="s">
        <v>278</v>
      </c>
      <c r="R20" s="26"/>
    </row>
    <row r="21" spans="1:18" s="27" customFormat="1" ht="13.5" customHeight="1" x14ac:dyDescent="0.25">
      <c r="A21" s="363" t="s">
        <v>22</v>
      </c>
      <c r="B21" s="295" t="s">
        <v>293</v>
      </c>
      <c r="C21" s="431" t="s">
        <v>293</v>
      </c>
      <c r="D21" s="412">
        <v>10</v>
      </c>
      <c r="E21" s="133">
        <v>132</v>
      </c>
      <c r="F21" s="77">
        <v>97.775000000000006</v>
      </c>
      <c r="G21" s="77">
        <v>1.35</v>
      </c>
      <c r="H21" s="77">
        <v>1.1339999999999999</v>
      </c>
      <c r="I21" s="80">
        <v>1.5960000000000001</v>
      </c>
      <c r="J21" s="133">
        <v>10</v>
      </c>
      <c r="K21" s="76">
        <v>0.3</v>
      </c>
      <c r="L21" s="78">
        <v>0.1</v>
      </c>
      <c r="M21" s="76" t="s">
        <v>278</v>
      </c>
      <c r="N21" s="76" t="s">
        <v>278</v>
      </c>
      <c r="O21" s="76" t="s">
        <v>278</v>
      </c>
      <c r="P21" s="76" t="s">
        <v>278</v>
      </c>
      <c r="Q21" s="78" t="s">
        <v>278</v>
      </c>
      <c r="R21" s="26"/>
    </row>
    <row r="22" spans="1:18" s="27" customFormat="1" ht="13.5" customHeight="1" x14ac:dyDescent="0.25">
      <c r="A22" s="363" t="s">
        <v>23</v>
      </c>
      <c r="B22" s="295" t="s">
        <v>293</v>
      </c>
      <c r="C22" s="431" t="s">
        <v>293</v>
      </c>
      <c r="D22" s="412">
        <v>12</v>
      </c>
      <c r="E22" s="133">
        <v>61</v>
      </c>
      <c r="F22" s="77">
        <v>66.25</v>
      </c>
      <c r="G22" s="77">
        <v>0.92100000000000004</v>
      </c>
      <c r="H22" s="77">
        <v>0.71</v>
      </c>
      <c r="I22" s="80">
        <v>1.175</v>
      </c>
      <c r="J22" s="133">
        <v>12</v>
      </c>
      <c r="K22" s="76">
        <v>8.3333333332999998E-2</v>
      </c>
      <c r="L22" s="78">
        <v>8.3333333332999998E-2</v>
      </c>
      <c r="M22" s="76" t="s">
        <v>278</v>
      </c>
      <c r="N22" s="76" t="s">
        <v>278</v>
      </c>
      <c r="O22" s="76" t="s">
        <v>278</v>
      </c>
      <c r="P22" s="76" t="s">
        <v>278</v>
      </c>
      <c r="Q22" s="78" t="s">
        <v>278</v>
      </c>
      <c r="R22" s="26"/>
    </row>
    <row r="23" spans="1:18" s="27" customFormat="1" ht="13.5" customHeight="1" x14ac:dyDescent="0.25">
      <c r="A23" s="363" t="s">
        <v>24</v>
      </c>
      <c r="B23" s="295" t="s">
        <v>293</v>
      </c>
      <c r="C23" s="125" t="s">
        <v>294</v>
      </c>
      <c r="D23" s="412">
        <v>3</v>
      </c>
      <c r="E23" s="133" t="s">
        <v>278</v>
      </c>
      <c r="F23" s="133" t="s">
        <v>278</v>
      </c>
      <c r="G23" s="133" t="s">
        <v>278</v>
      </c>
      <c r="H23" s="133" t="s">
        <v>278</v>
      </c>
      <c r="I23" s="258" t="s">
        <v>278</v>
      </c>
      <c r="J23" s="133" t="s">
        <v>278</v>
      </c>
      <c r="K23" s="133" t="s">
        <v>278</v>
      </c>
      <c r="L23" s="258" t="s">
        <v>278</v>
      </c>
      <c r="M23" s="133" t="s">
        <v>278</v>
      </c>
      <c r="N23" s="133" t="s">
        <v>278</v>
      </c>
      <c r="O23" s="133" t="s">
        <v>278</v>
      </c>
      <c r="P23" s="133" t="s">
        <v>278</v>
      </c>
      <c r="Q23" s="258" t="s">
        <v>278</v>
      </c>
      <c r="R23" s="26"/>
    </row>
    <row r="24" spans="1:18" s="27" customFormat="1" ht="13.5" customHeight="1" x14ac:dyDescent="0.25">
      <c r="A24" s="363" t="s">
        <v>25</v>
      </c>
      <c r="B24" s="295" t="s">
        <v>294</v>
      </c>
      <c r="C24" s="431" t="s">
        <v>293</v>
      </c>
      <c r="D24" s="412">
        <v>9</v>
      </c>
      <c r="E24" s="133">
        <v>63</v>
      </c>
      <c r="F24" s="77">
        <v>45.307000000000002</v>
      </c>
      <c r="G24" s="77">
        <v>1.391</v>
      </c>
      <c r="H24" s="77">
        <v>1.0780000000000001</v>
      </c>
      <c r="I24" s="80">
        <v>1.7669999999999999</v>
      </c>
      <c r="J24" s="133">
        <v>9</v>
      </c>
      <c r="K24" s="76" t="s">
        <v>278</v>
      </c>
      <c r="L24" s="78" t="s">
        <v>278</v>
      </c>
      <c r="M24" s="76" t="s">
        <v>278</v>
      </c>
      <c r="N24" s="76" t="s">
        <v>278</v>
      </c>
      <c r="O24" s="76" t="s">
        <v>278</v>
      </c>
      <c r="P24" s="76" t="s">
        <v>278</v>
      </c>
      <c r="Q24" s="78" t="s">
        <v>278</v>
      </c>
      <c r="R24" s="26"/>
    </row>
    <row r="25" spans="1:18" s="27" customFormat="1" ht="13.5" customHeight="1" x14ac:dyDescent="0.25">
      <c r="A25" s="363" t="s">
        <v>26</v>
      </c>
      <c r="B25" s="295" t="s">
        <v>293</v>
      </c>
      <c r="C25" s="125" t="s">
        <v>294</v>
      </c>
      <c r="D25" s="412">
        <v>34</v>
      </c>
      <c r="E25" s="133">
        <v>87</v>
      </c>
      <c r="F25" s="77">
        <v>108.95399999999999</v>
      </c>
      <c r="G25" s="77">
        <v>0.79900000000000004</v>
      </c>
      <c r="H25" s="77">
        <v>0.64300000000000002</v>
      </c>
      <c r="I25" s="80">
        <v>0.98</v>
      </c>
      <c r="J25" s="133">
        <v>26</v>
      </c>
      <c r="K25" s="76">
        <v>0.19230769231</v>
      </c>
      <c r="L25" s="78">
        <v>7.6923076923000003E-2</v>
      </c>
      <c r="M25" s="77">
        <v>0</v>
      </c>
      <c r="N25" s="77">
        <v>9.5317004900000002E-2</v>
      </c>
      <c r="O25" s="77">
        <v>0.60798483910000001</v>
      </c>
      <c r="P25" s="259">
        <v>1.8006026353</v>
      </c>
      <c r="Q25" s="80">
        <v>2.5646313745999998</v>
      </c>
      <c r="R25" s="26"/>
    </row>
    <row r="26" spans="1:18" s="27" customFormat="1" ht="13.5" customHeight="1" x14ac:dyDescent="0.25">
      <c r="A26" s="363" t="s">
        <v>27</v>
      </c>
      <c r="B26" s="295" t="s">
        <v>293</v>
      </c>
      <c r="C26" s="431" t="s">
        <v>293</v>
      </c>
      <c r="D26" s="412">
        <v>12</v>
      </c>
      <c r="E26" s="133">
        <v>49</v>
      </c>
      <c r="F26" s="77">
        <v>79.8</v>
      </c>
      <c r="G26" s="77">
        <v>0.61399999999999999</v>
      </c>
      <c r="H26" s="77">
        <v>0.45900000000000002</v>
      </c>
      <c r="I26" s="80">
        <v>0.80500000000000005</v>
      </c>
      <c r="J26" s="133">
        <v>10</v>
      </c>
      <c r="L26" s="78">
        <v>0.3</v>
      </c>
      <c r="M26" s="76" t="s">
        <v>278</v>
      </c>
      <c r="N26" s="76" t="s">
        <v>278</v>
      </c>
      <c r="O26" s="76" t="s">
        <v>278</v>
      </c>
      <c r="P26" s="76" t="s">
        <v>278</v>
      </c>
      <c r="Q26" s="78" t="s">
        <v>278</v>
      </c>
      <c r="R26" s="26"/>
    </row>
    <row r="27" spans="1:18" s="27" customFormat="1" ht="13.5" customHeight="1" x14ac:dyDescent="0.25">
      <c r="A27" s="363" t="s">
        <v>64</v>
      </c>
      <c r="B27" s="295" t="s">
        <v>293</v>
      </c>
      <c r="C27" s="431" t="s">
        <v>293</v>
      </c>
      <c r="D27" s="412">
        <v>2</v>
      </c>
      <c r="E27" s="454" t="s">
        <v>278</v>
      </c>
      <c r="F27" s="454" t="s">
        <v>278</v>
      </c>
      <c r="G27" s="454" t="s">
        <v>278</v>
      </c>
      <c r="H27" s="454" t="s">
        <v>278</v>
      </c>
      <c r="I27" s="455" t="s">
        <v>278</v>
      </c>
      <c r="J27" s="454" t="s">
        <v>278</v>
      </c>
      <c r="K27" s="454" t="s">
        <v>278</v>
      </c>
      <c r="L27" s="455" t="s">
        <v>278</v>
      </c>
      <c r="M27" s="454" t="s">
        <v>278</v>
      </c>
      <c r="N27" s="454" t="s">
        <v>278</v>
      </c>
      <c r="O27" s="454" t="s">
        <v>278</v>
      </c>
      <c r="P27" s="454" t="s">
        <v>278</v>
      </c>
      <c r="Q27" s="455" t="s">
        <v>278</v>
      </c>
      <c r="R27" s="26"/>
    </row>
    <row r="28" spans="1:18" s="27" customFormat="1" ht="13.5" customHeight="1" x14ac:dyDescent="0.25">
      <c r="A28" s="363" t="s">
        <v>28</v>
      </c>
      <c r="B28" s="295" t="s">
        <v>293</v>
      </c>
      <c r="C28" s="431" t="s">
        <v>293</v>
      </c>
      <c r="D28" s="258">
        <v>0</v>
      </c>
      <c r="E28" s="133" t="s">
        <v>278</v>
      </c>
      <c r="F28" s="133" t="s">
        <v>278</v>
      </c>
      <c r="G28" s="133" t="s">
        <v>278</v>
      </c>
      <c r="H28" s="133" t="s">
        <v>278</v>
      </c>
      <c r="I28" s="258" t="s">
        <v>278</v>
      </c>
      <c r="J28" s="133" t="s">
        <v>278</v>
      </c>
      <c r="K28" s="133" t="s">
        <v>278</v>
      </c>
      <c r="L28" s="258" t="s">
        <v>278</v>
      </c>
      <c r="M28" s="133" t="s">
        <v>278</v>
      </c>
      <c r="N28" s="133" t="s">
        <v>278</v>
      </c>
      <c r="O28" s="133" t="s">
        <v>278</v>
      </c>
      <c r="P28" s="133" t="s">
        <v>278</v>
      </c>
      <c r="Q28" s="258" t="s">
        <v>278</v>
      </c>
      <c r="R28" s="26"/>
    </row>
    <row r="29" spans="1:18" s="27" customFormat="1" ht="13.5" customHeight="1" x14ac:dyDescent="0.25">
      <c r="A29" s="363" t="s">
        <v>29</v>
      </c>
      <c r="B29" s="295" t="s">
        <v>293</v>
      </c>
      <c r="C29" s="431" t="s">
        <v>293</v>
      </c>
      <c r="D29" s="412">
        <v>20</v>
      </c>
      <c r="E29" s="133">
        <v>100</v>
      </c>
      <c r="F29" s="77">
        <v>66.941000000000003</v>
      </c>
      <c r="G29" s="77">
        <v>1.494</v>
      </c>
      <c r="H29" s="77">
        <v>1.222</v>
      </c>
      <c r="I29" s="80">
        <v>1.8089999999999999</v>
      </c>
      <c r="J29" s="133">
        <v>19</v>
      </c>
      <c r="K29" s="76">
        <v>0.31578947367999999</v>
      </c>
      <c r="L29" s="78" t="s">
        <v>278</v>
      </c>
      <c r="M29" s="76" t="s">
        <v>278</v>
      </c>
      <c r="N29" s="76" t="s">
        <v>278</v>
      </c>
      <c r="O29" s="76" t="s">
        <v>278</v>
      </c>
      <c r="P29" s="76" t="s">
        <v>278</v>
      </c>
      <c r="Q29" s="78" t="s">
        <v>278</v>
      </c>
      <c r="R29" s="26"/>
    </row>
    <row r="30" spans="1:18" s="27" customFormat="1" ht="13.5" customHeight="1" x14ac:dyDescent="0.25">
      <c r="A30" s="363" t="s">
        <v>30</v>
      </c>
      <c r="B30" s="295" t="s">
        <v>293</v>
      </c>
      <c r="C30" s="431" t="s">
        <v>294</v>
      </c>
      <c r="D30" s="412">
        <v>2</v>
      </c>
      <c r="E30" s="133" t="s">
        <v>278</v>
      </c>
      <c r="F30" s="133" t="s">
        <v>278</v>
      </c>
      <c r="G30" s="133" t="s">
        <v>278</v>
      </c>
      <c r="H30" s="133" t="s">
        <v>278</v>
      </c>
      <c r="I30" s="258" t="s">
        <v>278</v>
      </c>
      <c r="J30" s="133" t="s">
        <v>278</v>
      </c>
      <c r="K30" s="133" t="s">
        <v>278</v>
      </c>
      <c r="L30" s="258" t="s">
        <v>278</v>
      </c>
      <c r="M30" s="133" t="s">
        <v>278</v>
      </c>
      <c r="N30" s="133" t="s">
        <v>278</v>
      </c>
      <c r="O30" s="133" t="s">
        <v>278</v>
      </c>
      <c r="P30" s="133" t="s">
        <v>278</v>
      </c>
      <c r="Q30" s="258" t="s">
        <v>278</v>
      </c>
      <c r="R30" s="26"/>
    </row>
    <row r="31" spans="1:18" s="27" customFormat="1" ht="13.5" customHeight="1" x14ac:dyDescent="0.25">
      <c r="A31" s="363" t="s">
        <v>31</v>
      </c>
      <c r="B31" s="295"/>
      <c r="C31" s="125"/>
      <c r="D31" s="412">
        <v>11</v>
      </c>
      <c r="E31" s="133">
        <v>31</v>
      </c>
      <c r="F31" s="77">
        <v>41.661000000000001</v>
      </c>
      <c r="G31" s="77">
        <v>0.74399999999999999</v>
      </c>
      <c r="H31" s="77">
        <v>0.51500000000000001</v>
      </c>
      <c r="I31" s="80">
        <v>1.0429999999999999</v>
      </c>
      <c r="J31" s="133">
        <v>10</v>
      </c>
      <c r="L31" s="78">
        <v>0.2</v>
      </c>
      <c r="M31" s="76" t="s">
        <v>278</v>
      </c>
      <c r="N31" s="76" t="s">
        <v>278</v>
      </c>
      <c r="O31" s="76" t="s">
        <v>278</v>
      </c>
      <c r="P31" s="76" t="s">
        <v>278</v>
      </c>
      <c r="Q31" s="78" t="s">
        <v>278</v>
      </c>
      <c r="R31" s="26"/>
    </row>
    <row r="32" spans="1:18" s="27" customFormat="1" ht="13.5" customHeight="1" x14ac:dyDescent="0.25">
      <c r="A32" s="363" t="s">
        <v>32</v>
      </c>
      <c r="B32" s="295" t="s">
        <v>294</v>
      </c>
      <c r="C32" s="431" t="s">
        <v>293</v>
      </c>
      <c r="D32" s="412">
        <v>8</v>
      </c>
      <c r="E32" s="133">
        <v>34</v>
      </c>
      <c r="F32" s="77">
        <v>38.421999999999997</v>
      </c>
      <c r="G32" s="77">
        <v>0.88500000000000001</v>
      </c>
      <c r="H32" s="77">
        <v>0.623</v>
      </c>
      <c r="I32" s="80">
        <v>1.2230000000000001</v>
      </c>
      <c r="J32" s="133">
        <v>8</v>
      </c>
      <c r="K32" s="76" t="s">
        <v>278</v>
      </c>
      <c r="L32" s="78" t="s">
        <v>278</v>
      </c>
      <c r="M32" s="76" t="s">
        <v>278</v>
      </c>
      <c r="N32" s="76" t="s">
        <v>278</v>
      </c>
      <c r="O32" s="76" t="s">
        <v>278</v>
      </c>
      <c r="P32" s="76" t="s">
        <v>278</v>
      </c>
      <c r="Q32" s="78" t="s">
        <v>278</v>
      </c>
      <c r="R32" s="26"/>
    </row>
    <row r="33" spans="1:18" s="27" customFormat="1" ht="13.5" customHeight="1" x14ac:dyDescent="0.25">
      <c r="A33" s="363" t="s">
        <v>33</v>
      </c>
      <c r="B33" s="295" t="s">
        <v>293</v>
      </c>
      <c r="C33" s="431" t="s">
        <v>293</v>
      </c>
      <c r="D33" s="412">
        <v>1</v>
      </c>
      <c r="E33" s="133" t="s">
        <v>278</v>
      </c>
      <c r="F33" s="133" t="s">
        <v>278</v>
      </c>
      <c r="G33" s="133" t="s">
        <v>278</v>
      </c>
      <c r="H33" s="133" t="s">
        <v>278</v>
      </c>
      <c r="I33" s="258" t="s">
        <v>278</v>
      </c>
      <c r="J33" s="133" t="s">
        <v>278</v>
      </c>
      <c r="K33" s="133" t="s">
        <v>278</v>
      </c>
      <c r="L33" s="258" t="s">
        <v>278</v>
      </c>
      <c r="M33" s="133" t="s">
        <v>278</v>
      </c>
      <c r="N33" s="133" t="s">
        <v>278</v>
      </c>
      <c r="O33" s="133" t="s">
        <v>278</v>
      </c>
      <c r="P33" s="133" t="s">
        <v>278</v>
      </c>
      <c r="Q33" s="258" t="s">
        <v>278</v>
      </c>
      <c r="R33" s="26"/>
    </row>
    <row r="34" spans="1:18" s="27" customFormat="1" ht="13.5" customHeight="1" x14ac:dyDescent="0.25">
      <c r="A34" s="363" t="s">
        <v>34</v>
      </c>
      <c r="B34" s="295" t="s">
        <v>293</v>
      </c>
      <c r="C34" s="431" t="s">
        <v>294</v>
      </c>
      <c r="D34" s="412">
        <v>9</v>
      </c>
      <c r="E34" s="133">
        <v>37</v>
      </c>
      <c r="F34" s="77">
        <v>60.526000000000003</v>
      </c>
      <c r="G34" s="77">
        <v>0.61099999999999999</v>
      </c>
      <c r="H34" s="77">
        <v>0.437</v>
      </c>
      <c r="I34" s="80">
        <v>0.83399999999999996</v>
      </c>
      <c r="J34" s="133">
        <v>9</v>
      </c>
      <c r="K34" s="76" t="s">
        <v>278</v>
      </c>
      <c r="L34" s="78" t="s">
        <v>278</v>
      </c>
      <c r="M34" s="76" t="s">
        <v>278</v>
      </c>
      <c r="N34" s="76" t="s">
        <v>278</v>
      </c>
      <c r="O34" s="76" t="s">
        <v>278</v>
      </c>
      <c r="P34" s="76" t="s">
        <v>278</v>
      </c>
      <c r="Q34" s="78" t="s">
        <v>278</v>
      </c>
      <c r="R34" s="26"/>
    </row>
    <row r="35" spans="1:18" s="27" customFormat="1" ht="13.5" customHeight="1" x14ac:dyDescent="0.25">
      <c r="A35" s="363" t="s">
        <v>35</v>
      </c>
      <c r="B35" s="295" t="s">
        <v>293</v>
      </c>
      <c r="C35" s="125" t="s">
        <v>293</v>
      </c>
      <c r="D35" s="412">
        <v>2</v>
      </c>
      <c r="E35" s="133" t="s">
        <v>278</v>
      </c>
      <c r="F35" s="133" t="s">
        <v>278</v>
      </c>
      <c r="G35" s="133" t="s">
        <v>278</v>
      </c>
      <c r="H35" s="133" t="s">
        <v>278</v>
      </c>
      <c r="I35" s="258" t="s">
        <v>278</v>
      </c>
      <c r="J35" s="133" t="s">
        <v>278</v>
      </c>
      <c r="K35" s="133" t="s">
        <v>278</v>
      </c>
      <c r="L35" s="258" t="s">
        <v>278</v>
      </c>
      <c r="M35" s="133" t="s">
        <v>278</v>
      </c>
      <c r="N35" s="133" t="s">
        <v>278</v>
      </c>
      <c r="O35" s="133" t="s">
        <v>278</v>
      </c>
      <c r="P35" s="133" t="s">
        <v>278</v>
      </c>
      <c r="Q35" s="258" t="s">
        <v>278</v>
      </c>
      <c r="R35" s="26"/>
    </row>
    <row r="36" spans="1:18" s="27" customFormat="1" ht="13.5" customHeight="1" x14ac:dyDescent="0.25">
      <c r="A36" s="363" t="s">
        <v>36</v>
      </c>
      <c r="B36" s="295"/>
      <c r="C36" s="431"/>
      <c r="D36" s="412">
        <v>4</v>
      </c>
      <c r="E36" s="133" t="s">
        <v>278</v>
      </c>
      <c r="F36" s="133" t="s">
        <v>278</v>
      </c>
      <c r="G36" s="133" t="s">
        <v>278</v>
      </c>
      <c r="H36" s="133" t="s">
        <v>278</v>
      </c>
      <c r="I36" s="258" t="s">
        <v>278</v>
      </c>
      <c r="J36" s="133" t="s">
        <v>278</v>
      </c>
      <c r="K36" s="133" t="s">
        <v>278</v>
      </c>
      <c r="L36" s="258" t="s">
        <v>278</v>
      </c>
      <c r="M36" s="133" t="s">
        <v>278</v>
      </c>
      <c r="N36" s="133" t="s">
        <v>278</v>
      </c>
      <c r="O36" s="133" t="s">
        <v>278</v>
      </c>
      <c r="P36" s="133" t="s">
        <v>278</v>
      </c>
      <c r="Q36" s="258" t="s">
        <v>278</v>
      </c>
      <c r="R36" s="26"/>
    </row>
    <row r="37" spans="1:18" s="27" customFormat="1" ht="13.5" customHeight="1" x14ac:dyDescent="0.25">
      <c r="A37" s="363" t="s">
        <v>37</v>
      </c>
      <c r="B37" s="295" t="s">
        <v>293</v>
      </c>
      <c r="C37" s="431" t="s">
        <v>293</v>
      </c>
      <c r="D37" s="258">
        <v>1</v>
      </c>
      <c r="E37" s="133" t="s">
        <v>278</v>
      </c>
      <c r="F37" s="133" t="s">
        <v>278</v>
      </c>
      <c r="G37" s="133" t="s">
        <v>278</v>
      </c>
      <c r="H37" s="133" t="s">
        <v>278</v>
      </c>
      <c r="I37" s="258" t="s">
        <v>278</v>
      </c>
      <c r="J37" s="133" t="s">
        <v>278</v>
      </c>
      <c r="K37" s="133" t="s">
        <v>278</v>
      </c>
      <c r="L37" s="258" t="s">
        <v>278</v>
      </c>
      <c r="M37" s="133" t="s">
        <v>278</v>
      </c>
      <c r="N37" s="133" t="s">
        <v>278</v>
      </c>
      <c r="O37" s="133" t="s">
        <v>278</v>
      </c>
      <c r="P37" s="133" t="s">
        <v>278</v>
      </c>
      <c r="Q37" s="258" t="s">
        <v>278</v>
      </c>
      <c r="R37" s="26"/>
    </row>
    <row r="38" spans="1:18" s="27" customFormat="1" ht="13.5" customHeight="1" x14ac:dyDescent="0.25">
      <c r="A38" s="363" t="s">
        <v>38</v>
      </c>
      <c r="B38" s="295"/>
      <c r="C38" s="431"/>
      <c r="D38" s="412">
        <v>12</v>
      </c>
      <c r="E38" s="133">
        <v>97</v>
      </c>
      <c r="F38" s="77">
        <v>57.295999999999999</v>
      </c>
      <c r="G38" s="77">
        <v>1.6930000000000001</v>
      </c>
      <c r="H38" s="77">
        <v>1.38</v>
      </c>
      <c r="I38" s="80">
        <v>2.056</v>
      </c>
      <c r="J38" s="133">
        <v>11</v>
      </c>
      <c r="K38" s="76">
        <v>0.18181818182000001</v>
      </c>
      <c r="L38" s="78">
        <v>9.0899999999999995E-2</v>
      </c>
      <c r="M38" s="76" t="s">
        <v>278</v>
      </c>
      <c r="N38" s="76" t="s">
        <v>278</v>
      </c>
      <c r="O38" s="76" t="s">
        <v>278</v>
      </c>
      <c r="P38" s="76" t="s">
        <v>278</v>
      </c>
      <c r="Q38" s="78" t="s">
        <v>278</v>
      </c>
      <c r="R38" s="26"/>
    </row>
    <row r="39" spans="1:18" s="27" customFormat="1" ht="13.5" customHeight="1" x14ac:dyDescent="0.25">
      <c r="A39" s="363" t="s">
        <v>39</v>
      </c>
      <c r="B39" s="295" t="s">
        <v>293</v>
      </c>
      <c r="C39" s="431" t="s">
        <v>293</v>
      </c>
      <c r="D39" s="412">
        <v>3</v>
      </c>
      <c r="E39" s="133" t="s">
        <v>278</v>
      </c>
      <c r="F39" s="133" t="s">
        <v>278</v>
      </c>
      <c r="G39" s="133" t="s">
        <v>278</v>
      </c>
      <c r="H39" s="133" t="s">
        <v>278</v>
      </c>
      <c r="I39" s="258" t="s">
        <v>278</v>
      </c>
      <c r="J39" s="133" t="s">
        <v>278</v>
      </c>
      <c r="K39" s="133" t="s">
        <v>278</v>
      </c>
      <c r="L39" s="258" t="s">
        <v>278</v>
      </c>
      <c r="M39" s="133" t="s">
        <v>278</v>
      </c>
      <c r="N39" s="133" t="s">
        <v>278</v>
      </c>
      <c r="O39" s="133" t="s">
        <v>278</v>
      </c>
      <c r="P39" s="133" t="s">
        <v>278</v>
      </c>
      <c r="Q39" s="258" t="s">
        <v>278</v>
      </c>
      <c r="R39" s="26"/>
    </row>
    <row r="40" spans="1:18" s="27" customFormat="1" ht="13.5" customHeight="1" x14ac:dyDescent="0.25">
      <c r="A40" s="363" t="s">
        <v>40</v>
      </c>
      <c r="B40" s="295" t="s">
        <v>294</v>
      </c>
      <c r="C40" s="295" t="s">
        <v>293</v>
      </c>
      <c r="D40" s="412">
        <v>10</v>
      </c>
      <c r="E40" s="133">
        <v>36</v>
      </c>
      <c r="F40" s="77">
        <v>68.933999999999997</v>
      </c>
      <c r="G40" s="77">
        <v>0.52200000000000002</v>
      </c>
      <c r="H40" s="77">
        <v>0.371</v>
      </c>
      <c r="I40" s="80">
        <v>0.71499999999999997</v>
      </c>
      <c r="J40" s="133">
        <v>10</v>
      </c>
      <c r="K40" s="76">
        <v>0.1</v>
      </c>
      <c r="L40" s="78">
        <v>0.2</v>
      </c>
      <c r="M40" s="76" t="s">
        <v>278</v>
      </c>
      <c r="N40" s="76" t="s">
        <v>278</v>
      </c>
      <c r="O40" s="76" t="s">
        <v>278</v>
      </c>
      <c r="P40" s="76" t="s">
        <v>278</v>
      </c>
      <c r="Q40" s="78" t="s">
        <v>278</v>
      </c>
      <c r="R40" s="26"/>
    </row>
    <row r="41" spans="1:18" s="27" customFormat="1" ht="13.5" customHeight="1" x14ac:dyDescent="0.25">
      <c r="A41" s="363" t="s">
        <v>41</v>
      </c>
      <c r="B41" s="295" t="s">
        <v>294</v>
      </c>
      <c r="C41" s="125" t="s">
        <v>298</v>
      </c>
      <c r="D41" s="412">
        <v>1</v>
      </c>
      <c r="E41" s="133" t="s">
        <v>278</v>
      </c>
      <c r="F41" s="133" t="s">
        <v>278</v>
      </c>
      <c r="G41" s="133" t="s">
        <v>278</v>
      </c>
      <c r="H41" s="133" t="s">
        <v>278</v>
      </c>
      <c r="I41" s="258" t="s">
        <v>278</v>
      </c>
      <c r="J41" s="133" t="s">
        <v>278</v>
      </c>
      <c r="K41" s="133" t="s">
        <v>278</v>
      </c>
      <c r="L41" s="258" t="s">
        <v>278</v>
      </c>
      <c r="M41" s="133" t="s">
        <v>278</v>
      </c>
      <c r="N41" s="133" t="s">
        <v>278</v>
      </c>
      <c r="O41" s="133" t="s">
        <v>278</v>
      </c>
      <c r="P41" s="133" t="s">
        <v>278</v>
      </c>
      <c r="Q41" s="258" t="s">
        <v>278</v>
      </c>
      <c r="R41" s="26"/>
    </row>
    <row r="42" spans="1:18" s="27" customFormat="1" ht="13.5" customHeight="1" x14ac:dyDescent="0.25">
      <c r="A42" s="363" t="s">
        <v>42</v>
      </c>
      <c r="B42" s="295" t="s">
        <v>293</v>
      </c>
      <c r="C42" s="431" t="s">
        <v>293</v>
      </c>
      <c r="D42" s="412">
        <v>31</v>
      </c>
      <c r="E42" s="133">
        <v>117</v>
      </c>
      <c r="F42" s="77">
        <v>151.96600000000001</v>
      </c>
      <c r="G42" s="77">
        <v>0.77</v>
      </c>
      <c r="H42" s="77">
        <v>0.64</v>
      </c>
      <c r="I42" s="80">
        <v>0.91900000000000004</v>
      </c>
      <c r="J42" s="133">
        <v>28</v>
      </c>
      <c r="K42" s="76">
        <v>3.5714285714000003E-2</v>
      </c>
      <c r="L42" s="78">
        <v>7.1428571428999998E-2</v>
      </c>
      <c r="M42" s="77">
        <v>6.6228408899999994E-2</v>
      </c>
      <c r="N42" s="77">
        <v>0.37324374059999998</v>
      </c>
      <c r="O42" s="77">
        <v>0.7206080453</v>
      </c>
      <c r="P42" s="259">
        <v>1.1641321921000001</v>
      </c>
      <c r="Q42" s="80">
        <v>1.4700385222000001</v>
      </c>
      <c r="R42" s="26"/>
    </row>
    <row r="43" spans="1:18" s="27" customFormat="1" ht="13.5" customHeight="1" x14ac:dyDescent="0.25">
      <c r="A43" s="363" t="s">
        <v>43</v>
      </c>
      <c r="B43" s="295" t="s">
        <v>293</v>
      </c>
      <c r="C43" s="125" t="s">
        <v>294</v>
      </c>
      <c r="D43" s="412">
        <v>12</v>
      </c>
      <c r="E43" s="133">
        <v>49</v>
      </c>
      <c r="F43" s="77">
        <v>54.820999999999998</v>
      </c>
      <c r="G43" s="77">
        <v>0.89400000000000002</v>
      </c>
      <c r="H43" s="77">
        <v>0.66900000000000004</v>
      </c>
      <c r="I43" s="80">
        <v>1.1719999999999999</v>
      </c>
      <c r="J43" s="133">
        <v>10</v>
      </c>
      <c r="K43" s="76">
        <v>0.3</v>
      </c>
      <c r="L43" s="78">
        <v>0.3</v>
      </c>
      <c r="M43" s="76" t="s">
        <v>278</v>
      </c>
      <c r="N43" s="76" t="s">
        <v>278</v>
      </c>
      <c r="O43" s="76" t="s">
        <v>278</v>
      </c>
      <c r="P43" s="76" t="s">
        <v>278</v>
      </c>
      <c r="Q43" s="78" t="s">
        <v>278</v>
      </c>
      <c r="R43" s="26"/>
    </row>
    <row r="44" spans="1:18" s="27" customFormat="1" ht="13.5" customHeight="1" x14ac:dyDescent="0.25">
      <c r="A44" s="363" t="s">
        <v>44</v>
      </c>
      <c r="B44" s="295" t="s">
        <v>294</v>
      </c>
      <c r="C44" s="125" t="s">
        <v>294</v>
      </c>
      <c r="D44" s="412">
        <v>1</v>
      </c>
      <c r="E44" s="133" t="s">
        <v>278</v>
      </c>
      <c r="F44" s="133" t="s">
        <v>278</v>
      </c>
      <c r="G44" s="133" t="s">
        <v>278</v>
      </c>
      <c r="H44" s="133" t="s">
        <v>278</v>
      </c>
      <c r="I44" s="258" t="s">
        <v>278</v>
      </c>
      <c r="J44" s="133" t="s">
        <v>278</v>
      </c>
      <c r="K44" s="133" t="s">
        <v>278</v>
      </c>
      <c r="L44" s="258" t="s">
        <v>278</v>
      </c>
      <c r="M44" s="133" t="s">
        <v>278</v>
      </c>
      <c r="N44" s="133" t="s">
        <v>278</v>
      </c>
      <c r="O44" s="133" t="s">
        <v>278</v>
      </c>
      <c r="P44" s="133" t="s">
        <v>278</v>
      </c>
      <c r="Q44" s="258" t="s">
        <v>278</v>
      </c>
      <c r="R44" s="26"/>
    </row>
    <row r="45" spans="1:18" s="27" customFormat="1" ht="13.5" customHeight="1" x14ac:dyDescent="0.25">
      <c r="A45" s="363" t="s">
        <v>45</v>
      </c>
      <c r="B45" s="295" t="s">
        <v>294</v>
      </c>
      <c r="C45" s="295" t="s">
        <v>294</v>
      </c>
      <c r="D45" s="412">
        <v>22</v>
      </c>
      <c r="E45" s="133">
        <v>75</v>
      </c>
      <c r="F45" s="77">
        <v>74.483999999999995</v>
      </c>
      <c r="G45" s="77">
        <v>1.0069999999999999</v>
      </c>
      <c r="H45" s="77">
        <v>0.79800000000000004</v>
      </c>
      <c r="I45" s="80">
        <v>1.2549999999999999</v>
      </c>
      <c r="J45" s="133">
        <v>22</v>
      </c>
      <c r="K45" s="76">
        <v>0.18181818182000001</v>
      </c>
      <c r="L45" s="78">
        <v>0.13636363636000001</v>
      </c>
      <c r="M45" s="77">
        <v>0</v>
      </c>
      <c r="N45" s="77">
        <v>0.23940659140000001</v>
      </c>
      <c r="O45" s="77">
        <v>0.66828641190000004</v>
      </c>
      <c r="P45" s="259">
        <v>1.3987113761000001</v>
      </c>
      <c r="Q45" s="80">
        <v>2.4454105104999999</v>
      </c>
      <c r="R45" s="26"/>
    </row>
    <row r="46" spans="1:18" s="27" customFormat="1" ht="13.5" customHeight="1" x14ac:dyDescent="0.25">
      <c r="A46" s="363" t="s">
        <v>46</v>
      </c>
      <c r="B46" s="295"/>
      <c r="C46" s="125"/>
      <c r="D46" s="258">
        <v>1</v>
      </c>
      <c r="E46" s="133" t="s">
        <v>278</v>
      </c>
      <c r="F46" s="133" t="s">
        <v>278</v>
      </c>
      <c r="G46" s="133" t="s">
        <v>278</v>
      </c>
      <c r="H46" s="133" t="s">
        <v>278</v>
      </c>
      <c r="I46" s="258" t="s">
        <v>278</v>
      </c>
      <c r="J46" s="133" t="s">
        <v>278</v>
      </c>
      <c r="K46" s="133" t="s">
        <v>278</v>
      </c>
      <c r="L46" s="258" t="s">
        <v>278</v>
      </c>
      <c r="M46" s="133" t="s">
        <v>278</v>
      </c>
      <c r="N46" s="133" t="s">
        <v>278</v>
      </c>
      <c r="O46" s="133" t="s">
        <v>278</v>
      </c>
      <c r="P46" s="133" t="s">
        <v>278</v>
      </c>
      <c r="Q46" s="258" t="s">
        <v>278</v>
      </c>
      <c r="R46" s="26"/>
    </row>
    <row r="47" spans="1:18" s="27" customFormat="1" ht="13.5" customHeight="1" x14ac:dyDescent="0.25">
      <c r="A47" s="363" t="s">
        <v>47</v>
      </c>
      <c r="B47" s="295" t="s">
        <v>293</v>
      </c>
      <c r="C47" s="431" t="s">
        <v>293</v>
      </c>
      <c r="D47" s="412">
        <v>1</v>
      </c>
      <c r="E47" s="133" t="s">
        <v>278</v>
      </c>
      <c r="F47" s="133" t="s">
        <v>278</v>
      </c>
      <c r="G47" s="133" t="s">
        <v>278</v>
      </c>
      <c r="H47" s="133" t="s">
        <v>278</v>
      </c>
      <c r="I47" s="258" t="s">
        <v>278</v>
      </c>
      <c r="J47" s="133" t="s">
        <v>278</v>
      </c>
      <c r="K47" s="133" t="s">
        <v>278</v>
      </c>
      <c r="L47" s="258" t="s">
        <v>278</v>
      </c>
      <c r="M47" s="133" t="s">
        <v>278</v>
      </c>
      <c r="N47" s="133" t="s">
        <v>278</v>
      </c>
      <c r="O47" s="133" t="s">
        <v>278</v>
      </c>
      <c r="P47" s="133" t="s">
        <v>278</v>
      </c>
      <c r="Q47" s="258" t="s">
        <v>278</v>
      </c>
      <c r="R47" s="26"/>
    </row>
    <row r="48" spans="1:18" s="27" customFormat="1" ht="13.5" customHeight="1" x14ac:dyDescent="0.25">
      <c r="A48" s="363" t="s">
        <v>48</v>
      </c>
      <c r="B48" s="295" t="s">
        <v>294</v>
      </c>
      <c r="C48" s="295" t="s">
        <v>293</v>
      </c>
      <c r="D48" s="412">
        <v>6</v>
      </c>
      <c r="E48" s="133">
        <v>32</v>
      </c>
      <c r="F48" s="77">
        <v>40.051000000000002</v>
      </c>
      <c r="G48" s="77">
        <v>0.79900000000000004</v>
      </c>
      <c r="H48" s="77">
        <v>0.55600000000000005</v>
      </c>
      <c r="I48" s="80">
        <v>1.1140000000000001</v>
      </c>
      <c r="J48" s="133">
        <v>6</v>
      </c>
      <c r="K48" s="76" t="s">
        <v>278</v>
      </c>
      <c r="L48" s="78" t="s">
        <v>278</v>
      </c>
      <c r="M48" s="76" t="s">
        <v>278</v>
      </c>
      <c r="N48" s="76" t="s">
        <v>278</v>
      </c>
      <c r="O48" s="76" t="s">
        <v>278</v>
      </c>
      <c r="P48" s="76" t="s">
        <v>278</v>
      </c>
      <c r="Q48" s="78" t="s">
        <v>278</v>
      </c>
      <c r="R48" s="26"/>
    </row>
    <row r="49" spans="1:18" s="27" customFormat="1" ht="13.5" customHeight="1" x14ac:dyDescent="0.25">
      <c r="A49" s="363" t="s">
        <v>65</v>
      </c>
      <c r="B49" s="295" t="s">
        <v>293</v>
      </c>
      <c r="C49" s="125" t="s">
        <v>294</v>
      </c>
      <c r="D49" s="412">
        <v>1</v>
      </c>
      <c r="E49" s="133" t="s">
        <v>278</v>
      </c>
      <c r="F49" s="133" t="s">
        <v>278</v>
      </c>
      <c r="G49" s="133" t="s">
        <v>278</v>
      </c>
      <c r="H49" s="133" t="s">
        <v>278</v>
      </c>
      <c r="I49" s="258" t="s">
        <v>278</v>
      </c>
      <c r="J49" s="133" t="s">
        <v>278</v>
      </c>
      <c r="K49" s="133" t="s">
        <v>278</v>
      </c>
      <c r="L49" s="258" t="s">
        <v>278</v>
      </c>
      <c r="M49" s="133" t="s">
        <v>278</v>
      </c>
      <c r="N49" s="133" t="s">
        <v>278</v>
      </c>
      <c r="O49" s="133" t="s">
        <v>278</v>
      </c>
      <c r="P49" s="133" t="s">
        <v>278</v>
      </c>
      <c r="Q49" s="258" t="s">
        <v>278</v>
      </c>
      <c r="R49" s="26"/>
    </row>
    <row r="50" spans="1:18" s="27" customFormat="1" ht="13.5" customHeight="1" x14ac:dyDescent="0.25">
      <c r="A50" s="363" t="s">
        <v>49</v>
      </c>
      <c r="B50" s="295" t="s">
        <v>294</v>
      </c>
      <c r="C50" s="125" t="s">
        <v>293</v>
      </c>
      <c r="D50" s="412">
        <v>9</v>
      </c>
      <c r="E50" s="133">
        <v>45</v>
      </c>
      <c r="F50" s="77">
        <v>43.585000000000001</v>
      </c>
      <c r="G50" s="77">
        <v>1.032</v>
      </c>
      <c r="H50" s="77">
        <v>0.76200000000000001</v>
      </c>
      <c r="I50" s="80">
        <v>1.369</v>
      </c>
      <c r="J50" s="133">
        <v>9</v>
      </c>
      <c r="K50" s="76" t="s">
        <v>278</v>
      </c>
      <c r="L50" s="78" t="s">
        <v>278</v>
      </c>
      <c r="M50" s="76" t="s">
        <v>278</v>
      </c>
      <c r="N50" s="76" t="s">
        <v>278</v>
      </c>
      <c r="O50" s="76" t="s">
        <v>278</v>
      </c>
      <c r="P50" s="76" t="s">
        <v>278</v>
      </c>
      <c r="Q50" s="78" t="s">
        <v>278</v>
      </c>
      <c r="R50" s="26"/>
    </row>
    <row r="51" spans="1:18" s="27" customFormat="1" ht="13.5" customHeight="1" x14ac:dyDescent="0.25">
      <c r="A51" s="363" t="s">
        <v>50</v>
      </c>
      <c r="B51" s="295" t="s">
        <v>293</v>
      </c>
      <c r="C51" s="431" t="s">
        <v>293</v>
      </c>
      <c r="D51" s="412">
        <v>72</v>
      </c>
      <c r="E51" s="133">
        <v>418</v>
      </c>
      <c r="F51" s="77">
        <v>479.54300000000001</v>
      </c>
      <c r="G51" s="77">
        <v>0.872</v>
      </c>
      <c r="H51" s="77">
        <v>0.79100000000000004</v>
      </c>
      <c r="I51" s="80">
        <v>0.95799999999999996</v>
      </c>
      <c r="J51" s="133">
        <v>70</v>
      </c>
      <c r="K51" s="76">
        <v>0.2571</v>
      </c>
      <c r="L51" s="78">
        <v>0.1429</v>
      </c>
      <c r="M51" s="77">
        <v>0</v>
      </c>
      <c r="N51" s="77">
        <v>0.37582345589999999</v>
      </c>
      <c r="O51" s="77">
        <v>0.81368861100000001</v>
      </c>
      <c r="P51" s="259">
        <v>1.8028868897999999</v>
      </c>
      <c r="Q51" s="80">
        <v>2.6160532919000001</v>
      </c>
      <c r="R51" s="26"/>
    </row>
    <row r="52" spans="1:18" s="27" customFormat="1" ht="13.5" customHeight="1" x14ac:dyDescent="0.25">
      <c r="A52" s="363" t="s">
        <v>51</v>
      </c>
      <c r="B52" s="295"/>
      <c r="C52" s="431"/>
      <c r="D52" s="412">
        <v>4</v>
      </c>
      <c r="E52" s="133" t="s">
        <v>278</v>
      </c>
      <c r="F52" s="133" t="s">
        <v>278</v>
      </c>
      <c r="G52" s="133" t="s">
        <v>278</v>
      </c>
      <c r="H52" s="133" t="s">
        <v>278</v>
      </c>
      <c r="I52" s="258" t="s">
        <v>278</v>
      </c>
      <c r="J52" s="133" t="s">
        <v>278</v>
      </c>
      <c r="K52" s="133" t="s">
        <v>278</v>
      </c>
      <c r="L52" s="258" t="s">
        <v>278</v>
      </c>
      <c r="M52" s="133" t="s">
        <v>278</v>
      </c>
      <c r="N52" s="133" t="s">
        <v>278</v>
      </c>
      <c r="O52" s="133" t="s">
        <v>278</v>
      </c>
      <c r="P52" s="133" t="s">
        <v>278</v>
      </c>
      <c r="Q52" s="258" t="s">
        <v>278</v>
      </c>
      <c r="R52" s="26"/>
    </row>
    <row r="53" spans="1:18" s="27" customFormat="1" ht="13.5" customHeight="1" x14ac:dyDescent="0.25">
      <c r="A53" s="363" t="s">
        <v>52</v>
      </c>
      <c r="B53" s="295" t="s">
        <v>293</v>
      </c>
      <c r="C53" s="431" t="s">
        <v>293</v>
      </c>
      <c r="D53" s="412">
        <v>6</v>
      </c>
      <c r="E53" s="133">
        <v>33</v>
      </c>
      <c r="F53" s="77">
        <v>32.779000000000003</v>
      </c>
      <c r="G53" s="77">
        <v>1.0069999999999999</v>
      </c>
      <c r="H53" s="77">
        <v>0.70399999999999996</v>
      </c>
      <c r="I53" s="80">
        <v>1.397</v>
      </c>
      <c r="J53" s="133">
        <v>6</v>
      </c>
      <c r="K53" s="76" t="s">
        <v>278</v>
      </c>
      <c r="L53" s="78" t="s">
        <v>278</v>
      </c>
      <c r="M53" s="76" t="s">
        <v>278</v>
      </c>
      <c r="N53" s="76" t="s">
        <v>278</v>
      </c>
      <c r="O53" s="76" t="s">
        <v>278</v>
      </c>
      <c r="P53" s="76" t="s">
        <v>278</v>
      </c>
      <c r="Q53" s="78" t="s">
        <v>278</v>
      </c>
      <c r="R53" s="26"/>
    </row>
    <row r="54" spans="1:18" s="27" customFormat="1" ht="13.5" customHeight="1" x14ac:dyDescent="0.25">
      <c r="A54" s="363" t="s">
        <v>74</v>
      </c>
      <c r="B54" s="295"/>
      <c r="C54" s="431"/>
      <c r="D54" s="258">
        <v>1</v>
      </c>
      <c r="E54" s="133" t="s">
        <v>278</v>
      </c>
      <c r="F54" s="133" t="s">
        <v>278</v>
      </c>
      <c r="G54" s="133" t="s">
        <v>278</v>
      </c>
      <c r="H54" s="133" t="s">
        <v>278</v>
      </c>
      <c r="I54" s="258" t="s">
        <v>278</v>
      </c>
      <c r="J54" s="133" t="s">
        <v>278</v>
      </c>
      <c r="K54" s="133" t="s">
        <v>278</v>
      </c>
      <c r="L54" s="258" t="s">
        <v>278</v>
      </c>
      <c r="M54" s="133" t="s">
        <v>278</v>
      </c>
      <c r="N54" s="133" t="s">
        <v>278</v>
      </c>
      <c r="O54" s="133" t="s">
        <v>278</v>
      </c>
      <c r="P54" s="133" t="s">
        <v>278</v>
      </c>
      <c r="Q54" s="258" t="s">
        <v>278</v>
      </c>
      <c r="R54" s="26"/>
    </row>
    <row r="55" spans="1:18" s="27" customFormat="1" ht="13.5" customHeight="1" x14ac:dyDescent="0.25">
      <c r="A55" s="363" t="s">
        <v>53</v>
      </c>
      <c r="B55" s="295" t="s">
        <v>293</v>
      </c>
      <c r="C55" s="431" t="s">
        <v>293</v>
      </c>
      <c r="D55" s="258">
        <v>1</v>
      </c>
      <c r="E55" s="133" t="s">
        <v>278</v>
      </c>
      <c r="F55" s="133" t="s">
        <v>278</v>
      </c>
      <c r="G55" s="133" t="s">
        <v>278</v>
      </c>
      <c r="H55" s="133" t="s">
        <v>278</v>
      </c>
      <c r="I55" s="258" t="s">
        <v>278</v>
      </c>
      <c r="J55" s="133" t="s">
        <v>278</v>
      </c>
      <c r="K55" s="133" t="s">
        <v>278</v>
      </c>
      <c r="L55" s="258" t="s">
        <v>278</v>
      </c>
      <c r="M55" s="133" t="s">
        <v>278</v>
      </c>
      <c r="N55" s="133" t="s">
        <v>278</v>
      </c>
      <c r="O55" s="133" t="s">
        <v>278</v>
      </c>
      <c r="P55" s="133" t="s">
        <v>278</v>
      </c>
      <c r="Q55" s="258" t="s">
        <v>278</v>
      </c>
      <c r="R55" s="26"/>
    </row>
    <row r="56" spans="1:18" s="27" customFormat="1" ht="13.5" customHeight="1" x14ac:dyDescent="0.25">
      <c r="A56" s="363" t="s">
        <v>54</v>
      </c>
      <c r="B56" s="295" t="s">
        <v>294</v>
      </c>
      <c r="C56" s="431" t="s">
        <v>293</v>
      </c>
      <c r="D56" s="412">
        <v>3</v>
      </c>
      <c r="E56" s="133" t="s">
        <v>278</v>
      </c>
      <c r="F56" s="133" t="s">
        <v>278</v>
      </c>
      <c r="G56" s="133" t="s">
        <v>278</v>
      </c>
      <c r="H56" s="133" t="s">
        <v>278</v>
      </c>
      <c r="I56" s="258" t="s">
        <v>278</v>
      </c>
      <c r="J56" s="133" t="s">
        <v>278</v>
      </c>
      <c r="K56" s="133" t="s">
        <v>278</v>
      </c>
      <c r="L56" s="258" t="s">
        <v>278</v>
      </c>
      <c r="M56" s="133" t="s">
        <v>278</v>
      </c>
      <c r="N56" s="133" t="s">
        <v>278</v>
      </c>
      <c r="O56" s="133" t="s">
        <v>278</v>
      </c>
      <c r="P56" s="133" t="s">
        <v>278</v>
      </c>
      <c r="Q56" s="258" t="s">
        <v>278</v>
      </c>
      <c r="R56" s="26"/>
    </row>
    <row r="57" spans="1:18" s="27" customFormat="1" ht="13.5" customHeight="1" x14ac:dyDescent="0.25">
      <c r="A57" s="363" t="s">
        <v>55</v>
      </c>
      <c r="B57" s="295" t="s">
        <v>293</v>
      </c>
      <c r="C57" s="431" t="s">
        <v>294</v>
      </c>
      <c r="D57" s="412">
        <v>6</v>
      </c>
      <c r="E57" s="133">
        <v>24</v>
      </c>
      <c r="F57" s="77">
        <v>30.373000000000001</v>
      </c>
      <c r="G57" s="77">
        <v>0.79</v>
      </c>
      <c r="H57" s="77">
        <v>0.51800000000000002</v>
      </c>
      <c r="I57" s="80">
        <v>1.1579999999999999</v>
      </c>
      <c r="J57" s="133">
        <v>6</v>
      </c>
      <c r="K57" s="76" t="s">
        <v>278</v>
      </c>
      <c r="L57" s="78" t="s">
        <v>278</v>
      </c>
      <c r="M57" s="76" t="s">
        <v>278</v>
      </c>
      <c r="N57" s="76" t="s">
        <v>278</v>
      </c>
      <c r="O57" s="76" t="s">
        <v>278</v>
      </c>
      <c r="P57" s="76" t="s">
        <v>278</v>
      </c>
      <c r="Q57" s="78" t="s">
        <v>278</v>
      </c>
      <c r="R57" s="26"/>
    </row>
    <row r="58" spans="1:18" s="27" customFormat="1" ht="13.5" customHeight="1" x14ac:dyDescent="0.25">
      <c r="A58" s="363" t="s">
        <v>56</v>
      </c>
      <c r="B58" s="295" t="s">
        <v>294</v>
      </c>
      <c r="C58" s="431" t="s">
        <v>293</v>
      </c>
      <c r="D58" s="412">
        <v>4</v>
      </c>
      <c r="E58" s="133" t="s">
        <v>278</v>
      </c>
      <c r="F58" s="133" t="s">
        <v>278</v>
      </c>
      <c r="G58" s="133" t="s">
        <v>278</v>
      </c>
      <c r="H58" s="133" t="s">
        <v>278</v>
      </c>
      <c r="I58" s="258" t="s">
        <v>278</v>
      </c>
      <c r="J58" s="133" t="s">
        <v>278</v>
      </c>
      <c r="K58" s="133" t="s">
        <v>278</v>
      </c>
      <c r="L58" s="258" t="s">
        <v>278</v>
      </c>
      <c r="M58" s="133" t="s">
        <v>278</v>
      </c>
      <c r="N58" s="133" t="s">
        <v>278</v>
      </c>
      <c r="O58" s="133" t="s">
        <v>278</v>
      </c>
      <c r="P58" s="133" t="s">
        <v>278</v>
      </c>
      <c r="Q58" s="258" t="s">
        <v>278</v>
      </c>
      <c r="R58" s="26"/>
    </row>
    <row r="59" spans="1:18" s="27" customFormat="1" ht="13.5" customHeight="1" x14ac:dyDescent="0.25">
      <c r="A59" s="363" t="s">
        <v>57</v>
      </c>
      <c r="B59" s="297" t="s">
        <v>293</v>
      </c>
      <c r="C59" s="439" t="s">
        <v>293</v>
      </c>
      <c r="D59" s="258">
        <v>1</v>
      </c>
      <c r="E59" s="133" t="s">
        <v>278</v>
      </c>
      <c r="F59" s="133" t="s">
        <v>278</v>
      </c>
      <c r="G59" s="133" t="s">
        <v>278</v>
      </c>
      <c r="H59" s="133" t="s">
        <v>278</v>
      </c>
      <c r="I59" s="258" t="s">
        <v>278</v>
      </c>
      <c r="J59" s="133" t="s">
        <v>278</v>
      </c>
      <c r="K59" s="133" t="s">
        <v>278</v>
      </c>
      <c r="L59" s="456" t="s">
        <v>278</v>
      </c>
      <c r="M59" s="133" t="s">
        <v>278</v>
      </c>
      <c r="N59" s="133" t="s">
        <v>278</v>
      </c>
      <c r="O59" s="133" t="s">
        <v>278</v>
      </c>
      <c r="P59" s="133" t="s">
        <v>278</v>
      </c>
      <c r="Q59" s="258" t="s">
        <v>278</v>
      </c>
      <c r="R59" s="26"/>
    </row>
    <row r="60" spans="1:18" s="27" customFormat="1" ht="13.5" customHeight="1" x14ac:dyDescent="0.25">
      <c r="A60" s="430" t="s">
        <v>58</v>
      </c>
      <c r="B60" s="430"/>
      <c r="C60" s="430"/>
      <c r="D60" s="408">
        <v>448</v>
      </c>
      <c r="E60" s="242">
        <v>2209</v>
      </c>
      <c r="F60" s="37">
        <v>2554.0740000000001</v>
      </c>
      <c r="G60" s="38">
        <v>0.86499999999999999</v>
      </c>
      <c r="H60" s="38">
        <v>0.82899999999999996</v>
      </c>
      <c r="I60" s="39">
        <v>0.90200000000000002</v>
      </c>
      <c r="J60" s="36">
        <v>421</v>
      </c>
      <c r="K60" s="81">
        <v>0.1449</v>
      </c>
      <c r="L60" s="82">
        <v>0.1401</v>
      </c>
      <c r="M60" s="38">
        <v>0</v>
      </c>
      <c r="N60" s="38">
        <v>0.33887378229999998</v>
      </c>
      <c r="O60" s="38">
        <v>0.72307082379999998</v>
      </c>
      <c r="P60" s="38">
        <v>1.3677942622999999</v>
      </c>
      <c r="Q60" s="39">
        <v>2.0997149093999998</v>
      </c>
      <c r="R60" s="26"/>
    </row>
    <row r="61" spans="1:18" ht="13.2" customHeight="1" x14ac:dyDescent="0.25">
      <c r="B61" s="5"/>
      <c r="C61" s="84"/>
      <c r="D61" s="17"/>
      <c r="E61" s="18"/>
      <c r="F61" s="18"/>
      <c r="G61" s="18"/>
      <c r="H61" s="5"/>
      <c r="I61" s="79"/>
      <c r="J61" s="79"/>
      <c r="K61" s="16"/>
      <c r="L61" s="16"/>
      <c r="M61" s="16"/>
      <c r="N61" s="16"/>
      <c r="O61" s="16"/>
    </row>
    <row r="62" spans="1:18" ht="13.2" customHeight="1" x14ac:dyDescent="0.25">
      <c r="M62" s="72"/>
      <c r="N62" s="72"/>
    </row>
    <row r="63" spans="1:18" ht="13.2" customHeight="1" x14ac:dyDescent="0.25">
      <c r="A63" s="113" t="s">
        <v>67</v>
      </c>
    </row>
    <row r="64" spans="1:18" s="118" customFormat="1" x14ac:dyDescent="0.25">
      <c r="A64" s="114" t="s">
        <v>244</v>
      </c>
      <c r="B64" s="115"/>
      <c r="C64" s="115"/>
      <c r="D64" s="116"/>
      <c r="E64" s="116"/>
      <c r="F64" s="116"/>
      <c r="G64" s="117"/>
    </row>
    <row r="65" spans="1:9" s="118" customFormat="1" x14ac:dyDescent="0.25">
      <c r="A65" s="114" t="s">
        <v>245</v>
      </c>
      <c r="F65" s="117"/>
      <c r="G65" s="117"/>
      <c r="H65" s="117"/>
      <c r="I65" s="117"/>
    </row>
    <row r="66" spans="1:9" s="118" customFormat="1" x14ac:dyDescent="0.25">
      <c r="A66" s="110" t="s">
        <v>246</v>
      </c>
      <c r="B66" s="115"/>
      <c r="C66" s="115"/>
      <c r="D66" s="116"/>
      <c r="E66" s="116"/>
      <c r="F66" s="116"/>
      <c r="G66" s="117"/>
    </row>
    <row r="67" spans="1:9" s="118" customFormat="1" x14ac:dyDescent="0.25">
      <c r="A67" s="110" t="s">
        <v>276</v>
      </c>
      <c r="B67" s="115"/>
      <c r="C67" s="115"/>
      <c r="D67" s="115"/>
      <c r="E67" s="115"/>
      <c r="F67" s="116"/>
      <c r="G67" s="117"/>
      <c r="H67" s="117"/>
      <c r="I67" s="117"/>
    </row>
    <row r="68" spans="1:9" s="118" customFormat="1" x14ac:dyDescent="0.25">
      <c r="A68" s="110" t="s">
        <v>277</v>
      </c>
      <c r="B68" s="115"/>
      <c r="C68" s="115"/>
      <c r="D68" s="115"/>
      <c r="E68" s="115"/>
      <c r="F68" s="116"/>
      <c r="G68" s="117"/>
      <c r="H68" s="117"/>
      <c r="I68" s="117"/>
    </row>
    <row r="69" spans="1:9" s="118" customFormat="1" x14ac:dyDescent="0.25">
      <c r="A69" s="110" t="s">
        <v>105</v>
      </c>
      <c r="B69" s="115"/>
      <c r="C69" s="115"/>
      <c r="D69" s="115"/>
      <c r="E69" s="115"/>
      <c r="F69" s="116"/>
      <c r="G69" s="117"/>
      <c r="H69" s="117"/>
      <c r="I69" s="117"/>
    </row>
    <row r="70" spans="1:9" s="118" customFormat="1" x14ac:dyDescent="0.25">
      <c r="A70" s="110" t="s">
        <v>106</v>
      </c>
      <c r="B70" s="115"/>
      <c r="C70" s="115"/>
      <c r="D70" s="115"/>
      <c r="E70" s="115"/>
      <c r="F70" s="116"/>
      <c r="G70" s="117"/>
      <c r="H70" s="117"/>
      <c r="I70" s="117"/>
    </row>
    <row r="71" spans="1:9" ht="13.2" customHeight="1" x14ac:dyDescent="0.25">
      <c r="A71" s="113" t="s">
        <v>247</v>
      </c>
    </row>
    <row r="72" spans="1:9" ht="13.2" customHeight="1" x14ac:dyDescent="0.25">
      <c r="A72" s="113" t="s">
        <v>248</v>
      </c>
    </row>
    <row r="73" spans="1:9" ht="13.2" customHeight="1" x14ac:dyDescent="0.25">
      <c r="A73" s="5" t="s">
        <v>287</v>
      </c>
    </row>
    <row r="74" spans="1:9" ht="13.2" customHeight="1" x14ac:dyDescent="0.25">
      <c r="A74" s="5" t="s">
        <v>249</v>
      </c>
    </row>
    <row r="75" spans="1:9" ht="13.2" customHeight="1" x14ac:dyDescent="0.25">
      <c r="A75" s="113" t="s">
        <v>250</v>
      </c>
    </row>
    <row r="76" spans="1:9" ht="13.2" customHeight="1" x14ac:dyDescent="0.25">
      <c r="A76" s="5" t="s">
        <v>59</v>
      </c>
    </row>
  </sheetData>
  <customSheetViews>
    <customSheetView guid="{6F98E089-40A3-4546-B8EA-5F1508FF71B4}" topLeftCell="A50">
      <selection activeCell="I73" sqref="I73"/>
      <pageMargins left="0.7" right="0.7" top="0.75" bottom="0.75" header="0.3" footer="0.3"/>
      <pageSetup orientation="portrait" r:id="rId1"/>
    </customSheetView>
    <customSheetView guid="{2418AE82-915D-436E-9D4B-3CAD6FAE3E8E}">
      <selection activeCell="C13" sqref="C13"/>
      <pageMargins left="0.7" right="0.7" top="0.75" bottom="0.75" header="0.3" footer="0.3"/>
      <pageSetup orientation="portrait" r:id="rId2"/>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6"/>
  <sheetViews>
    <sheetView zoomScaleNormal="81" workbookViewId="0">
      <selection activeCell="D24" sqref="D24"/>
    </sheetView>
  </sheetViews>
  <sheetFormatPr defaultColWidth="9.109375" defaultRowHeight="13.2" x14ac:dyDescent="0.25"/>
  <cols>
    <col min="1" max="1" width="16.88671875" style="5" customWidth="1"/>
    <col min="2" max="3" width="11" style="15" customWidth="1"/>
    <col min="4" max="4" width="11" style="20" customWidth="1"/>
    <col min="5" max="7" width="9.5546875" style="20" customWidth="1"/>
    <col min="8" max="9" width="12.44140625" style="15" customWidth="1"/>
    <col min="10" max="12" width="13.6640625" style="15" customWidth="1"/>
    <col min="13" max="17" width="8.6640625" style="15" customWidth="1"/>
    <col min="18" max="16384" width="9.109375" style="15"/>
  </cols>
  <sheetData>
    <row r="1" spans="1:18" s="5" customFormat="1" ht="12.75" customHeight="1" x14ac:dyDescent="0.25">
      <c r="A1" s="567" t="s">
        <v>68</v>
      </c>
      <c r="B1" s="568"/>
      <c r="C1" s="568"/>
      <c r="D1" s="568"/>
      <c r="E1" s="568"/>
      <c r="F1" s="568"/>
      <c r="G1" s="568"/>
      <c r="H1" s="568"/>
      <c r="I1" s="568"/>
      <c r="J1" s="568"/>
      <c r="K1" s="568"/>
      <c r="L1" s="568"/>
      <c r="M1" s="568"/>
      <c r="N1" s="568"/>
      <c r="O1" s="568"/>
      <c r="P1" s="568"/>
      <c r="Q1" s="568"/>
    </row>
    <row r="2" spans="1:18" s="5" customFormat="1" ht="12.75" customHeight="1" x14ac:dyDescent="0.25">
      <c r="A2" s="567" t="s">
        <v>243</v>
      </c>
      <c r="B2" s="568"/>
      <c r="C2" s="568"/>
      <c r="D2" s="568"/>
      <c r="E2" s="568"/>
      <c r="F2" s="568"/>
      <c r="G2" s="568"/>
      <c r="H2" s="568"/>
      <c r="I2" s="568"/>
      <c r="J2" s="568"/>
      <c r="K2" s="568"/>
      <c r="L2" s="568"/>
      <c r="M2" s="568"/>
      <c r="N2" s="568"/>
      <c r="O2" s="568"/>
      <c r="P2" s="568"/>
      <c r="Q2" s="568"/>
    </row>
    <row r="3" spans="1:18" s="5" customFormat="1" ht="15.75" customHeight="1" thickBot="1" x14ac:dyDescent="0.3">
      <c r="A3" s="569" t="s">
        <v>177</v>
      </c>
      <c r="B3" s="570"/>
      <c r="C3" s="570"/>
      <c r="D3" s="570"/>
      <c r="E3" s="570"/>
      <c r="F3" s="570"/>
      <c r="G3" s="570"/>
      <c r="H3" s="570"/>
      <c r="I3" s="570"/>
      <c r="J3" s="570"/>
      <c r="K3" s="570"/>
      <c r="L3" s="570"/>
      <c r="M3" s="570"/>
      <c r="N3" s="570"/>
      <c r="O3" s="570"/>
      <c r="P3" s="570"/>
      <c r="Q3" s="570"/>
    </row>
    <row r="4" spans="1:18" s="8" customFormat="1" ht="16.2" thickTop="1" x14ac:dyDescent="0.25">
      <c r="A4" s="124"/>
      <c r="B4" s="124"/>
      <c r="C4" s="7"/>
      <c r="D4" s="7"/>
      <c r="E4" s="571" t="s">
        <v>0</v>
      </c>
      <c r="F4" s="571"/>
      <c r="G4" s="1"/>
      <c r="H4" s="572" t="s">
        <v>1</v>
      </c>
      <c r="I4" s="573"/>
      <c r="J4" s="574" t="s">
        <v>2</v>
      </c>
      <c r="K4" s="575"/>
      <c r="L4" s="576"/>
      <c r="M4" s="575" t="s">
        <v>104</v>
      </c>
      <c r="N4" s="575"/>
      <c r="O4" s="575"/>
      <c r="P4" s="571"/>
      <c r="Q4" s="576"/>
      <c r="R4" s="6"/>
    </row>
    <row r="5" spans="1:18" s="8" customFormat="1" ht="55.5" customHeight="1" x14ac:dyDescent="0.25">
      <c r="A5" s="9" t="s">
        <v>3</v>
      </c>
      <c r="B5" s="254" t="s">
        <v>99</v>
      </c>
      <c r="C5" s="4" t="s">
        <v>100</v>
      </c>
      <c r="D5" s="4" t="s">
        <v>101</v>
      </c>
      <c r="E5" s="10" t="s">
        <v>4</v>
      </c>
      <c r="F5" s="11" t="s">
        <v>5</v>
      </c>
      <c r="G5" s="11" t="s">
        <v>6</v>
      </c>
      <c r="H5" s="11" t="s">
        <v>7</v>
      </c>
      <c r="I5" s="12" t="s">
        <v>8</v>
      </c>
      <c r="J5" s="2" t="s">
        <v>66</v>
      </c>
      <c r="K5" s="2" t="s">
        <v>102</v>
      </c>
      <c r="L5" s="4" t="s">
        <v>103</v>
      </c>
      <c r="M5" s="13">
        <v>0.1</v>
      </c>
      <c r="N5" s="13">
        <v>0.25</v>
      </c>
      <c r="O5" s="2" t="s">
        <v>10</v>
      </c>
      <c r="P5" s="13">
        <v>0.75</v>
      </c>
      <c r="Q5" s="14">
        <v>0.9</v>
      </c>
    </row>
    <row r="6" spans="1:18" s="27" customFormat="1" ht="13.5" customHeight="1" x14ac:dyDescent="0.25">
      <c r="A6" s="87" t="s">
        <v>61</v>
      </c>
      <c r="B6" s="426" t="s">
        <v>294</v>
      </c>
      <c r="C6" s="440" t="s">
        <v>294</v>
      </c>
      <c r="D6" s="90">
        <v>1</v>
      </c>
      <c r="E6" s="91" t="s">
        <v>278</v>
      </c>
      <c r="F6" s="91" t="s">
        <v>278</v>
      </c>
      <c r="G6" s="91" t="s">
        <v>278</v>
      </c>
      <c r="H6" s="91" t="s">
        <v>278</v>
      </c>
      <c r="I6" s="459" t="s">
        <v>278</v>
      </c>
      <c r="J6" s="91" t="s">
        <v>278</v>
      </c>
      <c r="K6" s="91" t="s">
        <v>278</v>
      </c>
      <c r="L6" s="459" t="s">
        <v>278</v>
      </c>
      <c r="M6" s="91" t="s">
        <v>278</v>
      </c>
      <c r="N6" s="91" t="s">
        <v>278</v>
      </c>
      <c r="O6" s="91" t="s">
        <v>278</v>
      </c>
      <c r="P6" s="91" t="s">
        <v>278</v>
      </c>
      <c r="Q6" s="459" t="s">
        <v>278</v>
      </c>
      <c r="R6" s="26"/>
    </row>
    <row r="7" spans="1:18" s="27" customFormat="1" ht="13.5" customHeight="1" x14ac:dyDescent="0.25">
      <c r="A7" s="88" t="s">
        <v>11</v>
      </c>
      <c r="B7" s="67" t="s">
        <v>293</v>
      </c>
      <c r="C7" s="431" t="s">
        <v>293</v>
      </c>
      <c r="D7" s="92">
        <v>8</v>
      </c>
      <c r="E7" s="91">
        <v>33</v>
      </c>
      <c r="F7" s="96">
        <v>31.873999999999999</v>
      </c>
      <c r="G7" s="96">
        <v>1.0349999999999999</v>
      </c>
      <c r="H7" s="96">
        <v>0.72399999999999998</v>
      </c>
      <c r="I7" s="97">
        <v>1.4370000000000001</v>
      </c>
      <c r="J7" s="91">
        <v>8</v>
      </c>
      <c r="K7" s="91" t="s">
        <v>278</v>
      </c>
      <c r="L7" s="241" t="s">
        <v>278</v>
      </c>
      <c r="M7" s="91" t="s">
        <v>278</v>
      </c>
      <c r="N7" s="91" t="s">
        <v>278</v>
      </c>
      <c r="O7" s="91" t="s">
        <v>278</v>
      </c>
      <c r="P7" s="91" t="s">
        <v>278</v>
      </c>
      <c r="Q7" s="241" t="s">
        <v>278</v>
      </c>
      <c r="R7" s="26"/>
    </row>
    <row r="8" spans="1:18" s="27" customFormat="1" ht="13.5" customHeight="1" x14ac:dyDescent="0.25">
      <c r="A8" s="88" t="s">
        <v>12</v>
      </c>
      <c r="B8" s="67" t="s">
        <v>294</v>
      </c>
      <c r="C8" s="441" t="s">
        <v>293</v>
      </c>
      <c r="D8" s="92">
        <v>8</v>
      </c>
      <c r="E8" s="91">
        <v>35</v>
      </c>
      <c r="F8" s="96">
        <v>31.82</v>
      </c>
      <c r="G8" s="96">
        <v>1.1000000000000001</v>
      </c>
      <c r="H8" s="96">
        <v>0.77800000000000002</v>
      </c>
      <c r="I8" s="97">
        <v>1.5129999999999999</v>
      </c>
      <c r="J8" s="91">
        <v>7</v>
      </c>
      <c r="K8" s="91" t="s">
        <v>278</v>
      </c>
      <c r="L8" s="241" t="s">
        <v>278</v>
      </c>
      <c r="M8" s="91" t="s">
        <v>278</v>
      </c>
      <c r="N8" s="91" t="s">
        <v>278</v>
      </c>
      <c r="O8" s="91" t="s">
        <v>278</v>
      </c>
      <c r="P8" s="91" t="s">
        <v>278</v>
      </c>
      <c r="Q8" s="241" t="s">
        <v>278</v>
      </c>
      <c r="R8" s="26"/>
    </row>
    <row r="9" spans="1:18" s="27" customFormat="1" ht="13.5" customHeight="1" x14ac:dyDescent="0.25">
      <c r="A9" s="88" t="s">
        <v>13</v>
      </c>
      <c r="B9" s="67" t="s">
        <v>293</v>
      </c>
      <c r="C9" s="431" t="s">
        <v>293</v>
      </c>
      <c r="D9" s="92">
        <v>6</v>
      </c>
      <c r="E9" s="91">
        <v>21</v>
      </c>
      <c r="F9" s="96">
        <v>33.902000000000001</v>
      </c>
      <c r="G9" s="96">
        <v>0.61899999999999999</v>
      </c>
      <c r="H9" s="96">
        <v>0.39400000000000002</v>
      </c>
      <c r="I9" s="97">
        <v>0.93100000000000005</v>
      </c>
      <c r="J9" s="91">
        <v>6</v>
      </c>
      <c r="K9" s="91" t="s">
        <v>278</v>
      </c>
      <c r="L9" s="241" t="s">
        <v>278</v>
      </c>
      <c r="M9" s="91" t="s">
        <v>278</v>
      </c>
      <c r="N9" s="91" t="s">
        <v>278</v>
      </c>
      <c r="O9" s="91" t="s">
        <v>278</v>
      </c>
      <c r="P9" s="91" t="s">
        <v>278</v>
      </c>
      <c r="Q9" s="241" t="s">
        <v>278</v>
      </c>
      <c r="R9" s="26"/>
    </row>
    <row r="10" spans="1:18" s="27" customFormat="1" ht="13.5" customHeight="1" x14ac:dyDescent="0.25">
      <c r="A10" s="88" t="s">
        <v>14</v>
      </c>
      <c r="B10" s="67" t="s">
        <v>293</v>
      </c>
      <c r="C10" s="441" t="s">
        <v>293</v>
      </c>
      <c r="D10" s="92">
        <v>23</v>
      </c>
      <c r="E10" s="91">
        <v>280</v>
      </c>
      <c r="F10" s="96">
        <v>339.87400000000002</v>
      </c>
      <c r="G10" s="96">
        <v>0.82399999999999995</v>
      </c>
      <c r="H10" s="96">
        <v>0.73199999999999998</v>
      </c>
      <c r="I10" s="97">
        <v>0.92500000000000004</v>
      </c>
      <c r="J10" s="91">
        <v>22</v>
      </c>
      <c r="K10" s="29">
        <v>0.2273</v>
      </c>
      <c r="L10" s="30">
        <v>0.18179999999999999</v>
      </c>
      <c r="M10" s="24">
        <v>0.2238800648</v>
      </c>
      <c r="N10" s="24">
        <v>0.3567186537</v>
      </c>
      <c r="O10" s="24">
        <v>0.64179703170000002</v>
      </c>
      <c r="P10" s="24">
        <v>0.88630266810000002</v>
      </c>
      <c r="Q10" s="25">
        <v>1.5794768784</v>
      </c>
      <c r="R10" s="26"/>
    </row>
    <row r="11" spans="1:18" s="27" customFormat="1" ht="13.5" customHeight="1" x14ac:dyDescent="0.25">
      <c r="A11" s="88" t="s">
        <v>15</v>
      </c>
      <c r="B11" s="67" t="s">
        <v>292</v>
      </c>
      <c r="C11" s="431" t="s">
        <v>293</v>
      </c>
      <c r="D11" s="92">
        <v>7</v>
      </c>
      <c r="E11" s="91">
        <v>74</v>
      </c>
      <c r="F11" s="96">
        <v>50.871000000000002</v>
      </c>
      <c r="G11" s="96">
        <v>1.4550000000000001</v>
      </c>
      <c r="H11" s="96">
        <v>1.1499999999999999</v>
      </c>
      <c r="I11" s="97">
        <v>1.8160000000000001</v>
      </c>
      <c r="J11" s="91">
        <v>7</v>
      </c>
      <c r="K11" s="91" t="s">
        <v>278</v>
      </c>
      <c r="L11" s="241" t="s">
        <v>278</v>
      </c>
      <c r="M11" s="91" t="s">
        <v>278</v>
      </c>
      <c r="N11" s="91" t="s">
        <v>278</v>
      </c>
      <c r="O11" s="91" t="s">
        <v>278</v>
      </c>
      <c r="P11" s="91" t="s">
        <v>278</v>
      </c>
      <c r="Q11" s="241" t="s">
        <v>278</v>
      </c>
      <c r="R11" s="26"/>
    </row>
    <row r="12" spans="1:18" s="27" customFormat="1" ht="13.5" customHeight="1" x14ac:dyDescent="0.25">
      <c r="A12" s="88" t="s">
        <v>16</v>
      </c>
      <c r="B12" s="67" t="s">
        <v>294</v>
      </c>
      <c r="C12" s="431" t="s">
        <v>294</v>
      </c>
      <c r="D12" s="92">
        <v>3</v>
      </c>
      <c r="E12" s="91" t="s">
        <v>278</v>
      </c>
      <c r="F12" s="91" t="s">
        <v>278</v>
      </c>
      <c r="G12" s="91" t="s">
        <v>278</v>
      </c>
      <c r="H12" s="91" t="s">
        <v>278</v>
      </c>
      <c r="I12" s="459" t="s">
        <v>278</v>
      </c>
      <c r="J12" s="91" t="s">
        <v>278</v>
      </c>
      <c r="K12" s="91" t="s">
        <v>278</v>
      </c>
      <c r="L12" s="459" t="s">
        <v>278</v>
      </c>
      <c r="M12" s="91" t="s">
        <v>278</v>
      </c>
      <c r="N12" s="91" t="s">
        <v>278</v>
      </c>
      <c r="O12" s="91" t="s">
        <v>278</v>
      </c>
      <c r="P12" s="91" t="s">
        <v>278</v>
      </c>
      <c r="Q12" s="459" t="s">
        <v>278</v>
      </c>
      <c r="R12" s="26"/>
    </row>
    <row r="13" spans="1:18" s="27" customFormat="1" ht="13.5" customHeight="1" x14ac:dyDescent="0.25">
      <c r="A13" s="88" t="s">
        <v>62</v>
      </c>
      <c r="B13" s="67" t="s">
        <v>294</v>
      </c>
      <c r="C13" s="295" t="s">
        <v>293</v>
      </c>
      <c r="D13" s="92">
        <v>2</v>
      </c>
      <c r="E13" s="91" t="s">
        <v>278</v>
      </c>
      <c r="F13" s="91" t="s">
        <v>278</v>
      </c>
      <c r="G13" s="91" t="s">
        <v>278</v>
      </c>
      <c r="H13" s="91" t="s">
        <v>278</v>
      </c>
      <c r="I13" s="459" t="s">
        <v>278</v>
      </c>
      <c r="J13" s="91" t="s">
        <v>278</v>
      </c>
      <c r="K13" s="91" t="s">
        <v>278</v>
      </c>
      <c r="L13" s="459" t="s">
        <v>278</v>
      </c>
      <c r="M13" s="91" t="s">
        <v>278</v>
      </c>
      <c r="N13" s="91" t="s">
        <v>278</v>
      </c>
      <c r="O13" s="91" t="s">
        <v>278</v>
      </c>
      <c r="P13" s="91" t="s">
        <v>278</v>
      </c>
      <c r="Q13" s="459" t="s">
        <v>278</v>
      </c>
      <c r="R13" s="26"/>
    </row>
    <row r="14" spans="1:18" s="27" customFormat="1" ht="13.5" customHeight="1" x14ac:dyDescent="0.25">
      <c r="A14" s="88" t="s">
        <v>63</v>
      </c>
      <c r="B14" s="67"/>
      <c r="C14" s="442"/>
      <c r="D14" s="241">
        <v>1</v>
      </c>
      <c r="E14" s="91" t="s">
        <v>278</v>
      </c>
      <c r="F14" s="91" t="s">
        <v>278</v>
      </c>
      <c r="G14" s="91" t="s">
        <v>278</v>
      </c>
      <c r="H14" s="91" t="s">
        <v>278</v>
      </c>
      <c r="I14" s="459" t="s">
        <v>278</v>
      </c>
      <c r="J14" s="91" t="s">
        <v>278</v>
      </c>
      <c r="K14" s="91" t="s">
        <v>278</v>
      </c>
      <c r="L14" s="459" t="s">
        <v>278</v>
      </c>
      <c r="M14" s="91" t="s">
        <v>278</v>
      </c>
      <c r="N14" s="91" t="s">
        <v>278</v>
      </c>
      <c r="O14" s="91" t="s">
        <v>278</v>
      </c>
      <c r="P14" s="91" t="s">
        <v>278</v>
      </c>
      <c r="Q14" s="459" t="s">
        <v>278</v>
      </c>
      <c r="R14" s="26"/>
    </row>
    <row r="15" spans="1:18" s="27" customFormat="1" ht="13.5" customHeight="1" x14ac:dyDescent="0.25">
      <c r="A15" s="88" t="s">
        <v>17</v>
      </c>
      <c r="B15" s="67" t="s">
        <v>293</v>
      </c>
      <c r="C15" s="431" t="s">
        <v>294</v>
      </c>
      <c r="D15" s="241">
        <v>28</v>
      </c>
      <c r="E15" s="91">
        <v>153</v>
      </c>
      <c r="F15" s="96">
        <v>232.05600000000001</v>
      </c>
      <c r="G15" s="96">
        <v>0.65900000000000003</v>
      </c>
      <c r="H15" s="96">
        <v>0.56100000000000005</v>
      </c>
      <c r="I15" s="97">
        <v>0.77</v>
      </c>
      <c r="J15" s="91">
        <v>28</v>
      </c>
      <c r="K15" s="29">
        <v>3.5714285714000003E-2</v>
      </c>
      <c r="L15" s="30">
        <v>0.35714285713999899</v>
      </c>
      <c r="M15" s="24">
        <v>0</v>
      </c>
      <c r="N15" s="24">
        <v>0.17050298380000001</v>
      </c>
      <c r="O15" s="24">
        <v>0.72719717429999997</v>
      </c>
      <c r="P15" s="24">
        <v>1.1923688394</v>
      </c>
      <c r="Q15" s="25">
        <v>1.5452072546</v>
      </c>
      <c r="R15" s="26"/>
    </row>
    <row r="16" spans="1:18" s="27" customFormat="1" ht="13.5" customHeight="1" x14ac:dyDescent="0.25">
      <c r="A16" s="88" t="s">
        <v>18</v>
      </c>
      <c r="B16" s="67" t="s">
        <v>294</v>
      </c>
      <c r="C16" s="125" t="s">
        <v>298</v>
      </c>
      <c r="D16" s="241">
        <v>14</v>
      </c>
      <c r="E16" s="91">
        <v>123</v>
      </c>
      <c r="F16" s="96">
        <v>106.709</v>
      </c>
      <c r="G16" s="96">
        <v>1.153</v>
      </c>
      <c r="H16" s="96">
        <v>0.96199999999999997</v>
      </c>
      <c r="I16" s="97">
        <v>1.37</v>
      </c>
      <c r="J16" s="91">
        <v>14</v>
      </c>
      <c r="K16" s="29">
        <v>0.21429999999999999</v>
      </c>
      <c r="L16" s="30">
        <v>0</v>
      </c>
      <c r="M16" s="24" t="s">
        <v>278</v>
      </c>
      <c r="N16" s="24" t="s">
        <v>278</v>
      </c>
      <c r="O16" s="24" t="s">
        <v>278</v>
      </c>
      <c r="P16" s="24" t="s">
        <v>278</v>
      </c>
      <c r="Q16" s="25" t="s">
        <v>278</v>
      </c>
      <c r="R16" s="26"/>
    </row>
    <row r="17" spans="1:18" s="27" customFormat="1" ht="13.5" customHeight="1" x14ac:dyDescent="0.25">
      <c r="A17" s="88" t="s">
        <v>73</v>
      </c>
      <c r="B17" s="67"/>
      <c r="C17" s="431"/>
      <c r="D17" s="365" t="s">
        <v>278</v>
      </c>
      <c r="E17" s="91" t="s">
        <v>278</v>
      </c>
      <c r="F17" s="91" t="s">
        <v>278</v>
      </c>
      <c r="G17" s="91" t="s">
        <v>278</v>
      </c>
      <c r="H17" s="91" t="s">
        <v>278</v>
      </c>
      <c r="I17" s="459" t="s">
        <v>278</v>
      </c>
      <c r="J17" s="91" t="s">
        <v>278</v>
      </c>
      <c r="K17" s="91" t="s">
        <v>278</v>
      </c>
      <c r="L17" s="459" t="s">
        <v>278</v>
      </c>
      <c r="M17" s="91" t="s">
        <v>278</v>
      </c>
      <c r="N17" s="91" t="s">
        <v>278</v>
      </c>
      <c r="O17" s="91" t="s">
        <v>278</v>
      </c>
      <c r="P17" s="91" t="s">
        <v>278</v>
      </c>
      <c r="Q17" s="459" t="s">
        <v>278</v>
      </c>
      <c r="R17" s="26"/>
    </row>
    <row r="18" spans="1:18" s="27" customFormat="1" ht="13.5" customHeight="1" x14ac:dyDescent="0.25">
      <c r="A18" s="88" t="s">
        <v>19</v>
      </c>
      <c r="B18" s="67" t="s">
        <v>294</v>
      </c>
      <c r="C18" s="431" t="s">
        <v>293</v>
      </c>
      <c r="D18" s="119" t="s">
        <v>278</v>
      </c>
      <c r="E18" s="91" t="s">
        <v>278</v>
      </c>
      <c r="F18" s="91" t="s">
        <v>278</v>
      </c>
      <c r="G18" s="91" t="s">
        <v>278</v>
      </c>
      <c r="H18" s="91" t="s">
        <v>278</v>
      </c>
      <c r="I18" s="459" t="s">
        <v>278</v>
      </c>
      <c r="J18" s="91" t="s">
        <v>278</v>
      </c>
      <c r="K18" s="91" t="s">
        <v>278</v>
      </c>
      <c r="L18" s="459" t="s">
        <v>278</v>
      </c>
      <c r="M18" s="91" t="s">
        <v>278</v>
      </c>
      <c r="N18" s="91" t="s">
        <v>278</v>
      </c>
      <c r="O18" s="91" t="s">
        <v>278</v>
      </c>
      <c r="P18" s="91" t="s">
        <v>278</v>
      </c>
      <c r="Q18" s="459" t="s">
        <v>278</v>
      </c>
      <c r="R18" s="26"/>
    </row>
    <row r="19" spans="1:18" s="27" customFormat="1" ht="13.5" customHeight="1" x14ac:dyDescent="0.25">
      <c r="A19" s="88" t="s">
        <v>20</v>
      </c>
      <c r="B19" s="67" t="s">
        <v>293</v>
      </c>
      <c r="C19" s="431" t="s">
        <v>293</v>
      </c>
      <c r="D19" s="92">
        <v>2</v>
      </c>
      <c r="E19" s="91" t="s">
        <v>278</v>
      </c>
      <c r="F19" s="91" t="s">
        <v>278</v>
      </c>
      <c r="G19" s="91" t="s">
        <v>278</v>
      </c>
      <c r="H19" s="91" t="s">
        <v>278</v>
      </c>
      <c r="I19" s="459" t="s">
        <v>278</v>
      </c>
      <c r="J19" s="91" t="s">
        <v>278</v>
      </c>
      <c r="K19" s="91" t="s">
        <v>278</v>
      </c>
      <c r="L19" s="459" t="s">
        <v>278</v>
      </c>
      <c r="M19" s="91" t="s">
        <v>278</v>
      </c>
      <c r="N19" s="91" t="s">
        <v>278</v>
      </c>
      <c r="O19" s="91" t="s">
        <v>278</v>
      </c>
      <c r="P19" s="91" t="s">
        <v>278</v>
      </c>
      <c r="Q19" s="459" t="s">
        <v>278</v>
      </c>
      <c r="R19" s="26"/>
    </row>
    <row r="20" spans="1:18" s="27" customFormat="1" ht="13.5" customHeight="1" x14ac:dyDescent="0.25">
      <c r="A20" s="88" t="s">
        <v>21</v>
      </c>
      <c r="B20" s="67" t="s">
        <v>293</v>
      </c>
      <c r="C20" s="431" t="s">
        <v>293</v>
      </c>
      <c r="D20" s="92">
        <v>2</v>
      </c>
      <c r="E20" s="91" t="s">
        <v>278</v>
      </c>
      <c r="F20" s="91" t="s">
        <v>278</v>
      </c>
      <c r="G20" s="91" t="s">
        <v>278</v>
      </c>
      <c r="H20" s="91" t="s">
        <v>278</v>
      </c>
      <c r="I20" s="459" t="s">
        <v>278</v>
      </c>
      <c r="J20" s="91" t="s">
        <v>278</v>
      </c>
      <c r="K20" s="91" t="s">
        <v>278</v>
      </c>
      <c r="L20" s="459" t="s">
        <v>278</v>
      </c>
      <c r="M20" s="91" t="s">
        <v>278</v>
      </c>
      <c r="N20" s="91" t="s">
        <v>278</v>
      </c>
      <c r="O20" s="91" t="s">
        <v>278</v>
      </c>
      <c r="P20" s="91" t="s">
        <v>278</v>
      </c>
      <c r="Q20" s="459" t="s">
        <v>278</v>
      </c>
      <c r="R20" s="26"/>
    </row>
    <row r="21" spans="1:18" s="27" customFormat="1" ht="13.5" customHeight="1" x14ac:dyDescent="0.25">
      <c r="A21" s="88" t="s">
        <v>22</v>
      </c>
      <c r="B21" s="67" t="s">
        <v>293</v>
      </c>
      <c r="C21" s="431" t="s">
        <v>293</v>
      </c>
      <c r="D21" s="92">
        <v>10</v>
      </c>
      <c r="E21" s="91">
        <v>103</v>
      </c>
      <c r="F21" s="96">
        <v>106.14400000000001</v>
      </c>
      <c r="G21" s="96">
        <v>0.97</v>
      </c>
      <c r="H21" s="96">
        <v>0.79600000000000004</v>
      </c>
      <c r="I21" s="97">
        <v>1.1719999999999999</v>
      </c>
      <c r="J21" s="91">
        <v>10</v>
      </c>
      <c r="K21" s="29">
        <v>0.2</v>
      </c>
      <c r="L21" s="30">
        <v>0.2</v>
      </c>
      <c r="M21" s="24" t="s">
        <v>278</v>
      </c>
      <c r="N21" s="24" t="s">
        <v>278</v>
      </c>
      <c r="O21" s="24" t="s">
        <v>278</v>
      </c>
      <c r="P21" s="24" t="s">
        <v>278</v>
      </c>
      <c r="Q21" s="25" t="s">
        <v>278</v>
      </c>
      <c r="R21" s="26"/>
    </row>
    <row r="22" spans="1:18" s="27" customFormat="1" ht="13.5" customHeight="1" x14ac:dyDescent="0.25">
      <c r="A22" s="88" t="s">
        <v>23</v>
      </c>
      <c r="B22" s="67" t="s">
        <v>293</v>
      </c>
      <c r="C22" s="431" t="s">
        <v>293</v>
      </c>
      <c r="D22" s="92">
        <v>12</v>
      </c>
      <c r="E22" s="91">
        <v>63</v>
      </c>
      <c r="F22" s="96">
        <v>62.804000000000002</v>
      </c>
      <c r="G22" s="96">
        <v>1.0029999999999999</v>
      </c>
      <c r="H22" s="96">
        <v>0.77700000000000002</v>
      </c>
      <c r="I22" s="97">
        <v>1.2749999999999999</v>
      </c>
      <c r="J22" s="91">
        <v>12</v>
      </c>
      <c r="K22" s="29">
        <v>0.16666666666999999</v>
      </c>
      <c r="L22" s="30">
        <v>0</v>
      </c>
      <c r="M22" s="24" t="s">
        <v>278</v>
      </c>
      <c r="N22" s="24" t="s">
        <v>278</v>
      </c>
      <c r="O22" s="24" t="s">
        <v>278</v>
      </c>
      <c r="P22" s="24" t="s">
        <v>278</v>
      </c>
      <c r="Q22" s="25" t="s">
        <v>278</v>
      </c>
      <c r="R22" s="26"/>
    </row>
    <row r="23" spans="1:18" s="27" customFormat="1" ht="13.5" customHeight="1" x14ac:dyDescent="0.25">
      <c r="A23" s="88" t="s">
        <v>24</v>
      </c>
      <c r="B23" s="67" t="s">
        <v>293</v>
      </c>
      <c r="C23" s="431" t="s">
        <v>294</v>
      </c>
      <c r="D23" s="92">
        <v>3</v>
      </c>
      <c r="E23" s="91" t="s">
        <v>278</v>
      </c>
      <c r="F23" s="91" t="s">
        <v>278</v>
      </c>
      <c r="G23" s="91" t="s">
        <v>278</v>
      </c>
      <c r="H23" s="91" t="s">
        <v>278</v>
      </c>
      <c r="I23" s="459" t="s">
        <v>278</v>
      </c>
      <c r="J23" s="91" t="s">
        <v>278</v>
      </c>
      <c r="K23" s="91" t="s">
        <v>278</v>
      </c>
      <c r="L23" s="459" t="s">
        <v>278</v>
      </c>
      <c r="M23" s="91" t="s">
        <v>278</v>
      </c>
      <c r="N23" s="91" t="s">
        <v>278</v>
      </c>
      <c r="O23" s="91" t="s">
        <v>278</v>
      </c>
      <c r="P23" s="91" t="s">
        <v>278</v>
      </c>
      <c r="Q23" s="459" t="s">
        <v>278</v>
      </c>
      <c r="R23" s="26"/>
    </row>
    <row r="24" spans="1:18" s="27" customFormat="1" ht="13.5" customHeight="1" x14ac:dyDescent="0.25">
      <c r="A24" s="88" t="s">
        <v>25</v>
      </c>
      <c r="B24" s="67" t="s">
        <v>294</v>
      </c>
      <c r="C24" s="431" t="s">
        <v>293</v>
      </c>
      <c r="D24" s="92">
        <v>9</v>
      </c>
      <c r="E24" s="91">
        <v>50</v>
      </c>
      <c r="F24" s="96">
        <v>46.886000000000003</v>
      </c>
      <c r="G24" s="96">
        <v>1.0660000000000001</v>
      </c>
      <c r="H24" s="96">
        <v>0.8</v>
      </c>
      <c r="I24" s="97">
        <v>1.395</v>
      </c>
      <c r="J24" s="91">
        <v>9</v>
      </c>
      <c r="K24" s="29" t="s">
        <v>278</v>
      </c>
      <c r="L24" s="30" t="s">
        <v>278</v>
      </c>
      <c r="M24" s="24" t="s">
        <v>278</v>
      </c>
      <c r="N24" s="24" t="s">
        <v>278</v>
      </c>
      <c r="O24" s="24" t="s">
        <v>278</v>
      </c>
      <c r="P24" s="24" t="s">
        <v>278</v>
      </c>
      <c r="Q24" s="25" t="s">
        <v>278</v>
      </c>
      <c r="R24" s="26"/>
    </row>
    <row r="25" spans="1:18" s="27" customFormat="1" ht="13.5" customHeight="1" x14ac:dyDescent="0.25">
      <c r="A25" s="88" t="s">
        <v>26</v>
      </c>
      <c r="B25" s="67" t="s">
        <v>293</v>
      </c>
      <c r="C25" s="441" t="s">
        <v>294</v>
      </c>
      <c r="D25" s="92">
        <v>34</v>
      </c>
      <c r="E25" s="91">
        <v>76</v>
      </c>
      <c r="F25" s="96">
        <v>119.15600000000001</v>
      </c>
      <c r="G25" s="96">
        <v>0.63800000000000001</v>
      </c>
      <c r="H25" s="96">
        <v>0.50600000000000001</v>
      </c>
      <c r="I25" s="97">
        <v>0.79400000000000004</v>
      </c>
      <c r="J25" s="91">
        <v>28</v>
      </c>
      <c r="K25" s="29">
        <v>0.10714285714000001</v>
      </c>
      <c r="L25" s="30">
        <v>0.21428571429000001</v>
      </c>
      <c r="M25" s="24">
        <v>0</v>
      </c>
      <c r="N25" s="24">
        <v>0</v>
      </c>
      <c r="O25" s="24">
        <v>0.48722767449999999</v>
      </c>
      <c r="P25" s="24">
        <v>1.2322858903</v>
      </c>
      <c r="Q25" s="25">
        <v>2.3968093089</v>
      </c>
      <c r="R25" s="26"/>
    </row>
    <row r="26" spans="1:18" s="27" customFormat="1" ht="13.5" customHeight="1" x14ac:dyDescent="0.25">
      <c r="A26" s="88" t="s">
        <v>27</v>
      </c>
      <c r="B26" s="67" t="s">
        <v>293</v>
      </c>
      <c r="C26" s="431" t="s">
        <v>293</v>
      </c>
      <c r="D26" s="92">
        <v>12</v>
      </c>
      <c r="E26" s="91">
        <v>60</v>
      </c>
      <c r="F26" s="96">
        <v>77.968000000000004</v>
      </c>
      <c r="G26" s="96">
        <v>0.77</v>
      </c>
      <c r="H26" s="96">
        <v>0.59199999999999997</v>
      </c>
      <c r="I26" s="97">
        <v>0.98399999999999999</v>
      </c>
      <c r="J26" s="91">
        <v>11</v>
      </c>
      <c r="K26" s="29">
        <v>9.0909090908999998E-2</v>
      </c>
      <c r="L26" s="30">
        <v>0.18181818182000001</v>
      </c>
      <c r="M26" s="24" t="s">
        <v>278</v>
      </c>
      <c r="N26" s="24" t="s">
        <v>278</v>
      </c>
      <c r="O26" s="24" t="s">
        <v>278</v>
      </c>
      <c r="P26" s="24" t="s">
        <v>278</v>
      </c>
      <c r="Q26" s="25" t="s">
        <v>278</v>
      </c>
      <c r="R26" s="26"/>
    </row>
    <row r="27" spans="1:18" s="27" customFormat="1" ht="13.5" customHeight="1" x14ac:dyDescent="0.25">
      <c r="A27" s="88" t="s">
        <v>64</v>
      </c>
      <c r="B27" s="67" t="s">
        <v>293</v>
      </c>
      <c r="C27" s="431" t="s">
        <v>293</v>
      </c>
      <c r="D27" s="92">
        <v>2</v>
      </c>
      <c r="E27" s="91" t="s">
        <v>278</v>
      </c>
      <c r="F27" s="91" t="s">
        <v>278</v>
      </c>
      <c r="G27" s="91" t="s">
        <v>278</v>
      </c>
      <c r="H27" s="91" t="s">
        <v>278</v>
      </c>
      <c r="I27" s="459" t="s">
        <v>278</v>
      </c>
      <c r="J27" s="91" t="s">
        <v>278</v>
      </c>
      <c r="K27" s="91" t="s">
        <v>278</v>
      </c>
      <c r="L27" s="459" t="s">
        <v>278</v>
      </c>
      <c r="M27" s="91" t="s">
        <v>278</v>
      </c>
      <c r="N27" s="91" t="s">
        <v>278</v>
      </c>
      <c r="O27" s="91" t="s">
        <v>278</v>
      </c>
      <c r="P27" s="91" t="s">
        <v>278</v>
      </c>
      <c r="Q27" s="459" t="s">
        <v>278</v>
      </c>
      <c r="R27" s="26"/>
    </row>
    <row r="28" spans="1:18" s="27" customFormat="1" ht="13.5" customHeight="1" x14ac:dyDescent="0.25">
      <c r="A28" s="88" t="s">
        <v>28</v>
      </c>
      <c r="B28" s="67" t="s">
        <v>293</v>
      </c>
      <c r="C28" s="431" t="s">
        <v>293</v>
      </c>
      <c r="D28" s="119" t="s">
        <v>278</v>
      </c>
      <c r="E28" s="91" t="s">
        <v>278</v>
      </c>
      <c r="F28" s="91" t="s">
        <v>278</v>
      </c>
      <c r="G28" s="91" t="s">
        <v>278</v>
      </c>
      <c r="H28" s="91" t="s">
        <v>278</v>
      </c>
      <c r="I28" s="459" t="s">
        <v>278</v>
      </c>
      <c r="J28" s="91" t="s">
        <v>278</v>
      </c>
      <c r="K28" s="91" t="s">
        <v>278</v>
      </c>
      <c r="L28" s="459" t="s">
        <v>278</v>
      </c>
      <c r="M28" s="91" t="s">
        <v>278</v>
      </c>
      <c r="N28" s="91" t="s">
        <v>278</v>
      </c>
      <c r="O28" s="91" t="s">
        <v>278</v>
      </c>
      <c r="P28" s="91" t="s">
        <v>278</v>
      </c>
      <c r="Q28" s="459" t="s">
        <v>278</v>
      </c>
      <c r="R28" s="26"/>
    </row>
    <row r="29" spans="1:18" s="27" customFormat="1" ht="13.5" customHeight="1" x14ac:dyDescent="0.25">
      <c r="A29" s="88" t="s">
        <v>29</v>
      </c>
      <c r="B29" s="67" t="s">
        <v>293</v>
      </c>
      <c r="C29" s="431" t="s">
        <v>293</v>
      </c>
      <c r="D29" s="92">
        <v>20</v>
      </c>
      <c r="E29" s="91">
        <v>99</v>
      </c>
      <c r="F29" s="96">
        <v>74.051000000000002</v>
      </c>
      <c r="G29" s="96">
        <v>1.337</v>
      </c>
      <c r="H29" s="96">
        <v>1.0920000000000001</v>
      </c>
      <c r="I29" s="97">
        <v>1.621</v>
      </c>
      <c r="J29" s="91">
        <v>20</v>
      </c>
      <c r="K29" s="29">
        <v>0.25</v>
      </c>
      <c r="L29" s="30">
        <v>0</v>
      </c>
      <c r="M29" s="24">
        <v>0</v>
      </c>
      <c r="N29" s="24">
        <v>0.39856516539999998</v>
      </c>
      <c r="O29" s="24">
        <v>0.80677692619999997</v>
      </c>
      <c r="P29" s="24">
        <v>1.3477088949</v>
      </c>
      <c r="Q29" s="25">
        <v>2.7454780362000002</v>
      </c>
      <c r="R29" s="26"/>
    </row>
    <row r="30" spans="1:18" s="27" customFormat="1" ht="13.5" customHeight="1" x14ac:dyDescent="0.25">
      <c r="A30" s="88" t="s">
        <v>30</v>
      </c>
      <c r="B30" s="67" t="s">
        <v>293</v>
      </c>
      <c r="C30" s="431" t="s">
        <v>294</v>
      </c>
      <c r="D30" s="92">
        <v>2</v>
      </c>
      <c r="E30" s="91" t="s">
        <v>278</v>
      </c>
      <c r="F30" s="91" t="s">
        <v>278</v>
      </c>
      <c r="G30" s="91" t="s">
        <v>278</v>
      </c>
      <c r="H30" s="91" t="s">
        <v>278</v>
      </c>
      <c r="I30" s="459" t="s">
        <v>278</v>
      </c>
      <c r="J30" s="91" t="s">
        <v>278</v>
      </c>
      <c r="K30" s="91" t="s">
        <v>278</v>
      </c>
      <c r="L30" s="459" t="s">
        <v>278</v>
      </c>
      <c r="M30" s="91" t="s">
        <v>278</v>
      </c>
      <c r="N30" s="91" t="s">
        <v>278</v>
      </c>
      <c r="O30" s="91" t="s">
        <v>278</v>
      </c>
      <c r="P30" s="91" t="s">
        <v>278</v>
      </c>
      <c r="Q30" s="459" t="s">
        <v>278</v>
      </c>
      <c r="R30" s="26"/>
    </row>
    <row r="31" spans="1:18" s="27" customFormat="1" ht="13.5" customHeight="1" x14ac:dyDescent="0.25">
      <c r="A31" s="88" t="s">
        <v>31</v>
      </c>
      <c r="B31" s="67"/>
      <c r="C31" s="441"/>
      <c r="D31" s="92">
        <v>11</v>
      </c>
      <c r="E31" s="91">
        <v>25</v>
      </c>
      <c r="F31" s="96">
        <v>47.966000000000001</v>
      </c>
      <c r="G31" s="96">
        <v>0.52100000000000002</v>
      </c>
      <c r="H31" s="96">
        <v>0.34499999999999997</v>
      </c>
      <c r="I31" s="97">
        <v>0.75800000000000001</v>
      </c>
      <c r="J31" s="91">
        <v>11</v>
      </c>
      <c r="K31" s="29">
        <v>9.0899999999999995E-2</v>
      </c>
      <c r="L31" s="30">
        <v>0</v>
      </c>
      <c r="M31" s="24" t="s">
        <v>278</v>
      </c>
      <c r="N31" s="24" t="s">
        <v>278</v>
      </c>
      <c r="O31" s="24" t="s">
        <v>278</v>
      </c>
      <c r="P31" s="24" t="s">
        <v>278</v>
      </c>
      <c r="Q31" s="25" t="s">
        <v>278</v>
      </c>
      <c r="R31" s="26"/>
    </row>
    <row r="32" spans="1:18" s="27" customFormat="1" ht="13.5" customHeight="1" x14ac:dyDescent="0.25">
      <c r="A32" s="88" t="s">
        <v>32</v>
      </c>
      <c r="B32" s="67" t="s">
        <v>294</v>
      </c>
      <c r="C32" s="431" t="s">
        <v>293</v>
      </c>
      <c r="D32" s="92">
        <v>8</v>
      </c>
      <c r="E32" s="91">
        <v>26</v>
      </c>
      <c r="F32" s="96">
        <v>44.305999999999997</v>
      </c>
      <c r="G32" s="96">
        <v>0.58699999999999997</v>
      </c>
      <c r="H32" s="96">
        <v>0.39200000000000002</v>
      </c>
      <c r="I32" s="97">
        <v>0.84799999999999998</v>
      </c>
      <c r="J32" s="91">
        <v>8</v>
      </c>
      <c r="K32" s="29" t="s">
        <v>278</v>
      </c>
      <c r="L32" s="30" t="s">
        <v>278</v>
      </c>
      <c r="M32" s="24" t="s">
        <v>278</v>
      </c>
      <c r="N32" s="24" t="s">
        <v>278</v>
      </c>
      <c r="O32" s="24" t="s">
        <v>278</v>
      </c>
      <c r="P32" s="24" t="s">
        <v>278</v>
      </c>
      <c r="Q32" s="25" t="s">
        <v>278</v>
      </c>
      <c r="R32" s="26"/>
    </row>
    <row r="33" spans="1:18" s="27" customFormat="1" ht="13.5" customHeight="1" x14ac:dyDescent="0.25">
      <c r="A33" s="88" t="s">
        <v>33</v>
      </c>
      <c r="B33" s="67" t="s">
        <v>293</v>
      </c>
      <c r="C33" s="431" t="s">
        <v>293</v>
      </c>
      <c r="D33" s="92">
        <v>1</v>
      </c>
      <c r="E33" s="91" t="s">
        <v>278</v>
      </c>
      <c r="F33" s="91" t="s">
        <v>278</v>
      </c>
      <c r="G33" s="91" t="s">
        <v>278</v>
      </c>
      <c r="H33" s="91" t="s">
        <v>278</v>
      </c>
      <c r="I33" s="459" t="s">
        <v>278</v>
      </c>
      <c r="J33" s="91" t="s">
        <v>278</v>
      </c>
      <c r="K33" s="91" t="s">
        <v>278</v>
      </c>
      <c r="L33" s="459" t="s">
        <v>278</v>
      </c>
      <c r="M33" s="91" t="s">
        <v>278</v>
      </c>
      <c r="N33" s="91" t="s">
        <v>278</v>
      </c>
      <c r="O33" s="91" t="s">
        <v>278</v>
      </c>
      <c r="P33" s="91" t="s">
        <v>278</v>
      </c>
      <c r="Q33" s="459" t="s">
        <v>278</v>
      </c>
      <c r="R33" s="26"/>
    </row>
    <row r="34" spans="1:18" s="27" customFormat="1" ht="13.5" customHeight="1" x14ac:dyDescent="0.25">
      <c r="A34" s="88" t="s">
        <v>34</v>
      </c>
      <c r="B34" s="67" t="s">
        <v>293</v>
      </c>
      <c r="C34" s="431" t="s">
        <v>294</v>
      </c>
      <c r="D34" s="92">
        <v>9</v>
      </c>
      <c r="E34" s="91">
        <v>34</v>
      </c>
      <c r="F34" s="96">
        <v>55.518999999999998</v>
      </c>
      <c r="G34" s="96">
        <v>0.61199999999999999</v>
      </c>
      <c r="H34" s="96">
        <v>0.43099999999999999</v>
      </c>
      <c r="I34" s="97">
        <v>0.84599999999999997</v>
      </c>
      <c r="J34" s="91">
        <v>9</v>
      </c>
      <c r="K34" s="29" t="s">
        <v>278</v>
      </c>
      <c r="L34" s="30" t="s">
        <v>278</v>
      </c>
      <c r="M34" s="24" t="s">
        <v>278</v>
      </c>
      <c r="N34" s="24" t="s">
        <v>278</v>
      </c>
      <c r="O34" s="24" t="s">
        <v>278</v>
      </c>
      <c r="P34" s="24" t="s">
        <v>278</v>
      </c>
      <c r="Q34" s="25" t="s">
        <v>278</v>
      </c>
      <c r="R34" s="26"/>
    </row>
    <row r="35" spans="1:18" s="27" customFormat="1" ht="13.5" customHeight="1" x14ac:dyDescent="0.25">
      <c r="A35" s="436" t="s">
        <v>35</v>
      </c>
      <c r="B35" s="437" t="s">
        <v>293</v>
      </c>
      <c r="C35" s="125" t="s">
        <v>293</v>
      </c>
      <c r="D35" s="92">
        <v>2</v>
      </c>
      <c r="E35" s="91" t="s">
        <v>278</v>
      </c>
      <c r="F35" s="91" t="s">
        <v>278</v>
      </c>
      <c r="G35" s="91" t="s">
        <v>278</v>
      </c>
      <c r="H35" s="91" t="s">
        <v>278</v>
      </c>
      <c r="I35" s="459" t="s">
        <v>278</v>
      </c>
      <c r="J35" s="91" t="s">
        <v>278</v>
      </c>
      <c r="K35" s="91" t="s">
        <v>278</v>
      </c>
      <c r="L35" s="459" t="s">
        <v>278</v>
      </c>
      <c r="M35" s="91" t="s">
        <v>278</v>
      </c>
      <c r="N35" s="91" t="s">
        <v>278</v>
      </c>
      <c r="O35" s="91" t="s">
        <v>278</v>
      </c>
      <c r="P35" s="91" t="s">
        <v>278</v>
      </c>
      <c r="Q35" s="459" t="s">
        <v>278</v>
      </c>
      <c r="R35" s="26"/>
    </row>
    <row r="36" spans="1:18" s="27" customFormat="1" ht="13.5" customHeight="1" x14ac:dyDescent="0.25">
      <c r="A36" s="88" t="s">
        <v>36</v>
      </c>
      <c r="B36" s="67"/>
      <c r="C36" s="431"/>
      <c r="D36" s="92">
        <v>4</v>
      </c>
      <c r="E36" s="91" t="s">
        <v>278</v>
      </c>
      <c r="F36" s="91" t="s">
        <v>278</v>
      </c>
      <c r="G36" s="91" t="s">
        <v>278</v>
      </c>
      <c r="H36" s="91" t="s">
        <v>278</v>
      </c>
      <c r="I36" s="459" t="s">
        <v>278</v>
      </c>
      <c r="J36" s="91" t="s">
        <v>278</v>
      </c>
      <c r="K36" s="91" t="s">
        <v>278</v>
      </c>
      <c r="L36" s="459" t="s">
        <v>278</v>
      </c>
      <c r="M36" s="91" t="s">
        <v>278</v>
      </c>
      <c r="N36" s="91" t="s">
        <v>278</v>
      </c>
      <c r="O36" s="91" t="s">
        <v>278</v>
      </c>
      <c r="P36" s="91" t="s">
        <v>278</v>
      </c>
      <c r="Q36" s="459" t="s">
        <v>278</v>
      </c>
      <c r="R36" s="26"/>
    </row>
    <row r="37" spans="1:18" s="27" customFormat="1" ht="13.5" customHeight="1" x14ac:dyDescent="0.25">
      <c r="A37" s="88" t="s">
        <v>37</v>
      </c>
      <c r="B37" s="67" t="s">
        <v>293</v>
      </c>
      <c r="C37" s="431" t="s">
        <v>293</v>
      </c>
      <c r="D37" s="119" t="s">
        <v>278</v>
      </c>
      <c r="E37" s="91" t="s">
        <v>278</v>
      </c>
      <c r="F37" s="91" t="s">
        <v>278</v>
      </c>
      <c r="G37" s="91" t="s">
        <v>278</v>
      </c>
      <c r="H37" s="91" t="s">
        <v>278</v>
      </c>
      <c r="I37" s="459" t="s">
        <v>278</v>
      </c>
      <c r="J37" s="91" t="s">
        <v>278</v>
      </c>
      <c r="K37" s="91" t="s">
        <v>278</v>
      </c>
      <c r="L37" s="459" t="s">
        <v>278</v>
      </c>
      <c r="M37" s="91" t="s">
        <v>278</v>
      </c>
      <c r="N37" s="91" t="s">
        <v>278</v>
      </c>
      <c r="O37" s="91" t="s">
        <v>278</v>
      </c>
      <c r="P37" s="91" t="s">
        <v>278</v>
      </c>
      <c r="Q37" s="459" t="s">
        <v>278</v>
      </c>
      <c r="R37" s="26"/>
    </row>
    <row r="38" spans="1:18" s="27" customFormat="1" ht="13.5" customHeight="1" x14ac:dyDescent="0.25">
      <c r="A38" s="88" t="s">
        <v>38</v>
      </c>
      <c r="B38" s="67"/>
      <c r="C38" s="431"/>
      <c r="D38" s="92">
        <v>12</v>
      </c>
      <c r="E38" s="91">
        <v>59</v>
      </c>
      <c r="F38" s="96">
        <v>66.564999999999998</v>
      </c>
      <c r="G38" s="96">
        <v>0.88600000000000001</v>
      </c>
      <c r="H38" s="96">
        <v>0.68100000000000005</v>
      </c>
      <c r="I38" s="97">
        <v>1.135</v>
      </c>
      <c r="J38" s="91">
        <v>11</v>
      </c>
      <c r="K38" s="366">
        <v>0.27272727273000003</v>
      </c>
      <c r="L38" s="30">
        <v>0.18181818182000001</v>
      </c>
      <c r="M38" s="24" t="s">
        <v>278</v>
      </c>
      <c r="N38" s="24" t="s">
        <v>278</v>
      </c>
      <c r="O38" s="24" t="s">
        <v>278</v>
      </c>
      <c r="P38" s="24" t="s">
        <v>278</v>
      </c>
      <c r="Q38" s="25" t="s">
        <v>278</v>
      </c>
      <c r="R38" s="26"/>
    </row>
    <row r="39" spans="1:18" s="27" customFormat="1" ht="13.5" customHeight="1" x14ac:dyDescent="0.25">
      <c r="A39" s="88" t="s">
        <v>39</v>
      </c>
      <c r="B39" s="67" t="s">
        <v>293</v>
      </c>
      <c r="C39" s="431" t="s">
        <v>293</v>
      </c>
      <c r="D39" s="92">
        <v>3</v>
      </c>
      <c r="E39" s="91" t="s">
        <v>278</v>
      </c>
      <c r="F39" s="91" t="s">
        <v>278</v>
      </c>
      <c r="G39" s="91" t="s">
        <v>278</v>
      </c>
      <c r="H39" s="91" t="s">
        <v>278</v>
      </c>
      <c r="I39" s="459" t="s">
        <v>278</v>
      </c>
      <c r="J39" s="91" t="s">
        <v>278</v>
      </c>
      <c r="K39" s="91" t="s">
        <v>278</v>
      </c>
      <c r="L39" s="459" t="s">
        <v>278</v>
      </c>
      <c r="M39" s="91" t="s">
        <v>278</v>
      </c>
      <c r="N39" s="91" t="s">
        <v>278</v>
      </c>
      <c r="O39" s="91" t="s">
        <v>278</v>
      </c>
      <c r="P39" s="91" t="s">
        <v>278</v>
      </c>
      <c r="Q39" s="459" t="s">
        <v>278</v>
      </c>
      <c r="R39" s="26"/>
    </row>
    <row r="40" spans="1:18" s="27" customFormat="1" ht="13.5" customHeight="1" x14ac:dyDescent="0.25">
      <c r="A40" s="88" t="s">
        <v>40</v>
      </c>
      <c r="B40" s="67" t="s">
        <v>293</v>
      </c>
      <c r="C40" s="431" t="s">
        <v>293</v>
      </c>
      <c r="D40" s="92">
        <v>10</v>
      </c>
      <c r="E40" s="91">
        <v>41</v>
      </c>
      <c r="F40" s="96">
        <v>63.356999999999999</v>
      </c>
      <c r="G40" s="96">
        <v>0.64700000000000002</v>
      </c>
      <c r="H40" s="96">
        <v>0.47099999999999997</v>
      </c>
      <c r="I40" s="97">
        <v>0.86899999999999999</v>
      </c>
      <c r="J40" s="91">
        <v>10</v>
      </c>
      <c r="K40" s="366">
        <v>0.1</v>
      </c>
      <c r="L40" s="30">
        <v>0.2</v>
      </c>
      <c r="M40" s="24" t="s">
        <v>278</v>
      </c>
      <c r="N40" s="24" t="s">
        <v>278</v>
      </c>
      <c r="O40" s="24" t="s">
        <v>278</v>
      </c>
      <c r="P40" s="24" t="s">
        <v>278</v>
      </c>
      <c r="Q40" s="25" t="s">
        <v>278</v>
      </c>
      <c r="R40" s="26"/>
    </row>
    <row r="41" spans="1:18" s="27" customFormat="1" ht="13.5" customHeight="1" x14ac:dyDescent="0.25">
      <c r="A41" s="88" t="s">
        <v>41</v>
      </c>
      <c r="B41" s="67" t="s">
        <v>293</v>
      </c>
      <c r="C41" s="441" t="s">
        <v>293</v>
      </c>
      <c r="D41" s="92">
        <v>1</v>
      </c>
      <c r="E41" s="91" t="s">
        <v>278</v>
      </c>
      <c r="F41" s="91" t="s">
        <v>278</v>
      </c>
      <c r="G41" s="91" t="s">
        <v>278</v>
      </c>
      <c r="H41" s="91" t="s">
        <v>278</v>
      </c>
      <c r="I41" s="459" t="s">
        <v>278</v>
      </c>
      <c r="J41" s="91" t="s">
        <v>278</v>
      </c>
      <c r="K41" s="91" t="s">
        <v>278</v>
      </c>
      <c r="L41" s="459" t="s">
        <v>278</v>
      </c>
      <c r="M41" s="91" t="s">
        <v>278</v>
      </c>
      <c r="N41" s="91" t="s">
        <v>278</v>
      </c>
      <c r="O41" s="91" t="s">
        <v>278</v>
      </c>
      <c r="P41" s="91" t="s">
        <v>278</v>
      </c>
      <c r="Q41" s="459" t="s">
        <v>278</v>
      </c>
      <c r="R41" s="26"/>
    </row>
    <row r="42" spans="1:18" s="27" customFormat="1" ht="13.5" customHeight="1" x14ac:dyDescent="0.25">
      <c r="A42" s="88" t="s">
        <v>42</v>
      </c>
      <c r="B42" s="67" t="s">
        <v>293</v>
      </c>
      <c r="C42" s="431" t="s">
        <v>293</v>
      </c>
      <c r="D42" s="92">
        <v>31</v>
      </c>
      <c r="E42" s="91">
        <v>149</v>
      </c>
      <c r="F42" s="96">
        <v>141.072</v>
      </c>
      <c r="G42" s="96">
        <v>1.056</v>
      </c>
      <c r="H42" s="96">
        <v>0.89700000000000002</v>
      </c>
      <c r="I42" s="97">
        <v>1.236</v>
      </c>
      <c r="J42" s="91">
        <v>29</v>
      </c>
      <c r="K42" s="366">
        <v>0.17241379309999999</v>
      </c>
      <c r="L42" s="30">
        <v>6.8965517241000002E-2</v>
      </c>
      <c r="M42" s="24">
        <v>0</v>
      </c>
      <c r="N42" s="24">
        <v>0.5737912047</v>
      </c>
      <c r="O42" s="24">
        <v>0.74649446419999999</v>
      </c>
      <c r="P42" s="24">
        <v>1.4040984027000001</v>
      </c>
      <c r="Q42" s="25">
        <v>2.5451430342000001</v>
      </c>
      <c r="R42" s="26"/>
    </row>
    <row r="43" spans="1:18" s="27" customFormat="1" ht="13.5" customHeight="1" x14ac:dyDescent="0.25">
      <c r="A43" s="88" t="s">
        <v>43</v>
      </c>
      <c r="B43" s="67" t="s">
        <v>293</v>
      </c>
      <c r="C43" s="441" t="s">
        <v>294</v>
      </c>
      <c r="D43" s="92">
        <v>12</v>
      </c>
      <c r="E43" s="91">
        <v>38</v>
      </c>
      <c r="F43" s="96">
        <v>61.578000000000003</v>
      </c>
      <c r="G43" s="96">
        <v>0.61699999999999999</v>
      </c>
      <c r="H43" s="96">
        <v>0.443</v>
      </c>
      <c r="I43" s="97">
        <v>0.83799999999999997</v>
      </c>
      <c r="J43" s="91">
        <v>11</v>
      </c>
      <c r="K43" s="366">
        <v>0.27272727273000003</v>
      </c>
      <c r="L43" s="30" t="s">
        <v>278</v>
      </c>
      <c r="M43" s="24" t="s">
        <v>278</v>
      </c>
      <c r="N43" s="24" t="s">
        <v>278</v>
      </c>
      <c r="O43" s="24" t="s">
        <v>278</v>
      </c>
      <c r="P43" s="24" t="s">
        <v>278</v>
      </c>
      <c r="Q43" s="25" t="s">
        <v>278</v>
      </c>
      <c r="R43" s="26"/>
    </row>
    <row r="44" spans="1:18" s="27" customFormat="1" ht="13.5" customHeight="1" x14ac:dyDescent="0.25">
      <c r="A44" s="88" t="s">
        <v>44</v>
      </c>
      <c r="B44" s="67" t="s">
        <v>294</v>
      </c>
      <c r="C44" s="441" t="s">
        <v>294</v>
      </c>
      <c r="D44" s="92">
        <v>1</v>
      </c>
      <c r="E44" s="91" t="s">
        <v>278</v>
      </c>
      <c r="F44" s="91" t="s">
        <v>278</v>
      </c>
      <c r="G44" s="91" t="s">
        <v>278</v>
      </c>
      <c r="H44" s="91" t="s">
        <v>278</v>
      </c>
      <c r="I44" s="459" t="s">
        <v>278</v>
      </c>
      <c r="J44" s="91" t="s">
        <v>278</v>
      </c>
      <c r="K44" s="91" t="s">
        <v>278</v>
      </c>
      <c r="L44" s="459" t="s">
        <v>278</v>
      </c>
      <c r="M44" s="91" t="s">
        <v>278</v>
      </c>
      <c r="N44" s="91" t="s">
        <v>278</v>
      </c>
      <c r="O44" s="91" t="s">
        <v>278</v>
      </c>
      <c r="P44" s="91" t="s">
        <v>278</v>
      </c>
      <c r="Q44" s="459" t="s">
        <v>278</v>
      </c>
      <c r="R44" s="26"/>
    </row>
    <row r="45" spans="1:18" s="27" customFormat="1" ht="13.5" customHeight="1" x14ac:dyDescent="0.25">
      <c r="A45" s="88" t="s">
        <v>45</v>
      </c>
      <c r="B45" s="67" t="s">
        <v>294</v>
      </c>
      <c r="C45" s="295" t="s">
        <v>294</v>
      </c>
      <c r="D45" s="92">
        <v>22</v>
      </c>
      <c r="E45" s="91">
        <v>84</v>
      </c>
      <c r="F45" s="96">
        <v>64.78</v>
      </c>
      <c r="G45" s="96">
        <v>1.2969999999999999</v>
      </c>
      <c r="H45" s="96">
        <v>1.0409999999999999</v>
      </c>
      <c r="I45" s="97">
        <v>1.597</v>
      </c>
      <c r="J45" s="91">
        <v>22</v>
      </c>
      <c r="K45" s="366">
        <v>0.2273</v>
      </c>
      <c r="L45" s="30">
        <v>4.5454545455000002E-2</v>
      </c>
      <c r="M45" s="24">
        <v>0</v>
      </c>
      <c r="N45" s="24">
        <v>0.6498350557</v>
      </c>
      <c r="O45" s="24">
        <v>1.1007154651</v>
      </c>
      <c r="P45" s="24">
        <v>1.9450447836</v>
      </c>
      <c r="Q45" s="25">
        <v>2.6081312971999999</v>
      </c>
      <c r="R45" s="26"/>
    </row>
    <row r="46" spans="1:18" s="27" customFormat="1" ht="13.5" customHeight="1" x14ac:dyDescent="0.25">
      <c r="A46" s="88" t="s">
        <v>46</v>
      </c>
      <c r="B46" s="67"/>
      <c r="C46" s="441"/>
      <c r="D46" s="119" t="s">
        <v>278</v>
      </c>
      <c r="E46" s="91" t="s">
        <v>278</v>
      </c>
      <c r="F46" s="91" t="s">
        <v>278</v>
      </c>
      <c r="G46" s="91" t="s">
        <v>278</v>
      </c>
      <c r="H46" s="91" t="s">
        <v>278</v>
      </c>
      <c r="I46" s="459" t="s">
        <v>278</v>
      </c>
      <c r="J46" s="91" t="s">
        <v>278</v>
      </c>
      <c r="K46" s="91" t="s">
        <v>278</v>
      </c>
      <c r="L46" s="459" t="s">
        <v>278</v>
      </c>
      <c r="M46" s="91" t="s">
        <v>278</v>
      </c>
      <c r="N46" s="91" t="s">
        <v>278</v>
      </c>
      <c r="O46" s="91" t="s">
        <v>278</v>
      </c>
      <c r="P46" s="91" t="s">
        <v>278</v>
      </c>
      <c r="Q46" s="459" t="s">
        <v>278</v>
      </c>
      <c r="R46" s="26"/>
    </row>
    <row r="47" spans="1:18" s="27" customFormat="1" ht="13.5" customHeight="1" x14ac:dyDescent="0.25">
      <c r="A47" s="88" t="s">
        <v>47</v>
      </c>
      <c r="B47" s="67" t="s">
        <v>293</v>
      </c>
      <c r="C47" s="431" t="s">
        <v>293</v>
      </c>
      <c r="D47" s="92">
        <v>1</v>
      </c>
      <c r="E47" s="91" t="s">
        <v>278</v>
      </c>
      <c r="F47" s="91" t="s">
        <v>278</v>
      </c>
      <c r="G47" s="91" t="s">
        <v>278</v>
      </c>
      <c r="H47" s="91" t="s">
        <v>278</v>
      </c>
      <c r="I47" s="459" t="s">
        <v>278</v>
      </c>
      <c r="J47" s="91" t="s">
        <v>278</v>
      </c>
      <c r="K47" s="91" t="s">
        <v>278</v>
      </c>
      <c r="L47" s="459" t="s">
        <v>278</v>
      </c>
      <c r="M47" s="91" t="s">
        <v>278</v>
      </c>
      <c r="N47" s="91" t="s">
        <v>278</v>
      </c>
      <c r="O47" s="91" t="s">
        <v>278</v>
      </c>
      <c r="P47" s="91" t="s">
        <v>278</v>
      </c>
      <c r="Q47" s="459" t="s">
        <v>278</v>
      </c>
      <c r="R47" s="26"/>
    </row>
    <row r="48" spans="1:18" s="27" customFormat="1" ht="13.5" customHeight="1" x14ac:dyDescent="0.25">
      <c r="A48" s="88" t="s">
        <v>48</v>
      </c>
      <c r="B48" s="67" t="s">
        <v>293</v>
      </c>
      <c r="C48" s="431" t="s">
        <v>293</v>
      </c>
      <c r="D48" s="92">
        <v>6</v>
      </c>
      <c r="E48" s="91">
        <v>42</v>
      </c>
      <c r="F48" s="96">
        <v>35.25</v>
      </c>
      <c r="G48" s="96">
        <v>1.1910000000000001</v>
      </c>
      <c r="H48" s="96">
        <v>0.87</v>
      </c>
      <c r="I48" s="97">
        <v>1.595</v>
      </c>
      <c r="J48" s="91">
        <v>6</v>
      </c>
      <c r="K48" s="366" t="s">
        <v>278</v>
      </c>
      <c r="L48" s="407" t="s">
        <v>278</v>
      </c>
      <c r="M48" s="24" t="s">
        <v>278</v>
      </c>
      <c r="N48" s="24" t="s">
        <v>278</v>
      </c>
      <c r="O48" s="24" t="s">
        <v>278</v>
      </c>
      <c r="P48" s="24" t="s">
        <v>278</v>
      </c>
      <c r="Q48" s="25" t="s">
        <v>278</v>
      </c>
      <c r="R48" s="26"/>
    </row>
    <row r="49" spans="1:18" s="27" customFormat="1" ht="13.5" customHeight="1" x14ac:dyDescent="0.25">
      <c r="A49" s="88" t="s">
        <v>65</v>
      </c>
      <c r="B49" s="67" t="s">
        <v>293</v>
      </c>
      <c r="C49" s="431" t="s">
        <v>294</v>
      </c>
      <c r="D49" s="92">
        <v>1</v>
      </c>
      <c r="E49" s="91" t="s">
        <v>278</v>
      </c>
      <c r="F49" s="91" t="s">
        <v>278</v>
      </c>
      <c r="G49" s="91" t="s">
        <v>278</v>
      </c>
      <c r="H49" s="91" t="s">
        <v>278</v>
      </c>
      <c r="I49" s="459" t="s">
        <v>278</v>
      </c>
      <c r="J49" s="91" t="s">
        <v>278</v>
      </c>
      <c r="K49" s="91" t="s">
        <v>278</v>
      </c>
      <c r="L49" s="459" t="s">
        <v>278</v>
      </c>
      <c r="M49" s="91" t="s">
        <v>278</v>
      </c>
      <c r="N49" s="91" t="s">
        <v>278</v>
      </c>
      <c r="O49" s="91" t="s">
        <v>278</v>
      </c>
      <c r="P49" s="91" t="s">
        <v>278</v>
      </c>
      <c r="Q49" s="459" t="s">
        <v>278</v>
      </c>
      <c r="R49" s="26"/>
    </row>
    <row r="50" spans="1:18" s="27" customFormat="1" ht="13.5" customHeight="1" x14ac:dyDescent="0.25">
      <c r="A50" s="88" t="s">
        <v>49</v>
      </c>
      <c r="B50" s="67" t="s">
        <v>294</v>
      </c>
      <c r="C50" s="441" t="s">
        <v>293</v>
      </c>
      <c r="D50" s="92">
        <v>9</v>
      </c>
      <c r="E50" s="91">
        <v>31</v>
      </c>
      <c r="F50" s="96">
        <v>42.658999999999999</v>
      </c>
      <c r="G50" s="96">
        <v>0.72699999999999998</v>
      </c>
      <c r="H50" s="96">
        <v>0.502</v>
      </c>
      <c r="I50" s="97">
        <v>1.0189999999999999</v>
      </c>
      <c r="J50" s="91">
        <v>9</v>
      </c>
      <c r="K50" s="366" t="s">
        <v>278</v>
      </c>
      <c r="L50" s="407" t="s">
        <v>278</v>
      </c>
      <c r="M50" s="24" t="s">
        <v>278</v>
      </c>
      <c r="N50" s="24" t="s">
        <v>278</v>
      </c>
      <c r="O50" s="24" t="s">
        <v>278</v>
      </c>
      <c r="P50" s="24" t="s">
        <v>278</v>
      </c>
      <c r="Q50" s="25" t="s">
        <v>278</v>
      </c>
      <c r="R50" s="26"/>
    </row>
    <row r="51" spans="1:18" s="27" customFormat="1" ht="13.5" customHeight="1" x14ac:dyDescent="0.25">
      <c r="A51" s="88" t="s">
        <v>50</v>
      </c>
      <c r="B51" s="67" t="s">
        <v>293</v>
      </c>
      <c r="C51" s="431" t="s">
        <v>293</v>
      </c>
      <c r="D51" s="92">
        <v>72</v>
      </c>
      <c r="E51" s="91">
        <v>304</v>
      </c>
      <c r="F51" s="96">
        <v>429.00700000000001</v>
      </c>
      <c r="G51" s="96">
        <v>0.70899999999999996</v>
      </c>
      <c r="H51" s="96">
        <v>0.63200000000000001</v>
      </c>
      <c r="I51" s="97">
        <v>0.79200000000000004</v>
      </c>
      <c r="J51" s="91">
        <v>69</v>
      </c>
      <c r="K51" s="366">
        <v>8.6956521738999995E-2</v>
      </c>
      <c r="L51" s="30">
        <v>0.1739</v>
      </c>
      <c r="M51" s="24">
        <v>0</v>
      </c>
      <c r="N51" s="24">
        <v>0.19704740609999999</v>
      </c>
      <c r="O51" s="24">
        <v>0.47285697659999998</v>
      </c>
      <c r="P51" s="24">
        <v>1.0671125552</v>
      </c>
      <c r="Q51" s="25">
        <v>1.7275464680999999</v>
      </c>
      <c r="R51" s="26"/>
    </row>
    <row r="52" spans="1:18" s="27" customFormat="1" ht="13.5" customHeight="1" x14ac:dyDescent="0.25">
      <c r="A52" s="88" t="s">
        <v>51</v>
      </c>
      <c r="B52" s="67"/>
      <c r="C52" s="431"/>
      <c r="D52" s="92">
        <v>4</v>
      </c>
      <c r="E52" s="91" t="s">
        <v>278</v>
      </c>
      <c r="F52" s="91" t="s">
        <v>278</v>
      </c>
      <c r="G52" s="91" t="s">
        <v>278</v>
      </c>
      <c r="H52" s="91" t="s">
        <v>278</v>
      </c>
      <c r="I52" s="459" t="s">
        <v>278</v>
      </c>
      <c r="J52" s="91" t="s">
        <v>278</v>
      </c>
      <c r="K52" s="91" t="s">
        <v>278</v>
      </c>
      <c r="L52" s="459" t="s">
        <v>278</v>
      </c>
      <c r="M52" s="91" t="s">
        <v>278</v>
      </c>
      <c r="N52" s="91" t="s">
        <v>278</v>
      </c>
      <c r="O52" s="91" t="s">
        <v>278</v>
      </c>
      <c r="P52" s="91" t="s">
        <v>278</v>
      </c>
      <c r="Q52" s="459" t="s">
        <v>278</v>
      </c>
      <c r="R52" s="26"/>
    </row>
    <row r="53" spans="1:18" s="27" customFormat="1" ht="13.5" customHeight="1" x14ac:dyDescent="0.25">
      <c r="A53" s="88" t="s">
        <v>52</v>
      </c>
      <c r="B53" s="67" t="s">
        <v>293</v>
      </c>
      <c r="C53" s="431" t="s">
        <v>293</v>
      </c>
      <c r="D53" s="92">
        <v>6</v>
      </c>
      <c r="E53" s="91">
        <v>26</v>
      </c>
      <c r="F53" s="96">
        <v>44.356000000000002</v>
      </c>
      <c r="G53" s="96">
        <v>0.58599999999999997</v>
      </c>
      <c r="H53" s="96">
        <v>0.39100000000000001</v>
      </c>
      <c r="I53" s="97">
        <v>0.84699999999999998</v>
      </c>
      <c r="J53" s="91">
        <v>6</v>
      </c>
      <c r="K53" s="366" t="s">
        <v>278</v>
      </c>
      <c r="L53" s="407" t="s">
        <v>278</v>
      </c>
      <c r="M53" s="24" t="s">
        <v>278</v>
      </c>
      <c r="N53" s="24" t="s">
        <v>278</v>
      </c>
      <c r="O53" s="24" t="s">
        <v>278</v>
      </c>
      <c r="P53" s="24" t="s">
        <v>278</v>
      </c>
      <c r="Q53" s="25" t="s">
        <v>278</v>
      </c>
      <c r="R53" s="26"/>
    </row>
    <row r="54" spans="1:18" s="27" customFormat="1" ht="13.5" customHeight="1" x14ac:dyDescent="0.25">
      <c r="A54" s="88" t="s">
        <v>74</v>
      </c>
      <c r="B54" s="67"/>
      <c r="C54" s="431"/>
      <c r="D54" s="119" t="s">
        <v>278</v>
      </c>
      <c r="E54" s="91" t="s">
        <v>278</v>
      </c>
      <c r="F54" s="91" t="s">
        <v>278</v>
      </c>
      <c r="G54" s="91" t="s">
        <v>278</v>
      </c>
      <c r="H54" s="91" t="s">
        <v>278</v>
      </c>
      <c r="I54" s="459" t="s">
        <v>278</v>
      </c>
      <c r="J54" s="91" t="s">
        <v>278</v>
      </c>
      <c r="K54" s="91" t="s">
        <v>278</v>
      </c>
      <c r="L54" s="459" t="s">
        <v>278</v>
      </c>
      <c r="M54" s="91" t="s">
        <v>278</v>
      </c>
      <c r="N54" s="91" t="s">
        <v>278</v>
      </c>
      <c r="O54" s="91" t="s">
        <v>278</v>
      </c>
      <c r="P54" s="91" t="s">
        <v>278</v>
      </c>
      <c r="Q54" s="459" t="s">
        <v>278</v>
      </c>
      <c r="R54" s="26"/>
    </row>
    <row r="55" spans="1:18" s="27" customFormat="1" ht="13.5" customHeight="1" x14ac:dyDescent="0.25">
      <c r="A55" s="88" t="s">
        <v>53</v>
      </c>
      <c r="B55" s="67" t="s">
        <v>293</v>
      </c>
      <c r="C55" s="431" t="s">
        <v>293</v>
      </c>
      <c r="D55" s="119" t="s">
        <v>278</v>
      </c>
      <c r="E55" s="91" t="s">
        <v>278</v>
      </c>
      <c r="F55" s="91" t="s">
        <v>278</v>
      </c>
      <c r="G55" s="91" t="s">
        <v>278</v>
      </c>
      <c r="H55" s="91" t="s">
        <v>278</v>
      </c>
      <c r="I55" s="459" t="s">
        <v>278</v>
      </c>
      <c r="J55" s="91" t="s">
        <v>278</v>
      </c>
      <c r="K55" s="91" t="s">
        <v>278</v>
      </c>
      <c r="L55" s="459" t="s">
        <v>278</v>
      </c>
      <c r="M55" s="91" t="s">
        <v>278</v>
      </c>
      <c r="N55" s="91" t="s">
        <v>278</v>
      </c>
      <c r="O55" s="91" t="s">
        <v>278</v>
      </c>
      <c r="P55" s="91" t="s">
        <v>278</v>
      </c>
      <c r="Q55" s="459" t="s">
        <v>278</v>
      </c>
      <c r="R55" s="26"/>
    </row>
    <row r="56" spans="1:18" s="27" customFormat="1" ht="13.5" customHeight="1" x14ac:dyDescent="0.25">
      <c r="A56" s="88" t="s">
        <v>54</v>
      </c>
      <c r="B56" s="67" t="s">
        <v>293</v>
      </c>
      <c r="C56" s="431" t="s">
        <v>293</v>
      </c>
      <c r="D56" s="92">
        <v>3</v>
      </c>
      <c r="E56" s="91" t="s">
        <v>278</v>
      </c>
      <c r="F56" s="91" t="s">
        <v>278</v>
      </c>
      <c r="G56" s="91" t="s">
        <v>278</v>
      </c>
      <c r="H56" s="91" t="s">
        <v>278</v>
      </c>
      <c r="I56" s="459" t="s">
        <v>278</v>
      </c>
      <c r="J56" s="91" t="s">
        <v>278</v>
      </c>
      <c r="K56" s="91" t="s">
        <v>278</v>
      </c>
      <c r="L56" s="459" t="s">
        <v>278</v>
      </c>
      <c r="M56" s="91" t="s">
        <v>278</v>
      </c>
      <c r="N56" s="91" t="s">
        <v>278</v>
      </c>
      <c r="O56" s="91" t="s">
        <v>278</v>
      </c>
      <c r="P56" s="91" t="s">
        <v>278</v>
      </c>
      <c r="Q56" s="459" t="s">
        <v>278</v>
      </c>
      <c r="R56" s="26"/>
    </row>
    <row r="57" spans="1:18" s="27" customFormat="1" ht="13.5" customHeight="1" x14ac:dyDescent="0.25">
      <c r="A57" s="88" t="s">
        <v>55</v>
      </c>
      <c r="B57" s="67" t="s">
        <v>293</v>
      </c>
      <c r="C57" s="431" t="s">
        <v>294</v>
      </c>
      <c r="D57" s="92">
        <v>6</v>
      </c>
      <c r="E57" s="91">
        <v>36</v>
      </c>
      <c r="F57" s="96">
        <v>30.202000000000002</v>
      </c>
      <c r="G57" s="96">
        <v>1.1919999999999999</v>
      </c>
      <c r="H57" s="96">
        <v>0.84699999999999998</v>
      </c>
      <c r="I57" s="97">
        <v>1.6319999999999999</v>
      </c>
      <c r="J57" s="91">
        <v>6</v>
      </c>
      <c r="K57" s="366" t="s">
        <v>278</v>
      </c>
      <c r="L57" s="407" t="s">
        <v>278</v>
      </c>
      <c r="M57" s="366" t="s">
        <v>278</v>
      </c>
      <c r="N57" s="366" t="s">
        <v>278</v>
      </c>
      <c r="O57" s="366" t="s">
        <v>278</v>
      </c>
      <c r="P57" s="366" t="s">
        <v>278</v>
      </c>
      <c r="Q57" s="407" t="s">
        <v>278</v>
      </c>
      <c r="R57" s="26"/>
    </row>
    <row r="58" spans="1:18" s="27" customFormat="1" ht="13.5" customHeight="1" x14ac:dyDescent="0.25">
      <c r="A58" s="88" t="s">
        <v>56</v>
      </c>
      <c r="B58" s="67" t="s">
        <v>294</v>
      </c>
      <c r="C58" s="431" t="s">
        <v>293</v>
      </c>
      <c r="D58" s="92">
        <v>4</v>
      </c>
      <c r="E58" s="91" t="s">
        <v>278</v>
      </c>
      <c r="F58" s="91" t="s">
        <v>278</v>
      </c>
      <c r="G58" s="91" t="s">
        <v>278</v>
      </c>
      <c r="H58" s="91" t="s">
        <v>278</v>
      </c>
      <c r="I58" s="459" t="s">
        <v>278</v>
      </c>
      <c r="J58" s="91" t="s">
        <v>278</v>
      </c>
      <c r="K58" s="91" t="s">
        <v>278</v>
      </c>
      <c r="L58" s="459" t="s">
        <v>278</v>
      </c>
      <c r="M58" s="91" t="s">
        <v>278</v>
      </c>
      <c r="N58" s="91" t="s">
        <v>278</v>
      </c>
      <c r="O58" s="91" t="s">
        <v>278</v>
      </c>
      <c r="P58" s="91" t="s">
        <v>278</v>
      </c>
      <c r="Q58" s="459" t="s">
        <v>278</v>
      </c>
      <c r="R58" s="26"/>
    </row>
    <row r="59" spans="1:18" s="27" customFormat="1" ht="13.5" customHeight="1" x14ac:dyDescent="0.25">
      <c r="A59" s="89" t="s">
        <v>57</v>
      </c>
      <c r="B59" s="67" t="s">
        <v>293</v>
      </c>
      <c r="C59" s="439" t="s">
        <v>293</v>
      </c>
      <c r="D59" s="120" t="s">
        <v>278</v>
      </c>
      <c r="E59" s="91" t="s">
        <v>278</v>
      </c>
      <c r="F59" s="91" t="s">
        <v>278</v>
      </c>
      <c r="G59" s="91" t="s">
        <v>278</v>
      </c>
      <c r="H59" s="91" t="s">
        <v>278</v>
      </c>
      <c r="I59" s="459" t="s">
        <v>278</v>
      </c>
      <c r="J59" s="91" t="s">
        <v>278</v>
      </c>
      <c r="K59" s="91" t="s">
        <v>278</v>
      </c>
      <c r="L59" s="459" t="s">
        <v>278</v>
      </c>
      <c r="M59" s="91" t="s">
        <v>278</v>
      </c>
      <c r="N59" s="91" t="s">
        <v>278</v>
      </c>
      <c r="O59" s="91" t="s">
        <v>278</v>
      </c>
      <c r="P59" s="91" t="s">
        <v>278</v>
      </c>
      <c r="Q59" s="459" t="s">
        <v>278</v>
      </c>
      <c r="R59" s="26"/>
    </row>
    <row r="60" spans="1:18" s="27" customFormat="1" ht="13.5" customHeight="1" x14ac:dyDescent="0.25">
      <c r="A60" s="31" t="s">
        <v>58</v>
      </c>
      <c r="B60" s="31"/>
      <c r="C60" s="31"/>
      <c r="D60" s="93">
        <v>448</v>
      </c>
      <c r="E60" s="355">
        <v>2359</v>
      </c>
      <c r="F60" s="94">
        <v>2689.1970000000001</v>
      </c>
      <c r="G60" s="94">
        <v>0.877</v>
      </c>
      <c r="H60" s="94">
        <v>0.84199999999999997</v>
      </c>
      <c r="I60" s="95">
        <v>0.91300000000000003</v>
      </c>
      <c r="J60" s="36">
        <v>430</v>
      </c>
      <c r="K60" s="40">
        <v>0.1406</v>
      </c>
      <c r="L60" s="41">
        <v>0.125</v>
      </c>
      <c r="M60" s="38">
        <v>0</v>
      </c>
      <c r="N60" s="38">
        <v>0.35435148080000001</v>
      </c>
      <c r="O60" s="38">
        <v>0.74925074930000002</v>
      </c>
      <c r="P60" s="38">
        <v>1.4138166869</v>
      </c>
      <c r="Q60" s="39">
        <v>2.0709293295000002</v>
      </c>
      <c r="R60" s="26"/>
    </row>
    <row r="61" spans="1:18" ht="13.2" customHeight="1" x14ac:dyDescent="0.25">
      <c r="A61" s="16"/>
      <c r="B61" s="16"/>
      <c r="C61" s="17"/>
      <c r="D61" s="17"/>
      <c r="E61" s="18"/>
      <c r="F61" s="18"/>
      <c r="G61" s="18"/>
      <c r="H61" s="16"/>
      <c r="I61" s="19"/>
      <c r="J61" s="19"/>
      <c r="K61" s="16"/>
      <c r="L61" s="16"/>
      <c r="M61" s="16"/>
      <c r="N61" s="16"/>
      <c r="O61" s="16"/>
    </row>
    <row r="62" spans="1:18" ht="13.2" customHeight="1" x14ac:dyDescent="0.25"/>
    <row r="63" spans="1:18" ht="13.2" customHeight="1" x14ac:dyDescent="0.25">
      <c r="A63" s="113" t="s">
        <v>67</v>
      </c>
    </row>
    <row r="64" spans="1:18" s="118" customFormat="1" x14ac:dyDescent="0.25">
      <c r="A64" s="114" t="s">
        <v>251</v>
      </c>
      <c r="B64" s="115"/>
      <c r="C64" s="115"/>
      <c r="D64" s="116"/>
      <c r="E64" s="116"/>
      <c r="F64" s="116"/>
      <c r="G64" s="117"/>
    </row>
    <row r="65" spans="1:9" s="118" customFormat="1" x14ac:dyDescent="0.25">
      <c r="A65" s="114" t="s">
        <v>245</v>
      </c>
      <c r="F65" s="117"/>
      <c r="G65" s="117"/>
      <c r="H65" s="117"/>
      <c r="I65" s="117"/>
    </row>
    <row r="66" spans="1:9" s="118" customFormat="1" x14ac:dyDescent="0.25">
      <c r="A66" s="110" t="s">
        <v>246</v>
      </c>
      <c r="B66" s="115"/>
      <c r="C66" s="115"/>
      <c r="D66" s="116"/>
      <c r="E66" s="116"/>
      <c r="F66" s="116"/>
      <c r="G66" s="117"/>
    </row>
    <row r="67" spans="1:9" s="118" customFormat="1" x14ac:dyDescent="0.25">
      <c r="A67" s="110" t="s">
        <v>276</v>
      </c>
      <c r="B67" s="115"/>
      <c r="C67" s="115"/>
      <c r="D67" s="115"/>
      <c r="E67" s="115"/>
      <c r="F67" s="116"/>
      <c r="G67" s="117"/>
      <c r="H67" s="117"/>
      <c r="I67" s="117"/>
    </row>
    <row r="68" spans="1:9" s="118" customFormat="1" x14ac:dyDescent="0.25">
      <c r="A68" s="110" t="s">
        <v>277</v>
      </c>
      <c r="B68" s="115"/>
      <c r="C68" s="115"/>
      <c r="D68" s="115"/>
      <c r="E68" s="115"/>
      <c r="F68" s="116"/>
      <c r="G68" s="117"/>
      <c r="H68" s="117"/>
      <c r="I68" s="117"/>
    </row>
    <row r="69" spans="1:9" s="118" customFormat="1" x14ac:dyDescent="0.25">
      <c r="A69" s="110" t="s">
        <v>105</v>
      </c>
      <c r="B69" s="115"/>
      <c r="C69" s="115"/>
      <c r="D69" s="115"/>
      <c r="E69" s="115"/>
      <c r="F69" s="116"/>
      <c r="G69" s="117"/>
      <c r="H69" s="117"/>
      <c r="I69" s="117"/>
    </row>
    <row r="70" spans="1:9" s="118" customFormat="1" x14ac:dyDescent="0.25">
      <c r="A70" s="110" t="s">
        <v>106</v>
      </c>
      <c r="B70" s="115"/>
      <c r="C70" s="115"/>
      <c r="D70" s="115"/>
      <c r="E70" s="115"/>
      <c r="F70" s="116"/>
      <c r="G70" s="117"/>
      <c r="H70" s="117"/>
      <c r="I70" s="117"/>
    </row>
    <row r="71" spans="1:9" ht="13.2" customHeight="1" x14ac:dyDescent="0.25">
      <c r="A71" s="113" t="s">
        <v>252</v>
      </c>
    </row>
    <row r="72" spans="1:9" ht="13.2" customHeight="1" x14ac:dyDescent="0.25">
      <c r="A72" s="113" t="s">
        <v>248</v>
      </c>
    </row>
    <row r="73" spans="1:9" ht="13.2" customHeight="1" x14ac:dyDescent="0.25">
      <c r="A73" s="5" t="s">
        <v>288</v>
      </c>
    </row>
    <row r="74" spans="1:9" ht="13.2" customHeight="1" x14ac:dyDescent="0.25">
      <c r="A74" s="5" t="s">
        <v>253</v>
      </c>
    </row>
    <row r="75" spans="1:9" ht="13.2" customHeight="1" x14ac:dyDescent="0.25">
      <c r="A75" s="113" t="s">
        <v>254</v>
      </c>
    </row>
    <row r="76" spans="1:9" ht="13.2" customHeight="1" x14ac:dyDescent="0.25">
      <c r="A76" s="5" t="s">
        <v>59</v>
      </c>
    </row>
  </sheetData>
  <customSheetViews>
    <customSheetView guid="{6F98E089-40A3-4546-B8EA-5F1508FF71B4}" topLeftCell="A43">
      <selection activeCell="I17" sqref="I17"/>
      <pageMargins left="0.7" right="0.7" top="0.75" bottom="0.75" header="0.3" footer="0.3"/>
      <pageSetup orientation="portrait" r:id="rId1"/>
    </customSheetView>
    <customSheetView guid="{2418AE82-915D-436E-9D4B-3CAD6FAE3E8E}">
      <selection activeCell="I17" sqref="I17"/>
      <pageMargins left="0.7" right="0.7" top="0.75" bottom="0.75" header="0.3" footer="0.3"/>
      <pageSetup orientation="portrait" r:id="rId2"/>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7"/>
  <sheetViews>
    <sheetView zoomScaleNormal="81" workbookViewId="0">
      <selection activeCell="C24" sqref="C24"/>
    </sheetView>
  </sheetViews>
  <sheetFormatPr defaultColWidth="9.109375" defaultRowHeight="13.2" x14ac:dyDescent="0.25"/>
  <cols>
    <col min="1" max="1" width="16.88671875" style="5" customWidth="1"/>
    <col min="2" max="3" width="11" style="15" customWidth="1"/>
    <col min="4" max="4" width="11" style="20" customWidth="1"/>
    <col min="5" max="5" width="9.5546875" style="20" customWidth="1"/>
    <col min="6" max="6" width="10.5546875" style="20" customWidth="1"/>
    <col min="7" max="7" width="9.5546875" style="20" customWidth="1"/>
    <col min="8" max="9" width="12.44140625" style="15" customWidth="1"/>
    <col min="10" max="12" width="13.6640625" style="15" customWidth="1"/>
    <col min="13" max="17" width="8.6640625" style="15" customWidth="1"/>
    <col min="18" max="16384" width="9.109375" style="15"/>
  </cols>
  <sheetData>
    <row r="1" spans="1:18" s="5" customFormat="1" x14ac:dyDescent="0.25">
      <c r="A1" s="567" t="s">
        <v>70</v>
      </c>
      <c r="B1" s="568"/>
      <c r="C1" s="568"/>
      <c r="D1" s="568"/>
      <c r="E1" s="568"/>
      <c r="F1" s="568"/>
      <c r="G1" s="568"/>
      <c r="H1" s="568"/>
      <c r="I1" s="568"/>
      <c r="J1" s="568"/>
      <c r="K1" s="568"/>
      <c r="L1" s="568"/>
      <c r="M1" s="568"/>
      <c r="N1" s="568"/>
      <c r="O1" s="568"/>
      <c r="P1" s="568"/>
      <c r="Q1" s="568"/>
    </row>
    <row r="2" spans="1:18" s="5" customFormat="1" x14ac:dyDescent="0.25">
      <c r="A2" s="567" t="s">
        <v>243</v>
      </c>
      <c r="B2" s="568"/>
      <c r="C2" s="568"/>
      <c r="D2" s="568"/>
      <c r="E2" s="568"/>
      <c r="F2" s="568"/>
      <c r="G2" s="568"/>
      <c r="H2" s="568"/>
      <c r="I2" s="568"/>
      <c r="J2" s="568"/>
      <c r="K2" s="568"/>
      <c r="L2" s="568"/>
      <c r="M2" s="568"/>
      <c r="N2" s="568"/>
      <c r="O2" s="568"/>
      <c r="P2" s="568"/>
      <c r="Q2" s="568"/>
    </row>
    <row r="3" spans="1:18" s="5" customFormat="1" ht="15.75" customHeight="1" thickBot="1" x14ac:dyDescent="0.3">
      <c r="A3" s="569" t="s">
        <v>178</v>
      </c>
      <c r="B3" s="570"/>
      <c r="C3" s="570"/>
      <c r="D3" s="570"/>
      <c r="E3" s="570"/>
      <c r="F3" s="570"/>
      <c r="G3" s="570"/>
      <c r="H3" s="570"/>
      <c r="I3" s="570"/>
      <c r="J3" s="570"/>
      <c r="K3" s="570"/>
      <c r="L3" s="570"/>
      <c r="M3" s="570"/>
      <c r="N3" s="570"/>
      <c r="O3" s="570"/>
      <c r="P3" s="570"/>
      <c r="Q3" s="570"/>
    </row>
    <row r="4" spans="1:18" s="8" customFormat="1" ht="16.2" thickTop="1" x14ac:dyDescent="0.25">
      <c r="A4" s="124"/>
      <c r="B4" s="124"/>
      <c r="C4" s="124"/>
      <c r="D4" s="7"/>
      <c r="E4" s="571" t="s">
        <v>107</v>
      </c>
      <c r="F4" s="571"/>
      <c r="G4" s="1"/>
      <c r="H4" s="572" t="s">
        <v>1</v>
      </c>
      <c r="I4" s="573"/>
      <c r="J4" s="574" t="s">
        <v>2</v>
      </c>
      <c r="K4" s="575"/>
      <c r="L4" s="576"/>
      <c r="M4" s="575" t="s">
        <v>104</v>
      </c>
      <c r="N4" s="575"/>
      <c r="O4" s="575"/>
      <c r="P4" s="571"/>
      <c r="Q4" s="576"/>
      <c r="R4" s="6"/>
    </row>
    <row r="5" spans="1:18" s="8" customFormat="1" ht="55.5" customHeight="1" x14ac:dyDescent="0.25">
      <c r="A5" s="9" t="s">
        <v>3</v>
      </c>
      <c r="B5" s="254" t="s">
        <v>99</v>
      </c>
      <c r="C5" s="254" t="s">
        <v>100</v>
      </c>
      <c r="D5" s="254" t="s">
        <v>101</v>
      </c>
      <c r="E5" s="10" t="s">
        <v>4</v>
      </c>
      <c r="F5" s="11" t="s">
        <v>5</v>
      </c>
      <c r="G5" s="11" t="s">
        <v>6</v>
      </c>
      <c r="H5" s="11" t="s">
        <v>7</v>
      </c>
      <c r="I5" s="12" t="s">
        <v>8</v>
      </c>
      <c r="J5" s="2" t="s">
        <v>75</v>
      </c>
      <c r="K5" s="2" t="s">
        <v>102</v>
      </c>
      <c r="L5" s="4" t="s">
        <v>103</v>
      </c>
      <c r="M5" s="13">
        <v>0.1</v>
      </c>
      <c r="N5" s="13">
        <v>0.25</v>
      </c>
      <c r="O5" s="2" t="s">
        <v>10</v>
      </c>
      <c r="P5" s="13">
        <v>0.75</v>
      </c>
      <c r="Q5" s="14">
        <v>0.9</v>
      </c>
    </row>
    <row r="6" spans="1:18" s="27" customFormat="1" ht="13.5" customHeight="1" x14ac:dyDescent="0.25">
      <c r="A6" s="21" t="s">
        <v>61</v>
      </c>
      <c r="B6" s="426" t="s">
        <v>294</v>
      </c>
      <c r="C6" s="447" t="s">
        <v>293</v>
      </c>
      <c r="D6" s="472">
        <v>1</v>
      </c>
      <c r="E6" s="473" t="s">
        <v>278</v>
      </c>
      <c r="F6" s="473" t="s">
        <v>278</v>
      </c>
      <c r="G6" s="473" t="s">
        <v>278</v>
      </c>
      <c r="H6" s="473" t="s">
        <v>278</v>
      </c>
      <c r="I6" s="474" t="s">
        <v>278</v>
      </c>
      <c r="J6" s="473" t="s">
        <v>278</v>
      </c>
      <c r="K6" s="473" t="s">
        <v>278</v>
      </c>
      <c r="L6" s="474" t="s">
        <v>278</v>
      </c>
      <c r="M6" s="473" t="s">
        <v>278</v>
      </c>
      <c r="N6" s="473" t="s">
        <v>278</v>
      </c>
      <c r="O6" s="473" t="s">
        <v>278</v>
      </c>
      <c r="P6" s="473" t="s">
        <v>278</v>
      </c>
      <c r="Q6" s="474" t="s">
        <v>278</v>
      </c>
      <c r="R6" s="65"/>
    </row>
    <row r="7" spans="1:18" s="27" customFormat="1" ht="13.5" customHeight="1" x14ac:dyDescent="0.25">
      <c r="A7" s="21" t="s">
        <v>11</v>
      </c>
      <c r="B7" s="426" t="s">
        <v>293</v>
      </c>
      <c r="C7" s="125" t="s">
        <v>293</v>
      </c>
      <c r="D7" s="481">
        <v>8</v>
      </c>
      <c r="E7" s="45">
        <v>17</v>
      </c>
      <c r="F7" s="475">
        <v>16.354904035568701</v>
      </c>
      <c r="G7" s="475">
        <v>1.0389999999999999</v>
      </c>
      <c r="H7" s="475">
        <v>0.626</v>
      </c>
      <c r="I7" s="476">
        <v>1.63</v>
      </c>
      <c r="J7" s="45">
        <v>5</v>
      </c>
      <c r="K7" s="473" t="s">
        <v>278</v>
      </c>
      <c r="L7" s="474" t="s">
        <v>278</v>
      </c>
      <c r="M7" s="477" t="s">
        <v>278</v>
      </c>
      <c r="N7" s="477" t="s">
        <v>278</v>
      </c>
      <c r="O7" s="477" t="s">
        <v>278</v>
      </c>
      <c r="P7" s="477" t="s">
        <v>278</v>
      </c>
      <c r="Q7" s="69" t="s">
        <v>278</v>
      </c>
      <c r="R7" s="65"/>
    </row>
    <row r="8" spans="1:18" s="27" customFormat="1" ht="13.5" customHeight="1" x14ac:dyDescent="0.25">
      <c r="A8" s="21" t="s">
        <v>12</v>
      </c>
      <c r="B8" s="67" t="s">
        <v>293</v>
      </c>
      <c r="C8" s="125" t="s">
        <v>293</v>
      </c>
      <c r="D8" s="481">
        <v>7</v>
      </c>
      <c r="E8" s="45">
        <v>47</v>
      </c>
      <c r="F8" s="475">
        <v>14.8493050527014</v>
      </c>
      <c r="G8" s="475">
        <v>3.165</v>
      </c>
      <c r="H8" s="475">
        <v>2.3519999999999999</v>
      </c>
      <c r="I8" s="476">
        <v>4.173</v>
      </c>
      <c r="J8" s="45">
        <v>3</v>
      </c>
      <c r="K8" s="473" t="s">
        <v>278</v>
      </c>
      <c r="L8" s="474" t="s">
        <v>278</v>
      </c>
      <c r="M8" s="477" t="s">
        <v>278</v>
      </c>
      <c r="N8" s="477" t="s">
        <v>278</v>
      </c>
      <c r="O8" s="477" t="s">
        <v>278</v>
      </c>
      <c r="P8" s="477" t="s">
        <v>278</v>
      </c>
      <c r="Q8" s="69" t="s">
        <v>278</v>
      </c>
      <c r="R8" s="65"/>
    </row>
    <row r="9" spans="1:18" s="27" customFormat="1" ht="13.5" customHeight="1" x14ac:dyDescent="0.25">
      <c r="A9" s="21" t="s">
        <v>13</v>
      </c>
      <c r="B9" s="426" t="s">
        <v>293</v>
      </c>
      <c r="C9" s="125" t="s">
        <v>293</v>
      </c>
      <c r="D9" s="481">
        <v>6</v>
      </c>
      <c r="E9" s="45">
        <v>18</v>
      </c>
      <c r="F9" s="475">
        <v>23.183964356202999</v>
      </c>
      <c r="G9" s="475">
        <v>0.77600000000000002</v>
      </c>
      <c r="H9" s="475">
        <v>0.47499999999999998</v>
      </c>
      <c r="I9" s="476">
        <v>1.2030000000000001</v>
      </c>
      <c r="J9" s="45">
        <v>4</v>
      </c>
      <c r="K9" s="473" t="s">
        <v>278</v>
      </c>
      <c r="L9" s="474" t="s">
        <v>278</v>
      </c>
      <c r="M9" s="477" t="s">
        <v>278</v>
      </c>
      <c r="N9" s="477" t="s">
        <v>278</v>
      </c>
      <c r="O9" s="477" t="s">
        <v>278</v>
      </c>
      <c r="P9" s="477" t="s">
        <v>278</v>
      </c>
      <c r="Q9" s="69" t="s">
        <v>278</v>
      </c>
      <c r="R9" s="65"/>
    </row>
    <row r="10" spans="1:18" s="27" customFormat="1" ht="13.5" customHeight="1" x14ac:dyDescent="0.25">
      <c r="A10" s="21" t="s">
        <v>14</v>
      </c>
      <c r="B10" s="67" t="s">
        <v>293</v>
      </c>
      <c r="C10" s="125" t="s">
        <v>293</v>
      </c>
      <c r="D10" s="481">
        <v>22</v>
      </c>
      <c r="E10" s="45">
        <v>195</v>
      </c>
      <c r="F10" s="475">
        <v>295.41186466913399</v>
      </c>
      <c r="G10" s="475">
        <v>0.66</v>
      </c>
      <c r="H10" s="475">
        <v>0.57199999999999995</v>
      </c>
      <c r="I10" s="476">
        <v>0.75800000000000001</v>
      </c>
      <c r="J10" s="45">
        <v>22</v>
      </c>
      <c r="K10" s="478">
        <v>0.14000000000000001</v>
      </c>
      <c r="L10" s="479">
        <v>0.32</v>
      </c>
      <c r="M10" s="475">
        <v>0</v>
      </c>
      <c r="N10" s="475">
        <v>5.8999999999999997E-2</v>
      </c>
      <c r="O10" s="475">
        <v>0.49249999999999999</v>
      </c>
      <c r="P10" s="475">
        <v>1.107</v>
      </c>
      <c r="Q10" s="476">
        <v>1.6060000000000001</v>
      </c>
      <c r="R10" s="65"/>
    </row>
    <row r="11" spans="1:18" s="27" customFormat="1" ht="13.5" customHeight="1" x14ac:dyDescent="0.25">
      <c r="A11" s="21" t="s">
        <v>15</v>
      </c>
      <c r="B11" s="426" t="s">
        <v>293</v>
      </c>
      <c r="C11" s="125" t="s">
        <v>293</v>
      </c>
      <c r="D11" s="481">
        <v>7</v>
      </c>
      <c r="E11" s="45">
        <v>5</v>
      </c>
      <c r="F11" s="475">
        <v>19.5593476566529</v>
      </c>
      <c r="G11" s="475">
        <v>0.25600000000000001</v>
      </c>
      <c r="H11" s="475">
        <v>9.4E-2</v>
      </c>
      <c r="I11" s="476">
        <v>0.56699999999999995</v>
      </c>
      <c r="J11" s="45">
        <v>5</v>
      </c>
      <c r="K11" s="473" t="s">
        <v>278</v>
      </c>
      <c r="L11" s="474" t="s">
        <v>278</v>
      </c>
      <c r="M11" s="477" t="s">
        <v>278</v>
      </c>
      <c r="N11" s="477" t="s">
        <v>278</v>
      </c>
      <c r="O11" s="477" t="s">
        <v>278</v>
      </c>
      <c r="P11" s="477" t="s">
        <v>278</v>
      </c>
      <c r="Q11" s="69" t="s">
        <v>278</v>
      </c>
      <c r="R11" s="65"/>
    </row>
    <row r="12" spans="1:18" s="27" customFormat="1" ht="13.5" customHeight="1" x14ac:dyDescent="0.25">
      <c r="A12" s="21" t="s">
        <v>16</v>
      </c>
      <c r="B12" s="426" t="s">
        <v>294</v>
      </c>
      <c r="C12" s="125" t="s">
        <v>294</v>
      </c>
      <c r="D12" s="481">
        <v>2</v>
      </c>
      <c r="E12" s="473" t="s">
        <v>278</v>
      </c>
      <c r="F12" s="473" t="s">
        <v>278</v>
      </c>
      <c r="G12" s="473" t="s">
        <v>278</v>
      </c>
      <c r="H12" s="473" t="s">
        <v>278</v>
      </c>
      <c r="I12" s="474" t="s">
        <v>278</v>
      </c>
      <c r="J12" s="473" t="s">
        <v>278</v>
      </c>
      <c r="K12" s="473" t="s">
        <v>278</v>
      </c>
      <c r="L12" s="474" t="s">
        <v>278</v>
      </c>
      <c r="M12" s="473" t="s">
        <v>278</v>
      </c>
      <c r="N12" s="473" t="s">
        <v>278</v>
      </c>
      <c r="O12" s="473" t="s">
        <v>278</v>
      </c>
      <c r="P12" s="473" t="s">
        <v>278</v>
      </c>
      <c r="Q12" s="474" t="s">
        <v>278</v>
      </c>
      <c r="R12" s="65"/>
    </row>
    <row r="13" spans="1:18" s="27" customFormat="1" ht="13.5" customHeight="1" x14ac:dyDescent="0.25">
      <c r="A13" s="21" t="s">
        <v>62</v>
      </c>
      <c r="B13" s="431" t="s">
        <v>293</v>
      </c>
      <c r="C13" s="295" t="s">
        <v>293</v>
      </c>
      <c r="D13" s="481">
        <v>2</v>
      </c>
      <c r="E13" s="473" t="s">
        <v>278</v>
      </c>
      <c r="F13" s="473" t="s">
        <v>278</v>
      </c>
      <c r="G13" s="473" t="s">
        <v>278</v>
      </c>
      <c r="H13" s="473" t="s">
        <v>278</v>
      </c>
      <c r="I13" s="474" t="s">
        <v>278</v>
      </c>
      <c r="J13" s="473" t="s">
        <v>278</v>
      </c>
      <c r="K13" s="473" t="s">
        <v>278</v>
      </c>
      <c r="L13" s="474" t="s">
        <v>278</v>
      </c>
      <c r="M13" s="473" t="s">
        <v>278</v>
      </c>
      <c r="N13" s="473" t="s">
        <v>278</v>
      </c>
      <c r="O13" s="473" t="s">
        <v>278</v>
      </c>
      <c r="P13" s="473" t="s">
        <v>278</v>
      </c>
      <c r="Q13" s="474" t="s">
        <v>278</v>
      </c>
      <c r="R13" s="65"/>
    </row>
    <row r="14" spans="1:18" s="27" customFormat="1" ht="13.5" customHeight="1" x14ac:dyDescent="0.25">
      <c r="A14" s="21" t="s">
        <v>63</v>
      </c>
      <c r="B14" s="67"/>
      <c r="C14" s="125"/>
      <c r="D14" s="481">
        <v>1</v>
      </c>
      <c r="E14" s="473" t="s">
        <v>278</v>
      </c>
      <c r="F14" s="473" t="s">
        <v>278</v>
      </c>
      <c r="G14" s="473" t="s">
        <v>278</v>
      </c>
      <c r="H14" s="473" t="s">
        <v>278</v>
      </c>
      <c r="I14" s="474" t="s">
        <v>278</v>
      </c>
      <c r="J14" s="473" t="s">
        <v>278</v>
      </c>
      <c r="K14" s="473" t="s">
        <v>278</v>
      </c>
      <c r="L14" s="474" t="s">
        <v>278</v>
      </c>
      <c r="M14" s="473" t="s">
        <v>278</v>
      </c>
      <c r="N14" s="473" t="s">
        <v>278</v>
      </c>
      <c r="O14" s="473" t="s">
        <v>278</v>
      </c>
      <c r="P14" s="473" t="s">
        <v>278</v>
      </c>
      <c r="Q14" s="474" t="s">
        <v>278</v>
      </c>
      <c r="R14" s="65"/>
    </row>
    <row r="15" spans="1:18" s="27" customFormat="1" ht="13.5" customHeight="1" x14ac:dyDescent="0.25">
      <c r="A15" s="21" t="s">
        <v>17</v>
      </c>
      <c r="B15" s="426" t="s">
        <v>293</v>
      </c>
      <c r="C15" s="125" t="s">
        <v>293</v>
      </c>
      <c r="D15" s="481">
        <v>28</v>
      </c>
      <c r="E15" s="45">
        <v>155</v>
      </c>
      <c r="F15" s="475">
        <v>179.96768162546499</v>
      </c>
      <c r="G15" s="475">
        <v>0.86099999999999999</v>
      </c>
      <c r="H15" s="475">
        <v>0.73299999999999998</v>
      </c>
      <c r="I15" s="476">
        <v>1.0049999999999999</v>
      </c>
      <c r="J15" s="45">
        <v>28</v>
      </c>
      <c r="K15" s="478">
        <v>0.14000000000000001</v>
      </c>
      <c r="L15" s="479">
        <v>0.21</v>
      </c>
      <c r="M15" s="475">
        <v>0</v>
      </c>
      <c r="N15" s="475">
        <v>0.20100000000000001</v>
      </c>
      <c r="O15" s="475">
        <v>0.80900000000000005</v>
      </c>
      <c r="P15" s="475">
        <v>1.6615</v>
      </c>
      <c r="Q15" s="476">
        <v>2.6669999999999998</v>
      </c>
      <c r="R15" s="65"/>
    </row>
    <row r="16" spans="1:18" s="27" customFormat="1" ht="13.5" customHeight="1" x14ac:dyDescent="0.25">
      <c r="A16" s="21" t="s">
        <v>18</v>
      </c>
      <c r="B16" s="426" t="s">
        <v>294</v>
      </c>
      <c r="C16" s="125" t="s">
        <v>293</v>
      </c>
      <c r="D16" s="481">
        <v>14</v>
      </c>
      <c r="E16" s="45">
        <v>67</v>
      </c>
      <c r="F16" s="475">
        <v>57.692325126572598</v>
      </c>
      <c r="G16" s="475">
        <v>1.161</v>
      </c>
      <c r="H16" s="475">
        <v>0.90700000000000003</v>
      </c>
      <c r="I16" s="476">
        <v>1.466</v>
      </c>
      <c r="J16" s="45">
        <v>13</v>
      </c>
      <c r="K16" s="478">
        <v>0.23</v>
      </c>
      <c r="L16" s="479">
        <v>0.08</v>
      </c>
      <c r="M16" s="477" t="s">
        <v>278</v>
      </c>
      <c r="N16" s="477" t="s">
        <v>278</v>
      </c>
      <c r="O16" s="477" t="s">
        <v>278</v>
      </c>
      <c r="P16" s="477" t="s">
        <v>278</v>
      </c>
      <c r="Q16" s="69" t="s">
        <v>278</v>
      </c>
      <c r="R16" s="65"/>
    </row>
    <row r="17" spans="1:18" s="27" customFormat="1" ht="13.5" customHeight="1" x14ac:dyDescent="0.25">
      <c r="A17" s="21" t="s">
        <v>73</v>
      </c>
      <c r="B17" s="426"/>
      <c r="C17" s="125"/>
      <c r="D17" s="481">
        <v>0</v>
      </c>
      <c r="E17" s="473" t="s">
        <v>278</v>
      </c>
      <c r="F17" s="473" t="s">
        <v>278</v>
      </c>
      <c r="G17" s="473" t="s">
        <v>278</v>
      </c>
      <c r="H17" s="473" t="s">
        <v>278</v>
      </c>
      <c r="I17" s="474" t="s">
        <v>278</v>
      </c>
      <c r="J17" s="473" t="s">
        <v>278</v>
      </c>
      <c r="K17" s="473" t="s">
        <v>278</v>
      </c>
      <c r="L17" s="474" t="s">
        <v>278</v>
      </c>
      <c r="M17" s="473" t="s">
        <v>278</v>
      </c>
      <c r="N17" s="473" t="s">
        <v>278</v>
      </c>
      <c r="O17" s="473" t="s">
        <v>278</v>
      </c>
      <c r="P17" s="473" t="s">
        <v>278</v>
      </c>
      <c r="Q17" s="474" t="s">
        <v>278</v>
      </c>
      <c r="R17" s="65"/>
    </row>
    <row r="18" spans="1:18" s="27" customFormat="1" ht="13.5" customHeight="1" x14ac:dyDescent="0.25">
      <c r="A18" s="21" t="s">
        <v>19</v>
      </c>
      <c r="B18" s="67" t="s">
        <v>294</v>
      </c>
      <c r="C18" s="125" t="s">
        <v>293</v>
      </c>
      <c r="D18" s="481">
        <v>0</v>
      </c>
      <c r="E18" s="473" t="s">
        <v>278</v>
      </c>
      <c r="F18" s="473" t="s">
        <v>278</v>
      </c>
      <c r="G18" s="473" t="s">
        <v>278</v>
      </c>
      <c r="H18" s="473" t="s">
        <v>278</v>
      </c>
      <c r="I18" s="474" t="s">
        <v>278</v>
      </c>
      <c r="J18" s="473" t="s">
        <v>278</v>
      </c>
      <c r="K18" s="473" t="s">
        <v>278</v>
      </c>
      <c r="L18" s="474" t="s">
        <v>278</v>
      </c>
      <c r="M18" s="473" t="s">
        <v>278</v>
      </c>
      <c r="N18" s="473" t="s">
        <v>278</v>
      </c>
      <c r="O18" s="473" t="s">
        <v>278</v>
      </c>
      <c r="P18" s="473" t="s">
        <v>278</v>
      </c>
      <c r="Q18" s="474" t="s">
        <v>278</v>
      </c>
      <c r="R18" s="65"/>
    </row>
    <row r="19" spans="1:18" s="27" customFormat="1" ht="13.5" customHeight="1" x14ac:dyDescent="0.25">
      <c r="A19" s="21" t="s">
        <v>20</v>
      </c>
      <c r="B19" s="426" t="s">
        <v>293</v>
      </c>
      <c r="C19" s="125" t="s">
        <v>293</v>
      </c>
      <c r="D19" s="481">
        <v>2</v>
      </c>
      <c r="E19" s="473" t="s">
        <v>278</v>
      </c>
      <c r="F19" s="473" t="s">
        <v>278</v>
      </c>
      <c r="G19" s="473" t="s">
        <v>278</v>
      </c>
      <c r="H19" s="473" t="s">
        <v>278</v>
      </c>
      <c r="I19" s="474" t="s">
        <v>278</v>
      </c>
      <c r="J19" s="473" t="s">
        <v>278</v>
      </c>
      <c r="K19" s="473" t="s">
        <v>278</v>
      </c>
      <c r="L19" s="474" t="s">
        <v>278</v>
      </c>
      <c r="M19" s="473" t="s">
        <v>278</v>
      </c>
      <c r="N19" s="473" t="s">
        <v>278</v>
      </c>
      <c r="O19" s="473" t="s">
        <v>278</v>
      </c>
      <c r="P19" s="473" t="s">
        <v>278</v>
      </c>
      <c r="Q19" s="474" t="s">
        <v>278</v>
      </c>
      <c r="R19" s="65"/>
    </row>
    <row r="20" spans="1:18" s="27" customFormat="1" ht="13.5" customHeight="1" x14ac:dyDescent="0.25">
      <c r="A20" s="21" t="s">
        <v>21</v>
      </c>
      <c r="B20" s="426" t="s">
        <v>293</v>
      </c>
      <c r="C20" s="125" t="s">
        <v>293</v>
      </c>
      <c r="D20" s="481">
        <v>2</v>
      </c>
      <c r="E20" s="473" t="s">
        <v>278</v>
      </c>
      <c r="F20" s="473" t="s">
        <v>278</v>
      </c>
      <c r="G20" s="473" t="s">
        <v>278</v>
      </c>
      <c r="H20" s="473" t="s">
        <v>278</v>
      </c>
      <c r="I20" s="474" t="s">
        <v>278</v>
      </c>
      <c r="J20" s="473" t="s">
        <v>278</v>
      </c>
      <c r="K20" s="473" t="s">
        <v>278</v>
      </c>
      <c r="L20" s="474" t="s">
        <v>278</v>
      </c>
      <c r="M20" s="473" t="s">
        <v>278</v>
      </c>
      <c r="N20" s="473" t="s">
        <v>278</v>
      </c>
      <c r="O20" s="473" t="s">
        <v>278</v>
      </c>
      <c r="P20" s="473" t="s">
        <v>278</v>
      </c>
      <c r="Q20" s="474" t="s">
        <v>278</v>
      </c>
      <c r="R20" s="65"/>
    </row>
    <row r="21" spans="1:18" s="27" customFormat="1" ht="13.5" customHeight="1" x14ac:dyDescent="0.25">
      <c r="A21" s="21" t="s">
        <v>22</v>
      </c>
      <c r="B21" s="67" t="s">
        <v>293</v>
      </c>
      <c r="C21" s="125" t="s">
        <v>293</v>
      </c>
      <c r="D21" s="481">
        <v>10</v>
      </c>
      <c r="E21" s="45">
        <v>109</v>
      </c>
      <c r="F21" s="475">
        <v>93.554467134904002</v>
      </c>
      <c r="G21" s="475">
        <v>1.165</v>
      </c>
      <c r="H21" s="475">
        <v>0.96099999999999997</v>
      </c>
      <c r="I21" s="476">
        <v>1.4</v>
      </c>
      <c r="J21" s="45">
        <v>10</v>
      </c>
      <c r="K21" s="478">
        <v>0.2</v>
      </c>
      <c r="L21" s="479">
        <v>0.4</v>
      </c>
      <c r="M21" s="477" t="s">
        <v>278</v>
      </c>
      <c r="N21" s="477" t="s">
        <v>278</v>
      </c>
      <c r="O21" s="477" t="s">
        <v>278</v>
      </c>
      <c r="P21" s="477" t="s">
        <v>278</v>
      </c>
      <c r="Q21" s="69" t="s">
        <v>278</v>
      </c>
      <c r="R21" s="65"/>
    </row>
    <row r="22" spans="1:18" s="27" customFormat="1" ht="13.5" customHeight="1" x14ac:dyDescent="0.25">
      <c r="A22" s="21" t="s">
        <v>23</v>
      </c>
      <c r="B22" s="426" t="s">
        <v>293</v>
      </c>
      <c r="C22" s="125" t="s">
        <v>293</v>
      </c>
      <c r="D22" s="481">
        <v>12</v>
      </c>
      <c r="E22" s="45">
        <v>58</v>
      </c>
      <c r="F22" s="475">
        <v>34.619715184387204</v>
      </c>
      <c r="G22" s="475">
        <v>1.675</v>
      </c>
      <c r="H22" s="475">
        <v>1.284</v>
      </c>
      <c r="I22" s="476">
        <v>2.15</v>
      </c>
      <c r="J22" s="45">
        <v>8</v>
      </c>
      <c r="K22" s="473" t="s">
        <v>278</v>
      </c>
      <c r="L22" s="474" t="s">
        <v>278</v>
      </c>
      <c r="M22" s="477" t="s">
        <v>278</v>
      </c>
      <c r="N22" s="477" t="s">
        <v>278</v>
      </c>
      <c r="O22" s="477" t="s">
        <v>278</v>
      </c>
      <c r="P22" s="477" t="s">
        <v>278</v>
      </c>
      <c r="Q22" s="69" t="s">
        <v>278</v>
      </c>
      <c r="R22" s="65"/>
    </row>
    <row r="23" spans="1:18" s="27" customFormat="1" ht="13.5" customHeight="1" x14ac:dyDescent="0.25">
      <c r="A23" s="21" t="s">
        <v>24</v>
      </c>
      <c r="B23" s="426" t="s">
        <v>293</v>
      </c>
      <c r="C23" s="125" t="s">
        <v>293</v>
      </c>
      <c r="D23" s="481">
        <v>3</v>
      </c>
      <c r="E23" s="473" t="s">
        <v>278</v>
      </c>
      <c r="F23" s="473" t="s">
        <v>278</v>
      </c>
      <c r="G23" s="473" t="s">
        <v>278</v>
      </c>
      <c r="H23" s="473" t="s">
        <v>278</v>
      </c>
      <c r="I23" s="474" t="s">
        <v>278</v>
      </c>
      <c r="J23" s="473" t="s">
        <v>278</v>
      </c>
      <c r="K23" s="473" t="s">
        <v>278</v>
      </c>
      <c r="L23" s="474" t="s">
        <v>278</v>
      </c>
      <c r="M23" s="473" t="s">
        <v>278</v>
      </c>
      <c r="N23" s="473" t="s">
        <v>278</v>
      </c>
      <c r="O23" s="473" t="s">
        <v>278</v>
      </c>
      <c r="P23" s="473" t="s">
        <v>278</v>
      </c>
      <c r="Q23" s="474" t="s">
        <v>278</v>
      </c>
      <c r="R23" s="65"/>
    </row>
    <row r="24" spans="1:18" s="27" customFormat="1" ht="13.5" customHeight="1" x14ac:dyDescent="0.25">
      <c r="A24" s="21" t="s">
        <v>25</v>
      </c>
      <c r="B24" s="67" t="s">
        <v>294</v>
      </c>
      <c r="C24" s="125" t="s">
        <v>293</v>
      </c>
      <c r="D24" s="481">
        <v>9</v>
      </c>
      <c r="E24" s="45">
        <v>46</v>
      </c>
      <c r="F24" s="475">
        <v>42.957496970344202</v>
      </c>
      <c r="G24" s="475">
        <v>1.071</v>
      </c>
      <c r="H24" s="475">
        <v>0.79300000000000004</v>
      </c>
      <c r="I24" s="476">
        <v>1.4159999999999999</v>
      </c>
      <c r="J24" s="45">
        <v>7</v>
      </c>
      <c r="K24" s="473" t="s">
        <v>278</v>
      </c>
      <c r="L24" s="474" t="s">
        <v>278</v>
      </c>
      <c r="M24" s="477" t="s">
        <v>278</v>
      </c>
      <c r="N24" s="477" t="s">
        <v>278</v>
      </c>
      <c r="O24" s="477" t="s">
        <v>278</v>
      </c>
      <c r="P24" s="477" t="s">
        <v>278</v>
      </c>
      <c r="Q24" s="69" t="s">
        <v>278</v>
      </c>
      <c r="R24" s="65"/>
    </row>
    <row r="25" spans="1:18" s="27" customFormat="1" ht="13.5" customHeight="1" x14ac:dyDescent="0.25">
      <c r="A25" s="21" t="s">
        <v>26</v>
      </c>
      <c r="B25" s="426" t="s">
        <v>293</v>
      </c>
      <c r="C25" s="125" t="s">
        <v>293</v>
      </c>
      <c r="D25" s="481">
        <v>29</v>
      </c>
      <c r="E25" s="45">
        <v>18</v>
      </c>
      <c r="F25" s="475">
        <v>10.074955692373999</v>
      </c>
      <c r="G25" s="475">
        <v>1.7869999999999999</v>
      </c>
      <c r="H25" s="475">
        <v>1.0920000000000001</v>
      </c>
      <c r="I25" s="476">
        <v>2.7690000000000001</v>
      </c>
      <c r="J25" s="45">
        <v>3</v>
      </c>
      <c r="K25" s="473" t="s">
        <v>278</v>
      </c>
      <c r="L25" s="474" t="s">
        <v>278</v>
      </c>
      <c r="M25" s="477" t="s">
        <v>278</v>
      </c>
      <c r="N25" s="477" t="s">
        <v>278</v>
      </c>
      <c r="O25" s="477" t="s">
        <v>278</v>
      </c>
      <c r="P25" s="477" t="s">
        <v>278</v>
      </c>
      <c r="Q25" s="69" t="s">
        <v>278</v>
      </c>
      <c r="R25" s="65"/>
    </row>
    <row r="26" spans="1:18" s="27" customFormat="1" ht="13.5" customHeight="1" x14ac:dyDescent="0.25">
      <c r="A26" s="21" t="s">
        <v>27</v>
      </c>
      <c r="B26" s="426" t="s">
        <v>293</v>
      </c>
      <c r="C26" s="125" t="s">
        <v>293</v>
      </c>
      <c r="D26" s="481">
        <v>11</v>
      </c>
      <c r="E26" s="45">
        <v>29</v>
      </c>
      <c r="F26" s="475">
        <v>60.945892451287399</v>
      </c>
      <c r="G26" s="475">
        <v>0.47599999999999998</v>
      </c>
      <c r="H26" s="475">
        <v>0.32500000000000001</v>
      </c>
      <c r="I26" s="476">
        <v>0.67400000000000004</v>
      </c>
      <c r="J26" s="45">
        <v>8</v>
      </c>
      <c r="K26" s="473" t="s">
        <v>278</v>
      </c>
      <c r="L26" s="474" t="s">
        <v>278</v>
      </c>
      <c r="M26" s="477" t="s">
        <v>278</v>
      </c>
      <c r="N26" s="477" t="s">
        <v>278</v>
      </c>
      <c r="O26" s="477" t="s">
        <v>278</v>
      </c>
      <c r="P26" s="477" t="s">
        <v>278</v>
      </c>
      <c r="Q26" s="69" t="s">
        <v>278</v>
      </c>
      <c r="R26" s="65"/>
    </row>
    <row r="27" spans="1:18" s="27" customFormat="1" ht="13.5" customHeight="1" x14ac:dyDescent="0.25">
      <c r="A27" s="21" t="s">
        <v>64</v>
      </c>
      <c r="B27" s="426" t="s">
        <v>293</v>
      </c>
      <c r="C27" s="125" t="s">
        <v>293</v>
      </c>
      <c r="D27" s="481">
        <v>1</v>
      </c>
      <c r="E27" s="473" t="s">
        <v>278</v>
      </c>
      <c r="F27" s="473" t="s">
        <v>278</v>
      </c>
      <c r="G27" s="473" t="s">
        <v>278</v>
      </c>
      <c r="H27" s="473" t="s">
        <v>278</v>
      </c>
      <c r="I27" s="474" t="s">
        <v>278</v>
      </c>
      <c r="J27" s="473" t="s">
        <v>278</v>
      </c>
      <c r="K27" s="473" t="s">
        <v>278</v>
      </c>
      <c r="L27" s="474" t="s">
        <v>278</v>
      </c>
      <c r="M27" s="473" t="s">
        <v>278</v>
      </c>
      <c r="N27" s="473" t="s">
        <v>278</v>
      </c>
      <c r="O27" s="473" t="s">
        <v>278</v>
      </c>
      <c r="P27" s="473" t="s">
        <v>278</v>
      </c>
      <c r="Q27" s="474" t="s">
        <v>278</v>
      </c>
      <c r="R27" s="65"/>
    </row>
    <row r="28" spans="1:18" s="27" customFormat="1" ht="13.5" customHeight="1" x14ac:dyDescent="0.25">
      <c r="A28" s="21" t="s">
        <v>28</v>
      </c>
      <c r="B28" s="426" t="s">
        <v>293</v>
      </c>
      <c r="C28" s="125" t="s">
        <v>293</v>
      </c>
      <c r="D28" s="481">
        <v>0</v>
      </c>
      <c r="E28" s="473" t="s">
        <v>278</v>
      </c>
      <c r="F28" s="473" t="s">
        <v>278</v>
      </c>
      <c r="G28" s="473" t="s">
        <v>278</v>
      </c>
      <c r="H28" s="473" t="s">
        <v>278</v>
      </c>
      <c r="I28" s="474" t="s">
        <v>278</v>
      </c>
      <c r="J28" s="473" t="s">
        <v>278</v>
      </c>
      <c r="K28" s="473" t="s">
        <v>278</v>
      </c>
      <c r="L28" s="474" t="s">
        <v>278</v>
      </c>
      <c r="M28" s="473" t="s">
        <v>278</v>
      </c>
      <c r="N28" s="473" t="s">
        <v>278</v>
      </c>
      <c r="O28" s="473" t="s">
        <v>278</v>
      </c>
      <c r="P28" s="473" t="s">
        <v>278</v>
      </c>
      <c r="Q28" s="474" t="s">
        <v>278</v>
      </c>
      <c r="R28" s="65"/>
    </row>
    <row r="29" spans="1:18" s="27" customFormat="1" ht="13.5" customHeight="1" x14ac:dyDescent="0.25">
      <c r="A29" s="21" t="s">
        <v>29</v>
      </c>
      <c r="B29" s="426" t="s">
        <v>293</v>
      </c>
      <c r="C29" s="125" t="s">
        <v>293</v>
      </c>
      <c r="D29" s="481">
        <v>20</v>
      </c>
      <c r="E29" s="45">
        <v>54</v>
      </c>
      <c r="F29" s="475">
        <v>51.680698481803603</v>
      </c>
      <c r="G29" s="475">
        <v>1.0449999999999999</v>
      </c>
      <c r="H29" s="475">
        <v>0.79300000000000004</v>
      </c>
      <c r="I29" s="476">
        <v>1.353</v>
      </c>
      <c r="J29" s="45">
        <v>16</v>
      </c>
      <c r="K29" s="478">
        <v>0.13</v>
      </c>
      <c r="L29" s="479">
        <v>0</v>
      </c>
      <c r="M29" s="477" t="s">
        <v>278</v>
      </c>
      <c r="N29" s="477" t="s">
        <v>278</v>
      </c>
      <c r="O29" s="477" t="s">
        <v>278</v>
      </c>
      <c r="P29" s="477" t="s">
        <v>278</v>
      </c>
      <c r="Q29" s="69" t="s">
        <v>278</v>
      </c>
      <c r="R29" s="65"/>
    </row>
    <row r="30" spans="1:18" s="27" customFormat="1" ht="13.5" customHeight="1" x14ac:dyDescent="0.25">
      <c r="A30" s="21" t="s">
        <v>30</v>
      </c>
      <c r="B30" s="426" t="s">
        <v>293</v>
      </c>
      <c r="C30" s="125" t="s">
        <v>294</v>
      </c>
      <c r="D30" s="481">
        <v>2</v>
      </c>
      <c r="E30" s="473" t="s">
        <v>278</v>
      </c>
      <c r="F30" s="473" t="s">
        <v>278</v>
      </c>
      <c r="G30" s="473" t="s">
        <v>278</v>
      </c>
      <c r="H30" s="473" t="s">
        <v>278</v>
      </c>
      <c r="I30" s="474" t="s">
        <v>278</v>
      </c>
      <c r="J30" s="473" t="s">
        <v>278</v>
      </c>
      <c r="K30" s="473" t="s">
        <v>278</v>
      </c>
      <c r="L30" s="474" t="s">
        <v>278</v>
      </c>
      <c r="M30" s="473" t="s">
        <v>278</v>
      </c>
      <c r="N30" s="473" t="s">
        <v>278</v>
      </c>
      <c r="O30" s="473" t="s">
        <v>278</v>
      </c>
      <c r="P30" s="473" t="s">
        <v>278</v>
      </c>
      <c r="Q30" s="474" t="s">
        <v>278</v>
      </c>
      <c r="R30" s="65"/>
    </row>
    <row r="31" spans="1:18" s="27" customFormat="1" ht="13.5" customHeight="1" x14ac:dyDescent="0.25">
      <c r="A31" s="21" t="s">
        <v>31</v>
      </c>
      <c r="B31" s="295"/>
      <c r="C31" s="125"/>
      <c r="D31" s="481">
        <v>11</v>
      </c>
      <c r="E31" s="45">
        <v>32</v>
      </c>
      <c r="F31" s="475">
        <v>27.8291346668301</v>
      </c>
      <c r="G31" s="475">
        <v>1.1499999999999999</v>
      </c>
      <c r="H31" s="475">
        <v>0.8</v>
      </c>
      <c r="I31" s="476">
        <v>1.6040000000000001</v>
      </c>
      <c r="J31" s="45">
        <v>10</v>
      </c>
      <c r="K31" s="478">
        <v>0.1</v>
      </c>
      <c r="L31" s="479">
        <v>0.2</v>
      </c>
      <c r="M31" s="477" t="s">
        <v>278</v>
      </c>
      <c r="N31" s="477" t="s">
        <v>278</v>
      </c>
      <c r="O31" s="477" t="s">
        <v>278</v>
      </c>
      <c r="P31" s="477" t="s">
        <v>278</v>
      </c>
      <c r="Q31" s="69" t="s">
        <v>278</v>
      </c>
      <c r="R31" s="65"/>
    </row>
    <row r="32" spans="1:18" s="27" customFormat="1" ht="13.5" customHeight="1" x14ac:dyDescent="0.25">
      <c r="A32" s="21" t="s">
        <v>32</v>
      </c>
      <c r="B32" s="295" t="s">
        <v>293</v>
      </c>
      <c r="C32" s="125" t="s">
        <v>293</v>
      </c>
      <c r="D32" s="481">
        <v>8</v>
      </c>
      <c r="E32" s="45">
        <v>42</v>
      </c>
      <c r="F32" s="475">
        <v>15.288512666069</v>
      </c>
      <c r="G32" s="475">
        <v>2.7469999999999999</v>
      </c>
      <c r="H32" s="475">
        <v>2.0049999999999999</v>
      </c>
      <c r="I32" s="476">
        <v>3.6779999999999999</v>
      </c>
      <c r="J32" s="45">
        <v>5</v>
      </c>
      <c r="K32" s="473" t="s">
        <v>278</v>
      </c>
      <c r="L32" s="474" t="s">
        <v>278</v>
      </c>
      <c r="M32" s="477" t="s">
        <v>278</v>
      </c>
      <c r="N32" s="477" t="s">
        <v>278</v>
      </c>
      <c r="O32" s="477" t="s">
        <v>278</v>
      </c>
      <c r="P32" s="477" t="s">
        <v>278</v>
      </c>
      <c r="Q32" s="69" t="s">
        <v>278</v>
      </c>
      <c r="R32" s="65"/>
    </row>
    <row r="33" spans="1:18" s="27" customFormat="1" ht="13.5" customHeight="1" x14ac:dyDescent="0.25">
      <c r="A33" s="21" t="s">
        <v>33</v>
      </c>
      <c r="B33" s="431" t="s">
        <v>293</v>
      </c>
      <c r="C33" s="125" t="s">
        <v>293</v>
      </c>
      <c r="D33" s="481">
        <v>1</v>
      </c>
      <c r="E33" s="473" t="s">
        <v>278</v>
      </c>
      <c r="F33" s="473" t="s">
        <v>278</v>
      </c>
      <c r="G33" s="473" t="s">
        <v>278</v>
      </c>
      <c r="H33" s="473" t="s">
        <v>278</v>
      </c>
      <c r="I33" s="474" t="s">
        <v>278</v>
      </c>
      <c r="J33" s="473" t="s">
        <v>278</v>
      </c>
      <c r="K33" s="473" t="s">
        <v>278</v>
      </c>
      <c r="L33" s="474" t="s">
        <v>278</v>
      </c>
      <c r="M33" s="473" t="s">
        <v>278</v>
      </c>
      <c r="N33" s="473" t="s">
        <v>278</v>
      </c>
      <c r="O33" s="473" t="s">
        <v>278</v>
      </c>
      <c r="P33" s="473" t="s">
        <v>278</v>
      </c>
      <c r="Q33" s="474" t="s">
        <v>278</v>
      </c>
      <c r="R33" s="65"/>
    </row>
    <row r="34" spans="1:18" s="27" customFormat="1" ht="13.5" customHeight="1" x14ac:dyDescent="0.25">
      <c r="A34" s="21" t="s">
        <v>34</v>
      </c>
      <c r="B34" s="431" t="s">
        <v>293</v>
      </c>
      <c r="C34" s="125" t="s">
        <v>294</v>
      </c>
      <c r="D34" s="481">
        <v>9</v>
      </c>
      <c r="E34" s="45">
        <v>34</v>
      </c>
      <c r="F34" s="475">
        <v>39.368516064122502</v>
      </c>
      <c r="G34" s="475">
        <v>0.86399999999999999</v>
      </c>
      <c r="H34" s="475">
        <v>0.60799999999999998</v>
      </c>
      <c r="I34" s="476">
        <v>1.1930000000000001</v>
      </c>
      <c r="J34" s="45">
        <v>8</v>
      </c>
      <c r="K34" s="473" t="s">
        <v>278</v>
      </c>
      <c r="L34" s="474" t="s">
        <v>278</v>
      </c>
      <c r="M34" s="477" t="s">
        <v>278</v>
      </c>
      <c r="N34" s="477" t="s">
        <v>278</v>
      </c>
      <c r="O34" s="477" t="s">
        <v>278</v>
      </c>
      <c r="P34" s="477" t="s">
        <v>278</v>
      </c>
      <c r="Q34" s="69" t="s">
        <v>278</v>
      </c>
      <c r="R34" s="65"/>
    </row>
    <row r="35" spans="1:18" s="27" customFormat="1" ht="13.5" customHeight="1" x14ac:dyDescent="0.25">
      <c r="A35" s="21" t="s">
        <v>35</v>
      </c>
      <c r="B35" s="431" t="s">
        <v>293</v>
      </c>
      <c r="C35" s="125" t="s">
        <v>293</v>
      </c>
      <c r="D35" s="481">
        <v>2</v>
      </c>
      <c r="E35" s="473" t="s">
        <v>278</v>
      </c>
      <c r="F35" s="473" t="s">
        <v>278</v>
      </c>
      <c r="G35" s="473" t="s">
        <v>278</v>
      </c>
      <c r="H35" s="473" t="s">
        <v>278</v>
      </c>
      <c r="I35" s="474" t="s">
        <v>278</v>
      </c>
      <c r="J35" s="473" t="s">
        <v>278</v>
      </c>
      <c r="K35" s="473" t="s">
        <v>278</v>
      </c>
      <c r="L35" s="474" t="s">
        <v>278</v>
      </c>
      <c r="M35" s="473" t="s">
        <v>278</v>
      </c>
      <c r="N35" s="473" t="s">
        <v>278</v>
      </c>
      <c r="O35" s="473" t="s">
        <v>278</v>
      </c>
      <c r="P35" s="473" t="s">
        <v>278</v>
      </c>
      <c r="Q35" s="474" t="s">
        <v>278</v>
      </c>
      <c r="R35" s="65"/>
    </row>
    <row r="36" spans="1:18" s="27" customFormat="1" ht="13.5" customHeight="1" x14ac:dyDescent="0.25">
      <c r="A36" s="21" t="s">
        <v>36</v>
      </c>
      <c r="B36" s="295"/>
      <c r="C36" s="125"/>
      <c r="D36" s="481">
        <v>4</v>
      </c>
      <c r="E36" s="473" t="s">
        <v>278</v>
      </c>
      <c r="F36" s="473" t="s">
        <v>278</v>
      </c>
      <c r="G36" s="473" t="s">
        <v>278</v>
      </c>
      <c r="H36" s="473" t="s">
        <v>278</v>
      </c>
      <c r="I36" s="474" t="s">
        <v>278</v>
      </c>
      <c r="J36" s="473" t="s">
        <v>278</v>
      </c>
      <c r="K36" s="473" t="s">
        <v>278</v>
      </c>
      <c r="L36" s="474" t="s">
        <v>278</v>
      </c>
      <c r="M36" s="473" t="s">
        <v>278</v>
      </c>
      <c r="N36" s="473" t="s">
        <v>278</v>
      </c>
      <c r="O36" s="473" t="s">
        <v>278</v>
      </c>
      <c r="P36" s="473" t="s">
        <v>278</v>
      </c>
      <c r="Q36" s="474" t="s">
        <v>278</v>
      </c>
      <c r="R36" s="65"/>
    </row>
    <row r="37" spans="1:18" s="27" customFormat="1" ht="13.5" customHeight="1" x14ac:dyDescent="0.25">
      <c r="A37" s="21" t="s">
        <v>37</v>
      </c>
      <c r="B37" s="431" t="s">
        <v>293</v>
      </c>
      <c r="C37" s="125" t="s">
        <v>293</v>
      </c>
      <c r="D37" s="481">
        <v>0</v>
      </c>
      <c r="E37" s="473" t="s">
        <v>278</v>
      </c>
      <c r="F37" s="473" t="s">
        <v>278</v>
      </c>
      <c r="G37" s="473" t="s">
        <v>278</v>
      </c>
      <c r="H37" s="473" t="s">
        <v>278</v>
      </c>
      <c r="I37" s="474" t="s">
        <v>278</v>
      </c>
      <c r="J37" s="473" t="s">
        <v>278</v>
      </c>
      <c r="K37" s="473" t="s">
        <v>278</v>
      </c>
      <c r="L37" s="474" t="s">
        <v>278</v>
      </c>
      <c r="M37" s="473" t="s">
        <v>278</v>
      </c>
      <c r="N37" s="473" t="s">
        <v>278</v>
      </c>
      <c r="O37" s="473" t="s">
        <v>278</v>
      </c>
      <c r="P37" s="473" t="s">
        <v>278</v>
      </c>
      <c r="Q37" s="474" t="s">
        <v>278</v>
      </c>
      <c r="R37" s="65"/>
    </row>
    <row r="38" spans="1:18" s="27" customFormat="1" ht="13.5" customHeight="1" x14ac:dyDescent="0.25">
      <c r="A38" s="21" t="s">
        <v>38</v>
      </c>
      <c r="B38" s="431"/>
      <c r="C38" s="125"/>
      <c r="D38" s="481">
        <v>11</v>
      </c>
      <c r="E38" s="45">
        <v>47</v>
      </c>
      <c r="F38" s="475">
        <v>83.193464464700995</v>
      </c>
      <c r="G38" s="475">
        <v>0.56499999999999995</v>
      </c>
      <c r="H38" s="475">
        <v>0.42</v>
      </c>
      <c r="I38" s="476">
        <v>0.745</v>
      </c>
      <c r="J38" s="45">
        <v>11</v>
      </c>
      <c r="K38" s="478">
        <v>0</v>
      </c>
      <c r="L38" s="479">
        <v>0.27</v>
      </c>
      <c r="M38" s="477" t="s">
        <v>278</v>
      </c>
      <c r="N38" s="477" t="s">
        <v>278</v>
      </c>
      <c r="O38" s="477" t="s">
        <v>278</v>
      </c>
      <c r="P38" s="477" t="s">
        <v>278</v>
      </c>
      <c r="Q38" s="69" t="s">
        <v>278</v>
      </c>
      <c r="R38" s="65"/>
    </row>
    <row r="39" spans="1:18" s="27" customFormat="1" ht="13.5" customHeight="1" x14ac:dyDescent="0.25">
      <c r="A39" s="21" t="s">
        <v>39</v>
      </c>
      <c r="B39" s="431" t="s">
        <v>293</v>
      </c>
      <c r="C39" s="125" t="s">
        <v>293</v>
      </c>
      <c r="D39" s="481">
        <v>3</v>
      </c>
      <c r="E39" s="473" t="s">
        <v>278</v>
      </c>
      <c r="F39" s="473" t="s">
        <v>278</v>
      </c>
      <c r="G39" s="473" t="s">
        <v>278</v>
      </c>
      <c r="H39" s="473" t="s">
        <v>278</v>
      </c>
      <c r="I39" s="474" t="s">
        <v>278</v>
      </c>
      <c r="J39" s="473" t="s">
        <v>278</v>
      </c>
      <c r="K39" s="473" t="s">
        <v>278</v>
      </c>
      <c r="L39" s="474" t="s">
        <v>278</v>
      </c>
      <c r="M39" s="473" t="s">
        <v>278</v>
      </c>
      <c r="N39" s="473" t="s">
        <v>278</v>
      </c>
      <c r="O39" s="473" t="s">
        <v>278</v>
      </c>
      <c r="P39" s="473" t="s">
        <v>278</v>
      </c>
      <c r="Q39" s="474" t="s">
        <v>278</v>
      </c>
      <c r="R39" s="65"/>
    </row>
    <row r="40" spans="1:18" s="27" customFormat="1" ht="13.5" customHeight="1" x14ac:dyDescent="0.25">
      <c r="A40" s="21" t="s">
        <v>40</v>
      </c>
      <c r="B40" s="431" t="s">
        <v>293</v>
      </c>
      <c r="C40" s="125" t="s">
        <v>293</v>
      </c>
      <c r="D40" s="481">
        <v>10</v>
      </c>
      <c r="E40" s="45">
        <v>2</v>
      </c>
      <c r="F40" s="475">
        <v>30.319140747053599</v>
      </c>
      <c r="G40" s="475">
        <v>6.6000000000000003E-2</v>
      </c>
      <c r="H40" s="475">
        <v>1.0999999999999999E-2</v>
      </c>
      <c r="I40" s="476">
        <v>0.218</v>
      </c>
      <c r="J40" s="45">
        <v>8</v>
      </c>
      <c r="K40" s="473" t="s">
        <v>278</v>
      </c>
      <c r="L40" s="474" t="s">
        <v>278</v>
      </c>
      <c r="M40" s="477" t="s">
        <v>278</v>
      </c>
      <c r="N40" s="477" t="s">
        <v>278</v>
      </c>
      <c r="O40" s="477" t="s">
        <v>278</v>
      </c>
      <c r="P40" s="477" t="s">
        <v>278</v>
      </c>
      <c r="Q40" s="69" t="s">
        <v>278</v>
      </c>
      <c r="R40" s="65"/>
    </row>
    <row r="41" spans="1:18" s="27" customFormat="1" ht="13.5" customHeight="1" x14ac:dyDescent="0.25">
      <c r="A41" s="21" t="s">
        <v>41</v>
      </c>
      <c r="B41" s="295" t="s">
        <v>293</v>
      </c>
      <c r="C41" s="125" t="s">
        <v>293</v>
      </c>
      <c r="D41" s="481">
        <v>1</v>
      </c>
      <c r="E41" s="473" t="s">
        <v>278</v>
      </c>
      <c r="F41" s="473" t="s">
        <v>278</v>
      </c>
      <c r="G41" s="473" t="s">
        <v>278</v>
      </c>
      <c r="H41" s="473" t="s">
        <v>278</v>
      </c>
      <c r="I41" s="474" t="s">
        <v>278</v>
      </c>
      <c r="J41" s="473" t="s">
        <v>278</v>
      </c>
      <c r="K41" s="473" t="s">
        <v>278</v>
      </c>
      <c r="L41" s="474" t="s">
        <v>278</v>
      </c>
      <c r="M41" s="473" t="s">
        <v>278</v>
      </c>
      <c r="N41" s="473" t="s">
        <v>278</v>
      </c>
      <c r="O41" s="473" t="s">
        <v>278</v>
      </c>
      <c r="P41" s="473" t="s">
        <v>278</v>
      </c>
      <c r="Q41" s="474" t="s">
        <v>278</v>
      </c>
      <c r="R41" s="65"/>
    </row>
    <row r="42" spans="1:18" s="27" customFormat="1" ht="13.5" customHeight="1" x14ac:dyDescent="0.25">
      <c r="A42" s="21" t="s">
        <v>42</v>
      </c>
      <c r="B42" s="431" t="s">
        <v>293</v>
      </c>
      <c r="C42" s="125" t="s">
        <v>293</v>
      </c>
      <c r="D42" s="481">
        <v>31</v>
      </c>
      <c r="E42" s="45">
        <v>85</v>
      </c>
      <c r="F42" s="475">
        <v>87.124068943998907</v>
      </c>
      <c r="G42" s="475">
        <v>0.97599999999999998</v>
      </c>
      <c r="H42" s="475">
        <v>0.78400000000000003</v>
      </c>
      <c r="I42" s="476">
        <v>1.2</v>
      </c>
      <c r="J42" s="45">
        <v>24</v>
      </c>
      <c r="K42" s="478">
        <v>0.08</v>
      </c>
      <c r="L42" s="479">
        <v>0.13</v>
      </c>
      <c r="M42" s="475">
        <v>0</v>
      </c>
      <c r="N42" s="475">
        <v>0</v>
      </c>
      <c r="O42" s="475">
        <v>0.47549999999999998</v>
      </c>
      <c r="P42" s="475">
        <v>1.4515</v>
      </c>
      <c r="Q42" s="476">
        <v>1.8080000000000001</v>
      </c>
      <c r="R42" s="65"/>
    </row>
    <row r="43" spans="1:18" s="27" customFormat="1" ht="13.5" customHeight="1" x14ac:dyDescent="0.25">
      <c r="A43" s="21" t="s">
        <v>43</v>
      </c>
      <c r="B43" s="295" t="s">
        <v>293</v>
      </c>
      <c r="C43" s="125" t="s">
        <v>293</v>
      </c>
      <c r="D43" s="481">
        <v>11</v>
      </c>
      <c r="E43" s="45">
        <v>45</v>
      </c>
      <c r="F43" s="475">
        <v>19.695087639785999</v>
      </c>
      <c r="G43" s="475">
        <v>2.2850000000000001</v>
      </c>
      <c r="H43" s="475">
        <v>1.6870000000000001</v>
      </c>
      <c r="I43" s="476">
        <v>3.03</v>
      </c>
      <c r="J43" s="45">
        <v>5</v>
      </c>
      <c r="K43" s="473" t="s">
        <v>278</v>
      </c>
      <c r="L43" s="474" t="s">
        <v>278</v>
      </c>
      <c r="M43" s="477" t="s">
        <v>278</v>
      </c>
      <c r="N43" s="477" t="s">
        <v>278</v>
      </c>
      <c r="O43" s="477" t="s">
        <v>278</v>
      </c>
      <c r="P43" s="477" t="s">
        <v>278</v>
      </c>
      <c r="Q43" s="69" t="s">
        <v>278</v>
      </c>
      <c r="R43" s="65"/>
    </row>
    <row r="44" spans="1:18" s="27" customFormat="1" ht="13.5" customHeight="1" x14ac:dyDescent="0.25">
      <c r="A44" s="21" t="s">
        <v>44</v>
      </c>
      <c r="B44" s="431" t="s">
        <v>293</v>
      </c>
      <c r="C44" s="125" t="s">
        <v>293</v>
      </c>
      <c r="D44" s="481">
        <v>1</v>
      </c>
      <c r="E44" s="473" t="s">
        <v>278</v>
      </c>
      <c r="F44" s="473" t="s">
        <v>278</v>
      </c>
      <c r="G44" s="473" t="s">
        <v>278</v>
      </c>
      <c r="H44" s="473" t="s">
        <v>278</v>
      </c>
      <c r="I44" s="474" t="s">
        <v>278</v>
      </c>
      <c r="J44" s="473" t="s">
        <v>278</v>
      </c>
      <c r="K44" s="473" t="s">
        <v>278</v>
      </c>
      <c r="L44" s="474" t="s">
        <v>278</v>
      </c>
      <c r="M44" s="473" t="s">
        <v>278</v>
      </c>
      <c r="N44" s="473" t="s">
        <v>278</v>
      </c>
      <c r="O44" s="473" t="s">
        <v>278</v>
      </c>
      <c r="P44" s="473" t="s">
        <v>278</v>
      </c>
      <c r="Q44" s="474" t="s">
        <v>278</v>
      </c>
      <c r="R44" s="65"/>
    </row>
    <row r="45" spans="1:18" s="27" customFormat="1" ht="13.5" customHeight="1" x14ac:dyDescent="0.25">
      <c r="A45" s="21" t="s">
        <v>45</v>
      </c>
      <c r="B45" s="431" t="s">
        <v>294</v>
      </c>
      <c r="C45" s="295" t="s">
        <v>294</v>
      </c>
      <c r="D45" s="481">
        <v>22</v>
      </c>
      <c r="E45" s="45">
        <v>61</v>
      </c>
      <c r="F45" s="475">
        <v>63.357347871939801</v>
      </c>
      <c r="G45" s="475">
        <v>0.96299999999999997</v>
      </c>
      <c r="H45" s="475">
        <v>0.74299999999999999</v>
      </c>
      <c r="I45" s="476">
        <v>1.228</v>
      </c>
      <c r="J45" s="45">
        <v>16</v>
      </c>
      <c r="K45" s="478">
        <v>0.25</v>
      </c>
      <c r="L45" s="479">
        <v>0.06</v>
      </c>
      <c r="M45" s="477" t="s">
        <v>278</v>
      </c>
      <c r="N45" s="477" t="s">
        <v>278</v>
      </c>
      <c r="O45" s="477" t="s">
        <v>278</v>
      </c>
      <c r="P45" s="477" t="s">
        <v>278</v>
      </c>
      <c r="Q45" s="69" t="s">
        <v>278</v>
      </c>
      <c r="R45" s="65"/>
    </row>
    <row r="46" spans="1:18" s="27" customFormat="1" ht="13.5" customHeight="1" x14ac:dyDescent="0.25">
      <c r="A46" s="21" t="s">
        <v>46</v>
      </c>
      <c r="B46" s="295"/>
      <c r="C46" s="125"/>
      <c r="D46" s="481">
        <v>0</v>
      </c>
      <c r="E46" s="473" t="s">
        <v>278</v>
      </c>
      <c r="F46" s="473" t="s">
        <v>278</v>
      </c>
      <c r="G46" s="473" t="s">
        <v>278</v>
      </c>
      <c r="H46" s="473" t="s">
        <v>278</v>
      </c>
      <c r="I46" s="474" t="s">
        <v>278</v>
      </c>
      <c r="J46" s="473" t="s">
        <v>278</v>
      </c>
      <c r="K46" s="473" t="s">
        <v>278</v>
      </c>
      <c r="L46" s="474" t="s">
        <v>278</v>
      </c>
      <c r="M46" s="473" t="s">
        <v>278</v>
      </c>
      <c r="N46" s="473" t="s">
        <v>278</v>
      </c>
      <c r="O46" s="473" t="s">
        <v>278</v>
      </c>
      <c r="P46" s="473" t="s">
        <v>278</v>
      </c>
      <c r="Q46" s="474" t="s">
        <v>278</v>
      </c>
      <c r="R46" s="65"/>
    </row>
    <row r="47" spans="1:18" s="27" customFormat="1" ht="13.5" customHeight="1" x14ac:dyDescent="0.25">
      <c r="A47" s="21" t="s">
        <v>47</v>
      </c>
      <c r="B47" s="431" t="s">
        <v>293</v>
      </c>
      <c r="C47" s="125" t="s">
        <v>293</v>
      </c>
      <c r="D47" s="481">
        <v>1</v>
      </c>
      <c r="E47" s="473" t="s">
        <v>278</v>
      </c>
      <c r="F47" s="473" t="s">
        <v>278</v>
      </c>
      <c r="G47" s="473" t="s">
        <v>278</v>
      </c>
      <c r="H47" s="473" t="s">
        <v>278</v>
      </c>
      <c r="I47" s="474" t="s">
        <v>278</v>
      </c>
      <c r="J47" s="473" t="s">
        <v>278</v>
      </c>
      <c r="K47" s="473" t="s">
        <v>278</v>
      </c>
      <c r="L47" s="474" t="s">
        <v>278</v>
      </c>
      <c r="M47" s="473" t="s">
        <v>278</v>
      </c>
      <c r="N47" s="473" t="s">
        <v>278</v>
      </c>
      <c r="O47" s="473" t="s">
        <v>278</v>
      </c>
      <c r="P47" s="473" t="s">
        <v>278</v>
      </c>
      <c r="Q47" s="474" t="s">
        <v>278</v>
      </c>
      <c r="R47" s="65"/>
    </row>
    <row r="48" spans="1:18" s="27" customFormat="1" ht="13.5" customHeight="1" x14ac:dyDescent="0.25">
      <c r="A48" s="21" t="s">
        <v>48</v>
      </c>
      <c r="B48" s="295" t="s">
        <v>294</v>
      </c>
      <c r="C48" s="125" t="s">
        <v>294</v>
      </c>
      <c r="D48" s="481">
        <v>6</v>
      </c>
      <c r="E48" s="45">
        <v>17</v>
      </c>
      <c r="F48" s="475">
        <v>32.054390945684901</v>
      </c>
      <c r="G48" s="475">
        <v>0.53</v>
      </c>
      <c r="H48" s="475">
        <v>0.31900000000000001</v>
      </c>
      <c r="I48" s="476">
        <v>0.83199999999999996</v>
      </c>
      <c r="J48" s="45">
        <v>6</v>
      </c>
      <c r="K48" s="473" t="s">
        <v>278</v>
      </c>
      <c r="L48" s="474" t="s">
        <v>278</v>
      </c>
      <c r="M48" s="477" t="s">
        <v>278</v>
      </c>
      <c r="N48" s="477" t="s">
        <v>278</v>
      </c>
      <c r="O48" s="477" t="s">
        <v>278</v>
      </c>
      <c r="P48" s="477" t="s">
        <v>278</v>
      </c>
      <c r="Q48" s="69" t="s">
        <v>278</v>
      </c>
      <c r="R48" s="65"/>
    </row>
    <row r="49" spans="1:18" s="27" customFormat="1" ht="13.5" customHeight="1" x14ac:dyDescent="0.25">
      <c r="A49" s="21" t="s">
        <v>65</v>
      </c>
      <c r="B49" s="431" t="s">
        <v>293</v>
      </c>
      <c r="C49" s="125" t="s">
        <v>294</v>
      </c>
      <c r="D49" s="481">
        <v>1</v>
      </c>
      <c r="E49" s="473" t="s">
        <v>278</v>
      </c>
      <c r="F49" s="473" t="s">
        <v>278</v>
      </c>
      <c r="G49" s="473" t="s">
        <v>278</v>
      </c>
      <c r="H49" s="473" t="s">
        <v>278</v>
      </c>
      <c r="I49" s="474" t="s">
        <v>278</v>
      </c>
      <c r="J49" s="473" t="s">
        <v>278</v>
      </c>
      <c r="K49" s="473" t="s">
        <v>278</v>
      </c>
      <c r="L49" s="474" t="s">
        <v>278</v>
      </c>
      <c r="M49" s="473" t="s">
        <v>278</v>
      </c>
      <c r="N49" s="473" t="s">
        <v>278</v>
      </c>
      <c r="O49" s="473" t="s">
        <v>278</v>
      </c>
      <c r="P49" s="473" t="s">
        <v>278</v>
      </c>
      <c r="Q49" s="474" t="s">
        <v>278</v>
      </c>
      <c r="R49" s="65"/>
    </row>
    <row r="50" spans="1:18" s="27" customFormat="1" ht="13.5" customHeight="1" x14ac:dyDescent="0.25">
      <c r="A50" s="21" t="s">
        <v>49</v>
      </c>
      <c r="B50" s="295" t="s">
        <v>294</v>
      </c>
      <c r="C50" s="125" t="s">
        <v>293</v>
      </c>
      <c r="D50" s="481">
        <v>9</v>
      </c>
      <c r="E50" s="45">
        <v>25</v>
      </c>
      <c r="F50" s="475">
        <v>59.020981727628303</v>
      </c>
      <c r="G50" s="475">
        <v>0.42399999999999999</v>
      </c>
      <c r="H50" s="475">
        <v>0.28000000000000003</v>
      </c>
      <c r="I50" s="476">
        <v>0.61599999999999999</v>
      </c>
      <c r="J50" s="45">
        <v>9</v>
      </c>
      <c r="K50" s="473" t="s">
        <v>278</v>
      </c>
      <c r="L50" s="474" t="s">
        <v>278</v>
      </c>
      <c r="M50" s="477" t="s">
        <v>278</v>
      </c>
      <c r="N50" s="477" t="s">
        <v>278</v>
      </c>
      <c r="O50" s="477" t="s">
        <v>278</v>
      </c>
      <c r="P50" s="477" t="s">
        <v>278</v>
      </c>
      <c r="Q50" s="69" t="s">
        <v>278</v>
      </c>
      <c r="R50" s="65"/>
    </row>
    <row r="51" spans="1:18" s="27" customFormat="1" ht="13.5" customHeight="1" x14ac:dyDescent="0.25">
      <c r="A51" s="21" t="s">
        <v>50</v>
      </c>
      <c r="B51" s="431" t="s">
        <v>293</v>
      </c>
      <c r="C51" s="125" t="s">
        <v>293</v>
      </c>
      <c r="D51" s="481">
        <v>71</v>
      </c>
      <c r="E51" s="45">
        <v>110</v>
      </c>
      <c r="F51" s="475">
        <v>105.52538538947</v>
      </c>
      <c r="G51" s="475">
        <v>1.042</v>
      </c>
      <c r="H51" s="475">
        <v>0.86099999999999999</v>
      </c>
      <c r="I51" s="476">
        <v>1.2509999999999999</v>
      </c>
      <c r="J51" s="45">
        <v>34</v>
      </c>
      <c r="K51" s="478">
        <v>0.18</v>
      </c>
      <c r="L51" s="479">
        <v>0.15</v>
      </c>
      <c r="M51" s="475">
        <v>0</v>
      </c>
      <c r="N51" s="475">
        <v>0</v>
      </c>
      <c r="O51" s="475">
        <v>0.72150000000000003</v>
      </c>
      <c r="P51" s="475">
        <v>1.718</v>
      </c>
      <c r="Q51" s="476">
        <v>3.0640000000000001</v>
      </c>
      <c r="R51" s="65"/>
    </row>
    <row r="52" spans="1:18" s="27" customFormat="1" ht="13.5" customHeight="1" x14ac:dyDescent="0.25">
      <c r="A52" s="21" t="s">
        <v>51</v>
      </c>
      <c r="B52" s="431"/>
      <c r="C52" s="125"/>
      <c r="D52" s="481">
        <v>4</v>
      </c>
      <c r="E52" s="473" t="s">
        <v>278</v>
      </c>
      <c r="F52" s="473" t="s">
        <v>278</v>
      </c>
      <c r="G52" s="473" t="s">
        <v>278</v>
      </c>
      <c r="H52" s="473" t="s">
        <v>278</v>
      </c>
      <c r="I52" s="474" t="s">
        <v>278</v>
      </c>
      <c r="J52" s="473" t="s">
        <v>278</v>
      </c>
      <c r="K52" s="473" t="s">
        <v>278</v>
      </c>
      <c r="L52" s="474" t="s">
        <v>278</v>
      </c>
      <c r="M52" s="473" t="s">
        <v>278</v>
      </c>
      <c r="N52" s="473" t="s">
        <v>278</v>
      </c>
      <c r="O52" s="473" t="s">
        <v>278</v>
      </c>
      <c r="P52" s="473" t="s">
        <v>278</v>
      </c>
      <c r="Q52" s="474" t="s">
        <v>278</v>
      </c>
      <c r="R52" s="65"/>
    </row>
    <row r="53" spans="1:18" s="27" customFormat="1" ht="13.5" customHeight="1" x14ac:dyDescent="0.25">
      <c r="A53" s="21" t="s">
        <v>52</v>
      </c>
      <c r="B53" s="431" t="s">
        <v>293</v>
      </c>
      <c r="C53" s="125" t="s">
        <v>293</v>
      </c>
      <c r="D53" s="481">
        <v>6</v>
      </c>
      <c r="E53" s="45">
        <v>9</v>
      </c>
      <c r="F53" s="475">
        <v>33.369668329255902</v>
      </c>
      <c r="G53" s="475">
        <v>0.27</v>
      </c>
      <c r="H53" s="475">
        <v>0.13200000000000001</v>
      </c>
      <c r="I53" s="476">
        <v>0.495</v>
      </c>
      <c r="J53" s="45">
        <v>4</v>
      </c>
      <c r="K53" s="473" t="s">
        <v>278</v>
      </c>
      <c r="L53" s="474" t="s">
        <v>278</v>
      </c>
      <c r="M53" s="477" t="s">
        <v>278</v>
      </c>
      <c r="N53" s="477" t="s">
        <v>278</v>
      </c>
      <c r="O53" s="477" t="s">
        <v>278</v>
      </c>
      <c r="P53" s="477" t="s">
        <v>278</v>
      </c>
      <c r="Q53" s="69" t="s">
        <v>278</v>
      </c>
      <c r="R53" s="65"/>
    </row>
    <row r="54" spans="1:18" s="27" customFormat="1" ht="13.5" customHeight="1" x14ac:dyDescent="0.25">
      <c r="A54" s="21" t="s">
        <v>74</v>
      </c>
      <c r="B54" s="431"/>
      <c r="C54" s="125"/>
      <c r="D54" s="481">
        <v>0</v>
      </c>
      <c r="E54" s="473" t="s">
        <v>278</v>
      </c>
      <c r="F54" s="473" t="s">
        <v>278</v>
      </c>
      <c r="G54" s="473" t="s">
        <v>278</v>
      </c>
      <c r="H54" s="473" t="s">
        <v>278</v>
      </c>
      <c r="I54" s="474" t="s">
        <v>278</v>
      </c>
      <c r="J54" s="473" t="s">
        <v>278</v>
      </c>
      <c r="K54" s="473" t="s">
        <v>278</v>
      </c>
      <c r="L54" s="474" t="s">
        <v>278</v>
      </c>
      <c r="M54" s="473" t="s">
        <v>278</v>
      </c>
      <c r="N54" s="473" t="s">
        <v>278</v>
      </c>
      <c r="O54" s="473" t="s">
        <v>278</v>
      </c>
      <c r="P54" s="473" t="s">
        <v>278</v>
      </c>
      <c r="Q54" s="474" t="s">
        <v>278</v>
      </c>
      <c r="R54" s="65"/>
    </row>
    <row r="55" spans="1:18" s="27" customFormat="1" ht="13.5" customHeight="1" x14ac:dyDescent="0.25">
      <c r="A55" s="21" t="s">
        <v>53</v>
      </c>
      <c r="B55" s="431" t="s">
        <v>293</v>
      </c>
      <c r="C55" s="125" t="s">
        <v>293</v>
      </c>
      <c r="D55" s="481">
        <v>0</v>
      </c>
      <c r="E55" s="473" t="s">
        <v>278</v>
      </c>
      <c r="F55" s="473" t="s">
        <v>278</v>
      </c>
      <c r="G55" s="473" t="s">
        <v>278</v>
      </c>
      <c r="H55" s="473" t="s">
        <v>278</v>
      </c>
      <c r="I55" s="474" t="s">
        <v>278</v>
      </c>
      <c r="J55" s="473" t="s">
        <v>278</v>
      </c>
      <c r="K55" s="473" t="s">
        <v>278</v>
      </c>
      <c r="L55" s="474" t="s">
        <v>278</v>
      </c>
      <c r="M55" s="473" t="s">
        <v>278</v>
      </c>
      <c r="N55" s="473" t="s">
        <v>278</v>
      </c>
      <c r="O55" s="473" t="s">
        <v>278</v>
      </c>
      <c r="P55" s="473" t="s">
        <v>278</v>
      </c>
      <c r="Q55" s="474" t="s">
        <v>278</v>
      </c>
      <c r="R55" s="65"/>
    </row>
    <row r="56" spans="1:18" s="27" customFormat="1" ht="13.5" customHeight="1" x14ac:dyDescent="0.25">
      <c r="A56" s="21" t="s">
        <v>54</v>
      </c>
      <c r="B56" s="431" t="s">
        <v>293</v>
      </c>
      <c r="C56" s="431" t="s">
        <v>293</v>
      </c>
      <c r="D56" s="481">
        <v>3</v>
      </c>
      <c r="E56" s="473" t="s">
        <v>278</v>
      </c>
      <c r="F56" s="473" t="s">
        <v>278</v>
      </c>
      <c r="G56" s="473" t="s">
        <v>278</v>
      </c>
      <c r="H56" s="473" t="s">
        <v>278</v>
      </c>
      <c r="I56" s="474" t="s">
        <v>278</v>
      </c>
      <c r="J56" s="473" t="s">
        <v>278</v>
      </c>
      <c r="K56" s="473" t="s">
        <v>278</v>
      </c>
      <c r="L56" s="474" t="s">
        <v>278</v>
      </c>
      <c r="M56" s="473" t="s">
        <v>278</v>
      </c>
      <c r="N56" s="473" t="s">
        <v>278</v>
      </c>
      <c r="O56" s="473" t="s">
        <v>278</v>
      </c>
      <c r="P56" s="473" t="s">
        <v>278</v>
      </c>
      <c r="Q56" s="474" t="s">
        <v>278</v>
      </c>
      <c r="R56" s="65"/>
    </row>
    <row r="57" spans="1:18" s="27" customFormat="1" ht="13.5" customHeight="1" x14ac:dyDescent="0.25">
      <c r="A57" s="21" t="s">
        <v>55</v>
      </c>
      <c r="B57" s="431" t="s">
        <v>293</v>
      </c>
      <c r="C57" s="431" t="s">
        <v>294</v>
      </c>
      <c r="D57" s="481">
        <v>6</v>
      </c>
      <c r="E57" s="45">
        <v>17</v>
      </c>
      <c r="F57" s="475">
        <v>17.257959816340701</v>
      </c>
      <c r="G57" s="475">
        <v>0.98499999999999999</v>
      </c>
      <c r="H57" s="475">
        <v>0.59299999999999997</v>
      </c>
      <c r="I57" s="476">
        <v>1.5449999999999999</v>
      </c>
      <c r="J57" s="45">
        <v>4</v>
      </c>
      <c r="K57" s="473" t="s">
        <v>278</v>
      </c>
      <c r="L57" s="474" t="s">
        <v>278</v>
      </c>
      <c r="M57" s="477" t="s">
        <v>278</v>
      </c>
      <c r="N57" s="477" t="s">
        <v>278</v>
      </c>
      <c r="O57" s="477" t="s">
        <v>278</v>
      </c>
      <c r="P57" s="477" t="s">
        <v>278</v>
      </c>
      <c r="Q57" s="69" t="s">
        <v>278</v>
      </c>
      <c r="R57" s="65"/>
    </row>
    <row r="58" spans="1:18" s="27" customFormat="1" ht="13.5" customHeight="1" x14ac:dyDescent="0.25">
      <c r="A58" s="21" t="s">
        <v>56</v>
      </c>
      <c r="B58" s="295" t="s">
        <v>294</v>
      </c>
      <c r="C58" s="125" t="s">
        <v>293</v>
      </c>
      <c r="D58" s="481">
        <v>4</v>
      </c>
      <c r="E58" s="473" t="s">
        <v>278</v>
      </c>
      <c r="F58" s="473" t="s">
        <v>278</v>
      </c>
      <c r="G58" s="473" t="s">
        <v>278</v>
      </c>
      <c r="H58" s="473" t="s">
        <v>278</v>
      </c>
      <c r="I58" s="474" t="s">
        <v>278</v>
      </c>
      <c r="J58" s="473" t="s">
        <v>278</v>
      </c>
      <c r="K58" s="473" t="s">
        <v>278</v>
      </c>
      <c r="L58" s="474" t="s">
        <v>278</v>
      </c>
      <c r="M58" s="473" t="s">
        <v>278</v>
      </c>
      <c r="N58" s="473" t="s">
        <v>278</v>
      </c>
      <c r="O58" s="473" t="s">
        <v>278</v>
      </c>
      <c r="P58" s="473" t="s">
        <v>278</v>
      </c>
      <c r="Q58" s="474" t="s">
        <v>278</v>
      </c>
      <c r="R58" s="65"/>
    </row>
    <row r="59" spans="1:18" s="27" customFormat="1" ht="13.5" customHeight="1" x14ac:dyDescent="0.25">
      <c r="A59" s="21" t="s">
        <v>57</v>
      </c>
      <c r="B59" s="67" t="s">
        <v>293</v>
      </c>
      <c r="C59" s="448" t="s">
        <v>293</v>
      </c>
      <c r="D59" s="480">
        <v>0</v>
      </c>
      <c r="E59" s="473" t="s">
        <v>278</v>
      </c>
      <c r="F59" s="473" t="s">
        <v>278</v>
      </c>
      <c r="G59" s="473" t="s">
        <v>278</v>
      </c>
      <c r="H59" s="473" t="s">
        <v>278</v>
      </c>
      <c r="I59" s="474" t="s">
        <v>278</v>
      </c>
      <c r="J59" s="473" t="s">
        <v>278</v>
      </c>
      <c r="K59" s="473" t="s">
        <v>278</v>
      </c>
      <c r="L59" s="474" t="s">
        <v>278</v>
      </c>
      <c r="M59" s="473" t="s">
        <v>278</v>
      </c>
      <c r="N59" s="473" t="s">
        <v>278</v>
      </c>
      <c r="O59" s="473" t="s">
        <v>278</v>
      </c>
      <c r="P59" s="473" t="s">
        <v>278</v>
      </c>
      <c r="Q59" s="474" t="s">
        <v>278</v>
      </c>
      <c r="R59" s="65"/>
    </row>
    <row r="60" spans="1:18" s="27" customFormat="1" ht="13.5" customHeight="1" x14ac:dyDescent="0.25">
      <c r="A60" s="31" t="s">
        <v>58</v>
      </c>
      <c r="B60" s="31"/>
      <c r="C60" s="31"/>
      <c r="D60" s="293">
        <f>SUM(D6:D59)</f>
        <v>435</v>
      </c>
      <c r="E60" s="500">
        <v>1489</v>
      </c>
      <c r="F60" s="501">
        <v>1771.10694976023</v>
      </c>
      <c r="G60" s="502">
        <v>0.84099999999999997</v>
      </c>
      <c r="H60" s="502">
        <v>0.79900000000000004</v>
      </c>
      <c r="I60" s="503">
        <v>0.88400000000000001</v>
      </c>
      <c r="J60" s="502">
        <v>304</v>
      </c>
      <c r="K60" s="504">
        <v>0.15</v>
      </c>
      <c r="L60" s="505">
        <v>0.17</v>
      </c>
      <c r="M60" s="506">
        <v>0</v>
      </c>
      <c r="N60" s="506">
        <v>0</v>
      </c>
      <c r="O60" s="506">
        <v>0.59850000000000003</v>
      </c>
      <c r="P60" s="506">
        <v>1.4115</v>
      </c>
      <c r="Q60" s="507">
        <v>2.8050000000000002</v>
      </c>
      <c r="R60" s="26"/>
    </row>
    <row r="61" spans="1:18" ht="13.2" customHeight="1" x14ac:dyDescent="0.25">
      <c r="A61" s="16"/>
      <c r="B61" s="16"/>
      <c r="C61" s="17"/>
      <c r="D61" s="17"/>
      <c r="E61" s="83"/>
      <c r="F61" s="83"/>
      <c r="G61" s="83"/>
      <c r="H61" s="5"/>
      <c r="I61" s="79"/>
      <c r="J61" s="79"/>
      <c r="K61" s="5"/>
      <c r="L61" s="5"/>
      <c r="M61" s="5"/>
      <c r="N61" s="5"/>
      <c r="O61" s="5"/>
    </row>
    <row r="62" spans="1:18" ht="13.2" customHeight="1" x14ac:dyDescent="0.25"/>
    <row r="63" spans="1:18" ht="13.2" customHeight="1" x14ac:dyDescent="0.25">
      <c r="A63" s="113" t="s">
        <v>109</v>
      </c>
    </row>
    <row r="64" spans="1:18" s="118" customFormat="1" x14ac:dyDescent="0.25">
      <c r="A64" s="114" t="s">
        <v>255</v>
      </c>
      <c r="B64" s="115"/>
      <c r="C64" s="115"/>
      <c r="D64" s="116"/>
      <c r="E64" s="116"/>
      <c r="F64" s="116"/>
      <c r="G64" s="117"/>
    </row>
    <row r="65" spans="1:9" s="118" customFormat="1" x14ac:dyDescent="0.25">
      <c r="A65" s="114" t="s">
        <v>245</v>
      </c>
      <c r="F65" s="117"/>
      <c r="G65" s="117"/>
      <c r="H65" s="117"/>
      <c r="I65" s="117"/>
    </row>
    <row r="66" spans="1:9" s="118" customFormat="1" x14ac:dyDescent="0.25">
      <c r="A66" s="110" t="s">
        <v>246</v>
      </c>
      <c r="B66" s="115"/>
      <c r="C66" s="115"/>
      <c r="D66" s="116"/>
      <c r="E66" s="116"/>
      <c r="F66" s="116"/>
      <c r="G66" s="117"/>
    </row>
    <row r="67" spans="1:9" s="118" customFormat="1" x14ac:dyDescent="0.25">
      <c r="A67" s="110" t="s">
        <v>276</v>
      </c>
      <c r="B67" s="115"/>
      <c r="C67" s="115"/>
      <c r="D67" s="115"/>
      <c r="E67" s="115"/>
      <c r="F67" s="116"/>
      <c r="G67" s="117"/>
      <c r="H67" s="117"/>
      <c r="I67" s="117"/>
    </row>
    <row r="68" spans="1:9" s="118" customFormat="1" x14ac:dyDescent="0.25">
      <c r="A68" s="110" t="s">
        <v>277</v>
      </c>
      <c r="B68" s="115"/>
      <c r="C68" s="115"/>
      <c r="D68" s="115"/>
      <c r="E68" s="115"/>
      <c r="F68" s="116"/>
      <c r="G68" s="117"/>
      <c r="H68" s="117"/>
      <c r="I68" s="117"/>
    </row>
    <row r="69" spans="1:9" s="118" customFormat="1" x14ac:dyDescent="0.25">
      <c r="A69" s="110" t="s">
        <v>105</v>
      </c>
      <c r="B69" s="115"/>
      <c r="C69" s="115"/>
      <c r="D69" s="115"/>
      <c r="E69" s="115"/>
      <c r="F69" s="116"/>
      <c r="G69" s="117"/>
      <c r="H69" s="117"/>
      <c r="I69" s="117"/>
    </row>
    <row r="70" spans="1:9" s="118" customFormat="1" x14ac:dyDescent="0.25">
      <c r="A70" s="110" t="s">
        <v>106</v>
      </c>
      <c r="B70" s="115"/>
      <c r="C70" s="115"/>
      <c r="D70" s="115"/>
      <c r="E70" s="115"/>
      <c r="F70" s="116"/>
      <c r="G70" s="117"/>
      <c r="H70" s="117"/>
      <c r="I70" s="117"/>
    </row>
    <row r="71" spans="1:9" ht="13.2" customHeight="1" x14ac:dyDescent="0.25">
      <c r="A71" s="113" t="s">
        <v>256</v>
      </c>
    </row>
    <row r="72" spans="1:9" ht="13.2" customHeight="1" x14ac:dyDescent="0.25">
      <c r="A72" s="113" t="s">
        <v>248</v>
      </c>
    </row>
    <row r="73" spans="1:9" ht="13.2" customHeight="1" x14ac:dyDescent="0.25">
      <c r="A73" s="5" t="s">
        <v>289</v>
      </c>
    </row>
    <row r="74" spans="1:9" ht="13.2" customHeight="1" x14ac:dyDescent="0.25">
      <c r="A74" s="5" t="s">
        <v>257</v>
      </c>
    </row>
    <row r="75" spans="1:9" ht="13.2" customHeight="1" x14ac:dyDescent="0.25">
      <c r="A75" s="113" t="s">
        <v>258</v>
      </c>
    </row>
    <row r="76" spans="1:9" ht="13.2" customHeight="1" x14ac:dyDescent="0.25">
      <c r="A76" s="5" t="s">
        <v>59</v>
      </c>
    </row>
    <row r="77" spans="1:9" x14ac:dyDescent="0.25">
      <c r="A77" s="5" t="s">
        <v>108</v>
      </c>
    </row>
  </sheetData>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76"/>
  <sheetViews>
    <sheetView zoomScaleNormal="87" workbookViewId="0">
      <selection activeCell="D25" sqref="D25"/>
    </sheetView>
  </sheetViews>
  <sheetFormatPr defaultColWidth="9.109375" defaultRowHeight="13.2" x14ac:dyDescent="0.25"/>
  <cols>
    <col min="1" max="1" width="16.88671875" style="5" customWidth="1"/>
    <col min="2" max="3" width="11" style="15" customWidth="1"/>
    <col min="4" max="4" width="11" style="20" customWidth="1"/>
    <col min="5" max="7" width="9.5546875" style="20" customWidth="1"/>
    <col min="8" max="9" width="12.44140625" style="15" customWidth="1"/>
    <col min="10" max="12" width="13.6640625" style="15" customWidth="1"/>
    <col min="13" max="17" width="8.6640625" style="15" customWidth="1"/>
    <col min="18" max="16384" width="9.109375" style="15"/>
  </cols>
  <sheetData>
    <row r="1" spans="1:18" s="5" customFormat="1" x14ac:dyDescent="0.25">
      <c r="A1" s="567" t="s">
        <v>76</v>
      </c>
      <c r="B1" s="568"/>
      <c r="C1" s="568"/>
      <c r="D1" s="568"/>
      <c r="E1" s="568"/>
      <c r="F1" s="568"/>
      <c r="G1" s="568"/>
      <c r="H1" s="568"/>
      <c r="I1" s="568"/>
      <c r="J1" s="568"/>
      <c r="K1" s="568"/>
      <c r="L1" s="568"/>
      <c r="M1" s="568"/>
      <c r="N1" s="568"/>
      <c r="O1" s="568"/>
      <c r="P1" s="568"/>
      <c r="Q1" s="568"/>
    </row>
    <row r="2" spans="1:18" s="5" customFormat="1" x14ac:dyDescent="0.25">
      <c r="A2" s="567" t="s">
        <v>243</v>
      </c>
      <c r="B2" s="568"/>
      <c r="C2" s="568"/>
      <c r="D2" s="568"/>
      <c r="E2" s="568"/>
      <c r="F2" s="568"/>
      <c r="G2" s="568"/>
      <c r="H2" s="568"/>
      <c r="I2" s="568"/>
      <c r="J2" s="568"/>
      <c r="K2" s="568"/>
      <c r="L2" s="568"/>
      <c r="M2" s="568"/>
      <c r="N2" s="568"/>
      <c r="O2" s="568"/>
      <c r="P2" s="568"/>
      <c r="Q2" s="568"/>
    </row>
    <row r="3" spans="1:18" s="5" customFormat="1" ht="15.75" customHeight="1" thickBot="1" x14ac:dyDescent="0.3">
      <c r="A3" s="569" t="s">
        <v>187</v>
      </c>
      <c r="B3" s="570"/>
      <c r="C3" s="570"/>
      <c r="D3" s="570"/>
      <c r="E3" s="570"/>
      <c r="F3" s="570"/>
      <c r="G3" s="570"/>
      <c r="H3" s="570"/>
      <c r="I3" s="570"/>
      <c r="J3" s="570"/>
      <c r="K3" s="570"/>
      <c r="L3" s="570"/>
      <c r="M3" s="570"/>
      <c r="N3" s="570"/>
      <c r="O3" s="570"/>
      <c r="P3" s="570"/>
      <c r="Q3" s="570"/>
    </row>
    <row r="4" spans="1:18" s="8" customFormat="1" ht="16.2" thickTop="1" x14ac:dyDescent="0.25">
      <c r="A4" s="255"/>
      <c r="B4" s="6"/>
      <c r="C4" s="255"/>
      <c r="D4" s="256"/>
      <c r="E4" s="571" t="s">
        <v>107</v>
      </c>
      <c r="F4" s="571"/>
      <c r="G4" s="1"/>
      <c r="H4" s="577" t="s">
        <v>1</v>
      </c>
      <c r="I4" s="578"/>
      <c r="J4" s="579" t="s">
        <v>2</v>
      </c>
      <c r="K4" s="571"/>
      <c r="L4" s="580"/>
      <c r="M4" s="571" t="s">
        <v>104</v>
      </c>
      <c r="N4" s="571"/>
      <c r="O4" s="571"/>
      <c r="P4" s="571"/>
      <c r="Q4" s="576"/>
      <c r="R4" s="6"/>
    </row>
    <row r="5" spans="1:18" s="8" customFormat="1" ht="55.5" customHeight="1" x14ac:dyDescent="0.25">
      <c r="A5" s="247" t="s">
        <v>3</v>
      </c>
      <c r="B5" s="254" t="s">
        <v>99</v>
      </c>
      <c r="C5" s="4" t="s">
        <v>100</v>
      </c>
      <c r="D5" s="4" t="s">
        <v>101</v>
      </c>
      <c r="E5" s="10" t="s">
        <v>4</v>
      </c>
      <c r="F5" s="11" t="s">
        <v>5</v>
      </c>
      <c r="G5" s="11" t="s">
        <v>6</v>
      </c>
      <c r="H5" s="11" t="s">
        <v>7</v>
      </c>
      <c r="I5" s="12" t="s">
        <v>8</v>
      </c>
      <c r="J5" s="2" t="s">
        <v>78</v>
      </c>
      <c r="K5" s="2" t="s">
        <v>102</v>
      </c>
      <c r="L5" s="4" t="s">
        <v>103</v>
      </c>
      <c r="M5" s="13">
        <v>0.1</v>
      </c>
      <c r="N5" s="13">
        <v>0.25</v>
      </c>
      <c r="O5" s="2" t="s">
        <v>10</v>
      </c>
      <c r="P5" s="13">
        <v>0.75</v>
      </c>
      <c r="Q5" s="14">
        <v>0.9</v>
      </c>
    </row>
    <row r="6" spans="1:18" s="27" customFormat="1" ht="13.5" customHeight="1" x14ac:dyDescent="0.25">
      <c r="A6" s="21" t="s">
        <v>61</v>
      </c>
      <c r="B6" s="295" t="s">
        <v>294</v>
      </c>
      <c r="C6" s="311" t="s">
        <v>294</v>
      </c>
      <c r="D6" s="248">
        <v>1</v>
      </c>
      <c r="E6" s="382" t="s">
        <v>278</v>
      </c>
      <c r="F6" s="382" t="s">
        <v>278</v>
      </c>
      <c r="G6" s="382" t="s">
        <v>278</v>
      </c>
      <c r="H6" s="382" t="s">
        <v>278</v>
      </c>
      <c r="I6" s="412" t="s">
        <v>278</v>
      </c>
      <c r="J6" s="382" t="s">
        <v>278</v>
      </c>
      <c r="K6" s="382" t="s">
        <v>278</v>
      </c>
      <c r="L6" s="412" t="s">
        <v>278</v>
      </c>
      <c r="M6" s="382" t="s">
        <v>278</v>
      </c>
      <c r="N6" s="382" t="s">
        <v>278</v>
      </c>
      <c r="O6" s="382" t="s">
        <v>278</v>
      </c>
      <c r="P6" s="382" t="s">
        <v>278</v>
      </c>
      <c r="Q6" s="412" t="s">
        <v>278</v>
      </c>
      <c r="R6" s="26"/>
    </row>
    <row r="7" spans="1:18" s="27" customFormat="1" ht="13.5" customHeight="1" x14ac:dyDescent="0.25">
      <c r="A7" s="21" t="s">
        <v>11</v>
      </c>
      <c r="B7" s="295" t="s">
        <v>293</v>
      </c>
      <c r="C7" s="311" t="s">
        <v>293</v>
      </c>
      <c r="D7" s="249">
        <v>8</v>
      </c>
      <c r="E7" s="372">
        <v>6</v>
      </c>
      <c r="F7" s="246">
        <v>11.613</v>
      </c>
      <c r="G7" s="246">
        <v>0.51700000000000002</v>
      </c>
      <c r="H7" s="288">
        <v>0.20899999999999999</v>
      </c>
      <c r="I7" s="252">
        <v>1.075</v>
      </c>
      <c r="J7" s="244">
        <v>7</v>
      </c>
      <c r="K7" s="245" t="s">
        <v>278</v>
      </c>
      <c r="L7" s="100" t="s">
        <v>278</v>
      </c>
      <c r="M7" s="245" t="s">
        <v>278</v>
      </c>
      <c r="N7" s="245" t="s">
        <v>278</v>
      </c>
      <c r="O7" s="245" t="s">
        <v>278</v>
      </c>
      <c r="P7" s="245" t="s">
        <v>278</v>
      </c>
      <c r="Q7" s="100" t="s">
        <v>278</v>
      </c>
      <c r="R7" s="26"/>
    </row>
    <row r="8" spans="1:18" s="27" customFormat="1" ht="13.5" customHeight="1" x14ac:dyDescent="0.25">
      <c r="A8" s="21" t="s">
        <v>12</v>
      </c>
      <c r="B8" s="295" t="s">
        <v>293</v>
      </c>
      <c r="C8" s="311" t="s">
        <v>293</v>
      </c>
      <c r="D8" s="249">
        <v>7</v>
      </c>
      <c r="E8" s="372">
        <v>2</v>
      </c>
      <c r="F8" s="246">
        <v>6.4809999999999999</v>
      </c>
      <c r="G8" s="246">
        <v>0.309</v>
      </c>
      <c r="H8" s="246">
        <v>5.1999999999999998E-2</v>
      </c>
      <c r="I8" s="252">
        <v>1.02</v>
      </c>
      <c r="J8" s="244">
        <v>2</v>
      </c>
      <c r="K8" s="245" t="s">
        <v>278</v>
      </c>
      <c r="L8" s="100" t="s">
        <v>278</v>
      </c>
      <c r="M8" s="245" t="s">
        <v>278</v>
      </c>
      <c r="N8" s="245" t="s">
        <v>278</v>
      </c>
      <c r="O8" s="245" t="s">
        <v>278</v>
      </c>
      <c r="P8" s="245" t="s">
        <v>278</v>
      </c>
      <c r="Q8" s="100" t="s">
        <v>278</v>
      </c>
      <c r="R8" s="26"/>
    </row>
    <row r="9" spans="1:18" s="27" customFormat="1" ht="13.5" customHeight="1" x14ac:dyDescent="0.25">
      <c r="A9" s="21" t="s">
        <v>13</v>
      </c>
      <c r="B9" s="295" t="s">
        <v>293</v>
      </c>
      <c r="C9" s="311" t="s">
        <v>293</v>
      </c>
      <c r="D9" s="249">
        <v>6</v>
      </c>
      <c r="E9" s="372">
        <v>5</v>
      </c>
      <c r="F9" s="246">
        <v>9.42</v>
      </c>
      <c r="G9" s="246">
        <v>0.53100000000000003</v>
      </c>
      <c r="H9" s="246">
        <v>0.19400000000000001</v>
      </c>
      <c r="I9" s="252">
        <v>1.1759999999999999</v>
      </c>
      <c r="J9" s="244">
        <v>3</v>
      </c>
      <c r="K9" s="245" t="s">
        <v>278</v>
      </c>
      <c r="L9" s="100" t="s">
        <v>278</v>
      </c>
      <c r="M9" s="245" t="s">
        <v>278</v>
      </c>
      <c r="N9" s="245" t="s">
        <v>278</v>
      </c>
      <c r="O9" s="245" t="s">
        <v>278</v>
      </c>
      <c r="P9" s="245" t="s">
        <v>278</v>
      </c>
      <c r="Q9" s="100" t="s">
        <v>278</v>
      </c>
      <c r="R9" s="26"/>
    </row>
    <row r="10" spans="1:18" s="27" customFormat="1" ht="13.5" customHeight="1" x14ac:dyDescent="0.25">
      <c r="A10" s="21" t="s">
        <v>14</v>
      </c>
      <c r="B10" s="295" t="s">
        <v>294</v>
      </c>
      <c r="C10" s="311" t="s">
        <v>294</v>
      </c>
      <c r="D10" s="249">
        <v>23</v>
      </c>
      <c r="E10" s="372">
        <v>95</v>
      </c>
      <c r="F10" s="246">
        <v>69.149000000000001</v>
      </c>
      <c r="G10" s="246">
        <v>1.3740000000000001</v>
      </c>
      <c r="H10" s="246">
        <v>1.1180000000000001</v>
      </c>
      <c r="I10" s="252">
        <v>1.6719999999999999</v>
      </c>
      <c r="J10" s="244">
        <v>22</v>
      </c>
      <c r="K10" s="291">
        <v>0.18</v>
      </c>
      <c r="L10" s="292">
        <v>0.05</v>
      </c>
      <c r="M10" s="246">
        <v>5.1999999999999998E-2</v>
      </c>
      <c r="N10" s="246">
        <v>0.53600000000000003</v>
      </c>
      <c r="O10" s="246">
        <v>0.94099999999999995</v>
      </c>
      <c r="P10" s="246">
        <v>1.6759999999999999</v>
      </c>
      <c r="Q10" s="252">
        <v>3.153</v>
      </c>
      <c r="R10" s="26"/>
    </row>
    <row r="11" spans="1:18" s="27" customFormat="1" ht="13.5" customHeight="1" x14ac:dyDescent="0.25">
      <c r="A11" s="21" t="s">
        <v>15</v>
      </c>
      <c r="B11" s="295" t="s">
        <v>292</v>
      </c>
      <c r="C11" s="311" t="s">
        <v>293</v>
      </c>
      <c r="D11" s="249">
        <v>7</v>
      </c>
      <c r="E11" s="372">
        <v>8</v>
      </c>
      <c r="F11" s="246">
        <v>10.034000000000001</v>
      </c>
      <c r="G11" s="246">
        <v>0.79700000000000004</v>
      </c>
      <c r="H11" s="246">
        <v>0.37</v>
      </c>
      <c r="I11" s="252">
        <v>1.514</v>
      </c>
      <c r="J11" s="244">
        <v>5</v>
      </c>
      <c r="K11" s="245" t="s">
        <v>278</v>
      </c>
      <c r="L11" s="100" t="s">
        <v>278</v>
      </c>
      <c r="M11" s="245" t="s">
        <v>278</v>
      </c>
      <c r="N11" s="245" t="s">
        <v>278</v>
      </c>
      <c r="O11" s="245" t="s">
        <v>278</v>
      </c>
      <c r="P11" s="245" t="s">
        <v>278</v>
      </c>
      <c r="Q11" s="100" t="s">
        <v>278</v>
      </c>
      <c r="R11" s="26"/>
    </row>
    <row r="12" spans="1:18" s="27" customFormat="1" ht="13.5" customHeight="1" x14ac:dyDescent="0.25">
      <c r="A12" s="21" t="s">
        <v>16</v>
      </c>
      <c r="B12" s="295" t="s">
        <v>294</v>
      </c>
      <c r="C12" s="311" t="s">
        <v>294</v>
      </c>
      <c r="D12" s="249">
        <v>3</v>
      </c>
      <c r="E12" s="382" t="s">
        <v>278</v>
      </c>
      <c r="F12" s="74" t="s">
        <v>278</v>
      </c>
      <c r="G12" s="74" t="s">
        <v>278</v>
      </c>
      <c r="H12" s="74" t="s">
        <v>278</v>
      </c>
      <c r="I12" s="450" t="s">
        <v>278</v>
      </c>
      <c r="J12" s="383" t="s">
        <v>278</v>
      </c>
      <c r="K12" s="383" t="s">
        <v>278</v>
      </c>
      <c r="L12" s="384" t="s">
        <v>278</v>
      </c>
      <c r="M12" s="383" t="s">
        <v>278</v>
      </c>
      <c r="N12" s="383" t="s">
        <v>278</v>
      </c>
      <c r="O12" s="383" t="s">
        <v>278</v>
      </c>
      <c r="P12" s="383" t="s">
        <v>278</v>
      </c>
      <c r="Q12" s="384" t="s">
        <v>278</v>
      </c>
      <c r="R12" s="26"/>
    </row>
    <row r="13" spans="1:18" s="27" customFormat="1" ht="13.5" customHeight="1" x14ac:dyDescent="0.25">
      <c r="A13" s="21" t="s">
        <v>62</v>
      </c>
      <c r="B13" s="295" t="s">
        <v>294</v>
      </c>
      <c r="C13" s="311" t="s">
        <v>293</v>
      </c>
      <c r="D13" s="249">
        <v>2</v>
      </c>
      <c r="E13" s="382" t="s">
        <v>278</v>
      </c>
      <c r="F13" s="74" t="s">
        <v>278</v>
      </c>
      <c r="G13" s="74" t="s">
        <v>278</v>
      </c>
      <c r="H13" s="74" t="s">
        <v>278</v>
      </c>
      <c r="I13" s="450" t="s">
        <v>278</v>
      </c>
      <c r="J13" s="383" t="s">
        <v>278</v>
      </c>
      <c r="K13" s="383" t="s">
        <v>278</v>
      </c>
      <c r="L13" s="384" t="s">
        <v>278</v>
      </c>
      <c r="M13" s="383" t="s">
        <v>278</v>
      </c>
      <c r="N13" s="383" t="s">
        <v>278</v>
      </c>
      <c r="O13" s="383" t="s">
        <v>278</v>
      </c>
      <c r="P13" s="383" t="s">
        <v>278</v>
      </c>
      <c r="Q13" s="384" t="s">
        <v>278</v>
      </c>
      <c r="R13" s="26"/>
    </row>
    <row r="14" spans="1:18" s="27" customFormat="1" ht="13.5" customHeight="1" x14ac:dyDescent="0.25">
      <c r="A14" s="21" t="s">
        <v>63</v>
      </c>
      <c r="B14" s="295"/>
      <c r="C14" s="311"/>
      <c r="D14" s="249">
        <v>1</v>
      </c>
      <c r="E14" s="382" t="s">
        <v>278</v>
      </c>
      <c r="F14" s="74" t="s">
        <v>278</v>
      </c>
      <c r="G14" s="74" t="s">
        <v>278</v>
      </c>
      <c r="H14" s="74" t="s">
        <v>278</v>
      </c>
      <c r="I14" s="450" t="s">
        <v>278</v>
      </c>
      <c r="J14" s="383" t="s">
        <v>278</v>
      </c>
      <c r="K14" s="383" t="s">
        <v>278</v>
      </c>
      <c r="L14" s="384" t="s">
        <v>278</v>
      </c>
      <c r="M14" s="383" t="s">
        <v>278</v>
      </c>
      <c r="N14" s="383" t="s">
        <v>278</v>
      </c>
      <c r="O14" s="383" t="s">
        <v>278</v>
      </c>
      <c r="P14" s="383" t="s">
        <v>278</v>
      </c>
      <c r="Q14" s="384" t="s">
        <v>278</v>
      </c>
      <c r="R14" s="26"/>
    </row>
    <row r="15" spans="1:18" s="27" customFormat="1" ht="13.5" customHeight="1" x14ac:dyDescent="0.25">
      <c r="A15" s="21" t="s">
        <v>17</v>
      </c>
      <c r="B15" s="295" t="s">
        <v>293</v>
      </c>
      <c r="C15" s="311" t="s">
        <v>294</v>
      </c>
      <c r="D15" s="249">
        <v>28</v>
      </c>
      <c r="E15" s="372">
        <v>86</v>
      </c>
      <c r="F15" s="246">
        <v>56.265999999999998</v>
      </c>
      <c r="G15" s="246">
        <v>1.528</v>
      </c>
      <c r="H15" s="246">
        <v>1.23</v>
      </c>
      <c r="I15" s="252">
        <v>1.8779999999999999</v>
      </c>
      <c r="J15" s="244">
        <v>26</v>
      </c>
      <c r="K15" s="291">
        <v>0.35</v>
      </c>
      <c r="L15" s="292">
        <v>0</v>
      </c>
      <c r="M15" s="246">
        <v>0</v>
      </c>
      <c r="N15" s="246">
        <v>0.21</v>
      </c>
      <c r="O15" s="246">
        <v>0.79500000000000004</v>
      </c>
      <c r="P15" s="246">
        <v>2.4289999999999998</v>
      </c>
      <c r="Q15" s="252">
        <v>3.7429999999999999</v>
      </c>
      <c r="R15" s="26"/>
    </row>
    <row r="16" spans="1:18" s="27" customFormat="1" ht="13.5" customHeight="1" x14ac:dyDescent="0.25">
      <c r="A16" s="21" t="s">
        <v>18</v>
      </c>
      <c r="B16" s="411" t="s">
        <v>294</v>
      </c>
      <c r="C16" s="311" t="s">
        <v>294</v>
      </c>
      <c r="D16" s="432">
        <v>14</v>
      </c>
      <c r="E16" s="433">
        <v>13</v>
      </c>
      <c r="F16" s="435">
        <v>29.515000000000001</v>
      </c>
      <c r="G16" s="435">
        <v>0.44</v>
      </c>
      <c r="H16" s="435">
        <v>0.245</v>
      </c>
      <c r="I16" s="451">
        <v>0.73399999999999999</v>
      </c>
      <c r="J16" s="434">
        <v>12</v>
      </c>
      <c r="K16" s="290">
        <v>0</v>
      </c>
      <c r="L16" s="292">
        <v>0</v>
      </c>
      <c r="M16" s="288" t="s">
        <v>278</v>
      </c>
      <c r="N16" s="288" t="s">
        <v>278</v>
      </c>
      <c r="O16" s="288" t="s">
        <v>278</v>
      </c>
      <c r="P16" s="288" t="s">
        <v>278</v>
      </c>
      <c r="Q16" s="289" t="s">
        <v>278</v>
      </c>
      <c r="R16" s="26"/>
    </row>
    <row r="17" spans="1:18" s="27" customFormat="1" ht="13.5" customHeight="1" x14ac:dyDescent="0.25">
      <c r="A17" s="21" t="s">
        <v>73</v>
      </c>
      <c r="B17" s="411"/>
      <c r="C17" s="409"/>
      <c r="D17" s="249">
        <v>0</v>
      </c>
      <c r="E17" s="374" t="s">
        <v>278</v>
      </c>
      <c r="F17" s="288" t="s">
        <v>278</v>
      </c>
      <c r="G17" s="288" t="s">
        <v>278</v>
      </c>
      <c r="H17" s="288" t="s">
        <v>278</v>
      </c>
      <c r="I17" s="289" t="s">
        <v>278</v>
      </c>
      <c r="J17" s="243" t="s">
        <v>278</v>
      </c>
      <c r="K17" s="243" t="s">
        <v>278</v>
      </c>
      <c r="L17" s="251" t="s">
        <v>278</v>
      </c>
      <c r="M17" s="243" t="s">
        <v>278</v>
      </c>
      <c r="N17" s="243" t="s">
        <v>278</v>
      </c>
      <c r="O17" s="243" t="s">
        <v>278</v>
      </c>
      <c r="P17" s="243" t="s">
        <v>278</v>
      </c>
      <c r="Q17" s="251" t="s">
        <v>278</v>
      </c>
      <c r="R17" s="26"/>
    </row>
    <row r="18" spans="1:18" s="27" customFormat="1" ht="13.5" customHeight="1" x14ac:dyDescent="0.25">
      <c r="A18" s="21" t="s">
        <v>19</v>
      </c>
      <c r="B18" s="295" t="s">
        <v>294</v>
      </c>
      <c r="C18" s="311" t="s">
        <v>293</v>
      </c>
      <c r="D18" s="249">
        <v>1</v>
      </c>
      <c r="E18" s="382" t="s">
        <v>278</v>
      </c>
      <c r="F18" s="74" t="s">
        <v>278</v>
      </c>
      <c r="G18" s="74" t="s">
        <v>278</v>
      </c>
      <c r="H18" s="74" t="s">
        <v>278</v>
      </c>
      <c r="I18" s="450" t="s">
        <v>278</v>
      </c>
      <c r="J18" s="383" t="s">
        <v>278</v>
      </c>
      <c r="K18" s="383" t="s">
        <v>278</v>
      </c>
      <c r="L18" s="384" t="s">
        <v>278</v>
      </c>
      <c r="M18" s="383" t="s">
        <v>278</v>
      </c>
      <c r="N18" s="383" t="s">
        <v>278</v>
      </c>
      <c r="O18" s="383" t="s">
        <v>278</v>
      </c>
      <c r="P18" s="383" t="s">
        <v>278</v>
      </c>
      <c r="Q18" s="384" t="s">
        <v>278</v>
      </c>
      <c r="R18" s="26"/>
    </row>
    <row r="19" spans="1:18" s="27" customFormat="1" ht="13.5" customHeight="1" x14ac:dyDescent="0.25">
      <c r="A19" s="21" t="s">
        <v>20</v>
      </c>
      <c r="B19" s="295" t="s">
        <v>293</v>
      </c>
      <c r="C19" s="311" t="s">
        <v>293</v>
      </c>
      <c r="D19" s="249">
        <v>2</v>
      </c>
      <c r="E19" s="382" t="s">
        <v>278</v>
      </c>
      <c r="F19" s="74" t="s">
        <v>278</v>
      </c>
      <c r="G19" s="74" t="s">
        <v>278</v>
      </c>
      <c r="H19" s="74" t="s">
        <v>278</v>
      </c>
      <c r="I19" s="450" t="s">
        <v>278</v>
      </c>
      <c r="J19" s="383" t="s">
        <v>278</v>
      </c>
      <c r="K19" s="383" t="s">
        <v>278</v>
      </c>
      <c r="L19" s="384" t="s">
        <v>278</v>
      </c>
      <c r="M19" s="383" t="s">
        <v>278</v>
      </c>
      <c r="N19" s="383" t="s">
        <v>278</v>
      </c>
      <c r="O19" s="383" t="s">
        <v>278</v>
      </c>
      <c r="P19" s="383" t="s">
        <v>278</v>
      </c>
      <c r="Q19" s="384" t="s">
        <v>278</v>
      </c>
      <c r="R19" s="26"/>
    </row>
    <row r="20" spans="1:18" s="27" customFormat="1" ht="13.5" customHeight="1" x14ac:dyDescent="0.25">
      <c r="A20" s="21" t="s">
        <v>21</v>
      </c>
      <c r="B20" s="295" t="s">
        <v>293</v>
      </c>
      <c r="C20" s="311" t="s">
        <v>293</v>
      </c>
      <c r="D20" s="249">
        <v>2</v>
      </c>
      <c r="E20" s="382" t="s">
        <v>278</v>
      </c>
      <c r="F20" s="74" t="s">
        <v>278</v>
      </c>
      <c r="G20" s="74" t="s">
        <v>278</v>
      </c>
      <c r="H20" s="74" t="s">
        <v>278</v>
      </c>
      <c r="I20" s="450" t="s">
        <v>278</v>
      </c>
      <c r="J20" s="383" t="s">
        <v>278</v>
      </c>
      <c r="K20" s="383" t="s">
        <v>278</v>
      </c>
      <c r="L20" s="384" t="s">
        <v>278</v>
      </c>
      <c r="M20" s="383" t="s">
        <v>278</v>
      </c>
      <c r="N20" s="383" t="s">
        <v>278</v>
      </c>
      <c r="O20" s="383" t="s">
        <v>278</v>
      </c>
      <c r="P20" s="383" t="s">
        <v>278</v>
      </c>
      <c r="Q20" s="384" t="s">
        <v>278</v>
      </c>
      <c r="R20" s="26"/>
    </row>
    <row r="21" spans="1:18" s="27" customFormat="1" ht="13.5" customHeight="1" x14ac:dyDescent="0.25">
      <c r="A21" s="21" t="s">
        <v>22</v>
      </c>
      <c r="B21" s="295" t="s">
        <v>294</v>
      </c>
      <c r="C21" s="311" t="s">
        <v>294</v>
      </c>
      <c r="D21" s="249">
        <v>10</v>
      </c>
      <c r="E21" s="372">
        <v>24</v>
      </c>
      <c r="F21" s="246">
        <v>27.164000000000001</v>
      </c>
      <c r="G21" s="246">
        <v>0.88400000000000001</v>
      </c>
      <c r="H21" s="246">
        <v>0.57899999999999996</v>
      </c>
      <c r="I21" s="252">
        <v>1.2949999999999999</v>
      </c>
      <c r="J21" s="372">
        <v>10</v>
      </c>
      <c r="K21" s="387">
        <v>0</v>
      </c>
      <c r="L21" s="414">
        <v>0</v>
      </c>
      <c r="M21" s="387" t="s">
        <v>278</v>
      </c>
      <c r="N21" s="387" t="s">
        <v>278</v>
      </c>
      <c r="O21" s="387" t="s">
        <v>278</v>
      </c>
      <c r="P21" s="387" t="s">
        <v>278</v>
      </c>
      <c r="Q21" s="414" t="s">
        <v>278</v>
      </c>
      <c r="R21" s="26"/>
    </row>
    <row r="22" spans="1:18" s="27" customFormat="1" ht="13.5" customHeight="1" x14ac:dyDescent="0.25">
      <c r="A22" s="21" t="s">
        <v>23</v>
      </c>
      <c r="B22" s="295" t="s">
        <v>293</v>
      </c>
      <c r="C22" s="311" t="s">
        <v>293</v>
      </c>
      <c r="D22" s="249">
        <v>12</v>
      </c>
      <c r="E22" s="372">
        <v>5</v>
      </c>
      <c r="F22" s="246">
        <v>18.516999999999999</v>
      </c>
      <c r="G22" s="246">
        <v>0.27</v>
      </c>
      <c r="H22" s="246">
        <v>9.9000000000000005E-2</v>
      </c>
      <c r="I22" s="252">
        <v>0.59899999999999998</v>
      </c>
      <c r="J22" s="372">
        <v>6</v>
      </c>
      <c r="K22" s="387" t="s">
        <v>278</v>
      </c>
      <c r="L22" s="414" t="s">
        <v>278</v>
      </c>
      <c r="M22" s="387" t="s">
        <v>278</v>
      </c>
      <c r="N22" s="387" t="s">
        <v>278</v>
      </c>
      <c r="O22" s="387" t="s">
        <v>278</v>
      </c>
      <c r="P22" s="387" t="s">
        <v>278</v>
      </c>
      <c r="Q22" s="414" t="s">
        <v>278</v>
      </c>
      <c r="R22" s="26"/>
    </row>
    <row r="23" spans="1:18" s="27" customFormat="1" ht="13.5" customHeight="1" x14ac:dyDescent="0.25">
      <c r="A23" s="21" t="s">
        <v>24</v>
      </c>
      <c r="B23" s="295" t="s">
        <v>293</v>
      </c>
      <c r="C23" s="311" t="s">
        <v>294</v>
      </c>
      <c r="D23" s="249">
        <v>3</v>
      </c>
      <c r="E23" s="382" t="s">
        <v>278</v>
      </c>
      <c r="F23" s="452" t="s">
        <v>278</v>
      </c>
      <c r="G23" s="452" t="s">
        <v>278</v>
      </c>
      <c r="H23" s="452" t="s">
        <v>278</v>
      </c>
      <c r="I23" s="71" t="s">
        <v>278</v>
      </c>
      <c r="J23" s="382" t="s">
        <v>278</v>
      </c>
      <c r="K23" s="382" t="s">
        <v>278</v>
      </c>
      <c r="L23" s="412" t="s">
        <v>278</v>
      </c>
      <c r="M23" s="382" t="s">
        <v>278</v>
      </c>
      <c r="N23" s="382" t="s">
        <v>278</v>
      </c>
      <c r="O23" s="382" t="s">
        <v>278</v>
      </c>
      <c r="P23" s="382" t="s">
        <v>278</v>
      </c>
      <c r="Q23" s="412" t="s">
        <v>278</v>
      </c>
      <c r="R23" s="26"/>
    </row>
    <row r="24" spans="1:18" s="27" customFormat="1" ht="13.5" customHeight="1" x14ac:dyDescent="0.25">
      <c r="A24" s="21" t="s">
        <v>25</v>
      </c>
      <c r="B24" s="295" t="s">
        <v>294</v>
      </c>
      <c r="C24" s="311" t="s">
        <v>293</v>
      </c>
      <c r="D24" s="249">
        <v>9</v>
      </c>
      <c r="E24" s="372">
        <v>9</v>
      </c>
      <c r="F24" s="246">
        <v>11.143000000000001</v>
      </c>
      <c r="G24" s="246">
        <v>0.80800000000000005</v>
      </c>
      <c r="H24" s="246">
        <v>0.39400000000000002</v>
      </c>
      <c r="I24" s="252">
        <v>1.482</v>
      </c>
      <c r="J24" s="372">
        <v>4</v>
      </c>
      <c r="K24" s="387" t="s">
        <v>278</v>
      </c>
      <c r="L24" s="414" t="s">
        <v>278</v>
      </c>
      <c r="M24" s="387" t="s">
        <v>278</v>
      </c>
      <c r="N24" s="387" t="s">
        <v>278</v>
      </c>
      <c r="O24" s="387" t="s">
        <v>278</v>
      </c>
      <c r="P24" s="387" t="s">
        <v>278</v>
      </c>
      <c r="Q24" s="414" t="s">
        <v>278</v>
      </c>
      <c r="R24" s="26"/>
    </row>
    <row r="25" spans="1:18" s="27" customFormat="1" ht="13.5" customHeight="1" x14ac:dyDescent="0.25">
      <c r="A25" s="21" t="s">
        <v>26</v>
      </c>
      <c r="B25" s="295" t="s">
        <v>293</v>
      </c>
      <c r="C25" s="311" t="s">
        <v>294</v>
      </c>
      <c r="D25" s="249">
        <v>33</v>
      </c>
      <c r="E25" s="372">
        <v>14</v>
      </c>
      <c r="F25" s="246">
        <v>26.974</v>
      </c>
      <c r="G25" s="246">
        <v>0.51900000000000002</v>
      </c>
      <c r="H25" s="246">
        <v>0.29499999999999998</v>
      </c>
      <c r="I25" s="252">
        <v>0.85</v>
      </c>
      <c r="J25" s="372">
        <v>7</v>
      </c>
      <c r="K25" s="387" t="s">
        <v>278</v>
      </c>
      <c r="L25" s="414" t="s">
        <v>278</v>
      </c>
      <c r="M25" s="387" t="s">
        <v>278</v>
      </c>
      <c r="N25" s="387" t="s">
        <v>278</v>
      </c>
      <c r="O25" s="387" t="s">
        <v>278</v>
      </c>
      <c r="P25" s="387" t="s">
        <v>278</v>
      </c>
      <c r="Q25" s="414" t="s">
        <v>278</v>
      </c>
      <c r="R25" s="26"/>
    </row>
    <row r="26" spans="1:18" s="27" customFormat="1" ht="13.5" customHeight="1" x14ac:dyDescent="0.25">
      <c r="A26" s="21" t="s">
        <v>27</v>
      </c>
      <c r="B26" s="295" t="s">
        <v>293</v>
      </c>
      <c r="C26" s="311" t="s">
        <v>293</v>
      </c>
      <c r="D26" s="249">
        <v>12</v>
      </c>
      <c r="E26" s="372">
        <v>9</v>
      </c>
      <c r="F26" s="246">
        <v>59.259</v>
      </c>
      <c r="G26" s="246">
        <v>0.152</v>
      </c>
      <c r="H26" s="246">
        <v>7.3999999999999996E-2</v>
      </c>
      <c r="I26" s="252">
        <v>0.27900000000000003</v>
      </c>
      <c r="J26" s="372">
        <v>11</v>
      </c>
      <c r="K26" s="373">
        <v>0</v>
      </c>
      <c r="L26" s="386">
        <v>0.27</v>
      </c>
      <c r="M26" s="288" t="s">
        <v>278</v>
      </c>
      <c r="N26" s="288" t="s">
        <v>278</v>
      </c>
      <c r="O26" s="288" t="s">
        <v>278</v>
      </c>
      <c r="P26" s="288" t="s">
        <v>278</v>
      </c>
      <c r="Q26" s="289" t="s">
        <v>278</v>
      </c>
      <c r="R26" s="26"/>
    </row>
    <row r="27" spans="1:18" s="27" customFormat="1" ht="13.5" customHeight="1" x14ac:dyDescent="0.25">
      <c r="A27" s="21" t="s">
        <v>64</v>
      </c>
      <c r="B27" s="295" t="s">
        <v>293</v>
      </c>
      <c r="C27" s="311" t="s">
        <v>293</v>
      </c>
      <c r="D27" s="249">
        <v>2</v>
      </c>
      <c r="E27" s="382" t="s">
        <v>278</v>
      </c>
      <c r="F27" s="452" t="s">
        <v>278</v>
      </c>
      <c r="G27" s="452" t="s">
        <v>278</v>
      </c>
      <c r="H27" s="452" t="s">
        <v>278</v>
      </c>
      <c r="I27" s="71" t="s">
        <v>278</v>
      </c>
      <c r="J27" s="382" t="s">
        <v>278</v>
      </c>
      <c r="K27" s="382" t="s">
        <v>278</v>
      </c>
      <c r="L27" s="412" t="s">
        <v>278</v>
      </c>
      <c r="M27" s="382" t="s">
        <v>278</v>
      </c>
      <c r="N27" s="382" t="s">
        <v>278</v>
      </c>
      <c r="O27" s="382" t="s">
        <v>278</v>
      </c>
      <c r="P27" s="382" t="s">
        <v>278</v>
      </c>
      <c r="Q27" s="251" t="s">
        <v>278</v>
      </c>
      <c r="R27" s="26"/>
    </row>
    <row r="28" spans="1:18" s="27" customFormat="1" ht="13.5" customHeight="1" x14ac:dyDescent="0.25">
      <c r="A28" s="21" t="s">
        <v>28</v>
      </c>
      <c r="B28" s="295" t="s">
        <v>293</v>
      </c>
      <c r="C28" s="311" t="s">
        <v>293</v>
      </c>
      <c r="D28" s="249">
        <v>0</v>
      </c>
      <c r="E28" s="374" t="s">
        <v>278</v>
      </c>
      <c r="F28" s="288" t="s">
        <v>278</v>
      </c>
      <c r="G28" s="288" t="s">
        <v>278</v>
      </c>
      <c r="H28" s="288" t="s">
        <v>278</v>
      </c>
      <c r="I28" s="289" t="s">
        <v>278</v>
      </c>
      <c r="J28" s="243" t="s">
        <v>278</v>
      </c>
      <c r="K28" s="243" t="s">
        <v>278</v>
      </c>
      <c r="L28" s="251" t="s">
        <v>278</v>
      </c>
      <c r="M28" s="243" t="s">
        <v>278</v>
      </c>
      <c r="N28" s="243" t="s">
        <v>278</v>
      </c>
      <c r="O28" s="243" t="s">
        <v>278</v>
      </c>
      <c r="P28" s="243" t="s">
        <v>278</v>
      </c>
      <c r="Q28" s="251" t="s">
        <v>278</v>
      </c>
      <c r="R28" s="26"/>
    </row>
    <row r="29" spans="1:18" s="27" customFormat="1" ht="13.5" customHeight="1" x14ac:dyDescent="0.25">
      <c r="A29" s="21" t="s">
        <v>29</v>
      </c>
      <c r="B29" s="295" t="s">
        <v>293</v>
      </c>
      <c r="C29" s="311" t="s">
        <v>293</v>
      </c>
      <c r="D29" s="249">
        <v>20</v>
      </c>
      <c r="E29" s="372">
        <v>20</v>
      </c>
      <c r="F29" s="246">
        <v>22.824000000000002</v>
      </c>
      <c r="G29" s="246">
        <v>0.876</v>
      </c>
      <c r="H29" s="246">
        <v>0.55000000000000004</v>
      </c>
      <c r="I29" s="252">
        <v>1.329</v>
      </c>
      <c r="J29" s="244">
        <v>12</v>
      </c>
      <c r="K29" s="290">
        <v>0</v>
      </c>
      <c r="L29" s="292">
        <v>0</v>
      </c>
      <c r="M29" s="288" t="s">
        <v>278</v>
      </c>
      <c r="N29" s="288" t="s">
        <v>278</v>
      </c>
      <c r="O29" s="288" t="s">
        <v>278</v>
      </c>
      <c r="P29" s="288" t="s">
        <v>278</v>
      </c>
      <c r="Q29" s="289" t="s">
        <v>278</v>
      </c>
      <c r="R29" s="26"/>
    </row>
    <row r="30" spans="1:18" s="27" customFormat="1" ht="13.5" customHeight="1" x14ac:dyDescent="0.25">
      <c r="A30" s="21" t="s">
        <v>30</v>
      </c>
      <c r="B30" s="295" t="s">
        <v>293</v>
      </c>
      <c r="C30" s="311" t="s">
        <v>294</v>
      </c>
      <c r="D30" s="249">
        <v>2</v>
      </c>
      <c r="E30" s="382" t="s">
        <v>278</v>
      </c>
      <c r="F30" s="74" t="s">
        <v>278</v>
      </c>
      <c r="G30" s="74" t="s">
        <v>278</v>
      </c>
      <c r="H30" s="74" t="s">
        <v>278</v>
      </c>
      <c r="I30" s="450" t="s">
        <v>278</v>
      </c>
      <c r="J30" s="383" t="s">
        <v>278</v>
      </c>
      <c r="K30" s="383" t="s">
        <v>278</v>
      </c>
      <c r="L30" s="384" t="s">
        <v>278</v>
      </c>
      <c r="M30" s="383" t="s">
        <v>278</v>
      </c>
      <c r="N30" s="383" t="s">
        <v>278</v>
      </c>
      <c r="O30" s="383" t="s">
        <v>278</v>
      </c>
      <c r="P30" s="383" t="s">
        <v>278</v>
      </c>
      <c r="Q30" s="384" t="s">
        <v>278</v>
      </c>
      <c r="R30" s="26"/>
    </row>
    <row r="31" spans="1:18" s="27" customFormat="1" ht="13.5" customHeight="1" x14ac:dyDescent="0.25">
      <c r="A31" s="21" t="s">
        <v>31</v>
      </c>
      <c r="B31" s="295"/>
      <c r="C31" s="311"/>
      <c r="D31" s="249">
        <v>11</v>
      </c>
      <c r="E31" s="372">
        <v>12</v>
      </c>
      <c r="F31" s="246">
        <v>10.914</v>
      </c>
      <c r="G31" s="246">
        <v>1.1000000000000001</v>
      </c>
      <c r="H31" s="246">
        <v>0.59599999999999997</v>
      </c>
      <c r="I31" s="252">
        <v>1.869</v>
      </c>
      <c r="J31" s="244">
        <v>6</v>
      </c>
      <c r="K31" s="245" t="s">
        <v>278</v>
      </c>
      <c r="L31" s="100" t="s">
        <v>278</v>
      </c>
      <c r="M31" s="245" t="s">
        <v>278</v>
      </c>
      <c r="N31" s="245" t="s">
        <v>278</v>
      </c>
      <c r="O31" s="245" t="s">
        <v>278</v>
      </c>
      <c r="P31" s="245" t="s">
        <v>278</v>
      </c>
      <c r="Q31" s="100" t="s">
        <v>278</v>
      </c>
      <c r="R31" s="26"/>
    </row>
    <row r="32" spans="1:18" s="27" customFormat="1" ht="13.5" customHeight="1" x14ac:dyDescent="0.25">
      <c r="A32" s="21" t="s">
        <v>32</v>
      </c>
      <c r="B32" s="295" t="s">
        <v>294</v>
      </c>
      <c r="C32" s="311" t="s">
        <v>293</v>
      </c>
      <c r="D32" s="249">
        <v>8</v>
      </c>
      <c r="E32" s="372">
        <v>3</v>
      </c>
      <c r="F32" s="246">
        <v>9.6029999999999998</v>
      </c>
      <c r="G32" s="246">
        <v>0.312</v>
      </c>
      <c r="H32" s="246">
        <v>7.9000000000000001E-2</v>
      </c>
      <c r="I32" s="252">
        <v>0.85</v>
      </c>
      <c r="J32" s="244">
        <v>4</v>
      </c>
      <c r="K32" s="290" t="s">
        <v>278</v>
      </c>
      <c r="L32" s="292" t="s">
        <v>278</v>
      </c>
      <c r="M32" s="290" t="s">
        <v>278</v>
      </c>
      <c r="N32" s="290" t="s">
        <v>278</v>
      </c>
      <c r="O32" s="290" t="s">
        <v>278</v>
      </c>
      <c r="P32" s="290" t="s">
        <v>278</v>
      </c>
      <c r="Q32" s="292" t="s">
        <v>278</v>
      </c>
      <c r="R32" s="26"/>
    </row>
    <row r="33" spans="1:18" s="27" customFormat="1" ht="13.5" customHeight="1" x14ac:dyDescent="0.25">
      <c r="A33" s="21" t="s">
        <v>33</v>
      </c>
      <c r="B33" s="295" t="s">
        <v>293</v>
      </c>
      <c r="C33" s="311" t="s">
        <v>293</v>
      </c>
      <c r="D33" s="249">
        <v>1</v>
      </c>
      <c r="E33" s="382" t="s">
        <v>278</v>
      </c>
      <c r="F33" s="452" t="s">
        <v>278</v>
      </c>
      <c r="G33" s="452" t="s">
        <v>278</v>
      </c>
      <c r="H33" s="452" t="s">
        <v>278</v>
      </c>
      <c r="I33" s="71" t="s">
        <v>278</v>
      </c>
      <c r="J33" s="382" t="s">
        <v>278</v>
      </c>
      <c r="K33" s="382" t="s">
        <v>278</v>
      </c>
      <c r="L33" s="412" t="s">
        <v>278</v>
      </c>
      <c r="M33" s="382" t="s">
        <v>278</v>
      </c>
      <c r="N33" s="382" t="s">
        <v>278</v>
      </c>
      <c r="O33" s="382" t="s">
        <v>278</v>
      </c>
      <c r="P33" s="382" t="s">
        <v>278</v>
      </c>
      <c r="Q33" s="412" t="s">
        <v>278</v>
      </c>
      <c r="R33" s="26"/>
    </row>
    <row r="34" spans="1:18" s="27" customFormat="1" ht="13.5" customHeight="1" x14ac:dyDescent="0.25">
      <c r="A34" s="21" t="s">
        <v>34</v>
      </c>
      <c r="B34" s="295" t="s">
        <v>293</v>
      </c>
      <c r="C34" s="311" t="s">
        <v>294</v>
      </c>
      <c r="D34" s="249">
        <v>9</v>
      </c>
      <c r="E34" s="372">
        <v>4</v>
      </c>
      <c r="F34" s="246">
        <v>12.297000000000001</v>
      </c>
      <c r="G34" s="246">
        <v>0.32500000000000001</v>
      </c>
      <c r="H34" s="246">
        <v>0.10299999999999999</v>
      </c>
      <c r="I34" s="252">
        <v>0.78500000000000003</v>
      </c>
      <c r="J34" s="244">
        <v>6</v>
      </c>
      <c r="K34" s="245" t="s">
        <v>278</v>
      </c>
      <c r="L34" s="100" t="s">
        <v>278</v>
      </c>
      <c r="M34" s="245" t="s">
        <v>278</v>
      </c>
      <c r="N34" s="245" t="s">
        <v>278</v>
      </c>
      <c r="O34" s="245" t="s">
        <v>278</v>
      </c>
      <c r="P34" s="245" t="s">
        <v>278</v>
      </c>
      <c r="Q34" s="100" t="s">
        <v>278</v>
      </c>
      <c r="R34" s="26"/>
    </row>
    <row r="35" spans="1:18" s="27" customFormat="1" ht="13.5" customHeight="1" x14ac:dyDescent="0.25">
      <c r="A35" s="21" t="s">
        <v>35</v>
      </c>
      <c r="B35" s="295" t="s">
        <v>293</v>
      </c>
      <c r="C35" s="311" t="s">
        <v>293</v>
      </c>
      <c r="D35" s="249">
        <v>2</v>
      </c>
      <c r="E35" s="382" t="s">
        <v>278</v>
      </c>
      <c r="F35" s="74" t="s">
        <v>278</v>
      </c>
      <c r="G35" s="74" t="s">
        <v>278</v>
      </c>
      <c r="H35" s="74" t="s">
        <v>278</v>
      </c>
      <c r="I35" s="450" t="s">
        <v>278</v>
      </c>
      <c r="J35" s="383" t="s">
        <v>278</v>
      </c>
      <c r="K35" s="383" t="s">
        <v>278</v>
      </c>
      <c r="L35" s="384" t="s">
        <v>278</v>
      </c>
      <c r="M35" s="383" t="s">
        <v>278</v>
      </c>
      <c r="N35" s="383" t="s">
        <v>278</v>
      </c>
      <c r="O35" s="383" t="s">
        <v>278</v>
      </c>
      <c r="P35" s="383" t="s">
        <v>278</v>
      </c>
      <c r="Q35" s="384" t="s">
        <v>278</v>
      </c>
      <c r="R35" s="26"/>
    </row>
    <row r="36" spans="1:18" s="27" customFormat="1" ht="13.5" customHeight="1" x14ac:dyDescent="0.25">
      <c r="A36" s="21" t="s">
        <v>36</v>
      </c>
      <c r="B36" s="295"/>
      <c r="C36" s="311"/>
      <c r="D36" s="249">
        <v>4</v>
      </c>
      <c r="E36" s="382" t="s">
        <v>278</v>
      </c>
      <c r="F36" s="74" t="s">
        <v>278</v>
      </c>
      <c r="G36" s="74" t="s">
        <v>278</v>
      </c>
      <c r="H36" s="74" t="s">
        <v>278</v>
      </c>
      <c r="I36" s="450" t="s">
        <v>278</v>
      </c>
      <c r="J36" s="383" t="s">
        <v>278</v>
      </c>
      <c r="K36" s="383" t="s">
        <v>278</v>
      </c>
      <c r="L36" s="384" t="s">
        <v>278</v>
      </c>
      <c r="M36" s="383" t="s">
        <v>278</v>
      </c>
      <c r="N36" s="383" t="s">
        <v>278</v>
      </c>
      <c r="O36" s="383" t="s">
        <v>278</v>
      </c>
      <c r="P36" s="383" t="s">
        <v>278</v>
      </c>
      <c r="Q36" s="384" t="s">
        <v>278</v>
      </c>
      <c r="R36" s="26"/>
    </row>
    <row r="37" spans="1:18" s="27" customFormat="1" ht="13.5" customHeight="1" x14ac:dyDescent="0.25">
      <c r="A37" s="21" t="s">
        <v>37</v>
      </c>
      <c r="B37" s="295" t="s">
        <v>293</v>
      </c>
      <c r="C37" s="311" t="s">
        <v>293</v>
      </c>
      <c r="D37" s="249">
        <v>0</v>
      </c>
      <c r="E37" s="374" t="s">
        <v>278</v>
      </c>
      <c r="F37" s="288" t="s">
        <v>278</v>
      </c>
      <c r="G37" s="288" t="s">
        <v>278</v>
      </c>
      <c r="H37" s="288" t="s">
        <v>278</v>
      </c>
      <c r="I37" s="289" t="s">
        <v>278</v>
      </c>
      <c r="J37" s="243" t="s">
        <v>278</v>
      </c>
      <c r="K37" s="243" t="s">
        <v>278</v>
      </c>
      <c r="L37" s="251" t="s">
        <v>278</v>
      </c>
      <c r="M37" s="243" t="s">
        <v>278</v>
      </c>
      <c r="N37" s="243" t="s">
        <v>278</v>
      </c>
      <c r="O37" s="243" t="s">
        <v>278</v>
      </c>
      <c r="P37" s="243" t="s">
        <v>278</v>
      </c>
      <c r="Q37" s="251" t="s">
        <v>278</v>
      </c>
      <c r="R37" s="26"/>
    </row>
    <row r="38" spans="1:18" s="27" customFormat="1" ht="13.5" customHeight="1" x14ac:dyDescent="0.25">
      <c r="A38" s="21" t="s">
        <v>38</v>
      </c>
      <c r="B38" s="295"/>
      <c r="C38" s="311"/>
      <c r="D38" s="249">
        <v>12</v>
      </c>
      <c r="E38" s="372">
        <v>16</v>
      </c>
      <c r="F38" s="246">
        <v>22.939</v>
      </c>
      <c r="G38" s="246">
        <v>0.69799999999999995</v>
      </c>
      <c r="H38" s="246">
        <v>0.41299999999999998</v>
      </c>
      <c r="I38" s="252">
        <v>1.109</v>
      </c>
      <c r="J38" s="244">
        <v>12</v>
      </c>
      <c r="K38" s="290">
        <v>0</v>
      </c>
      <c r="L38" s="292">
        <v>0</v>
      </c>
      <c r="M38" s="288" t="s">
        <v>278</v>
      </c>
      <c r="N38" s="288" t="s">
        <v>278</v>
      </c>
      <c r="O38" s="288" t="s">
        <v>278</v>
      </c>
      <c r="P38" s="288" t="s">
        <v>278</v>
      </c>
      <c r="Q38" s="289" t="s">
        <v>278</v>
      </c>
      <c r="R38" s="26"/>
    </row>
    <row r="39" spans="1:18" s="27" customFormat="1" ht="13.5" customHeight="1" x14ac:dyDescent="0.25">
      <c r="A39" s="21" t="s">
        <v>39</v>
      </c>
      <c r="B39" s="295" t="s">
        <v>293</v>
      </c>
      <c r="C39" s="311" t="s">
        <v>293</v>
      </c>
      <c r="D39" s="249">
        <v>3</v>
      </c>
      <c r="E39" s="382" t="s">
        <v>278</v>
      </c>
      <c r="F39" s="74" t="s">
        <v>278</v>
      </c>
      <c r="G39" s="74" t="s">
        <v>278</v>
      </c>
      <c r="H39" s="74" t="s">
        <v>278</v>
      </c>
      <c r="I39" s="450" t="s">
        <v>278</v>
      </c>
      <c r="J39" s="383" t="s">
        <v>278</v>
      </c>
      <c r="K39" s="383" t="s">
        <v>278</v>
      </c>
      <c r="L39" s="384" t="s">
        <v>278</v>
      </c>
      <c r="M39" s="383" t="s">
        <v>278</v>
      </c>
      <c r="N39" s="383" t="s">
        <v>278</v>
      </c>
      <c r="O39" s="383" t="s">
        <v>278</v>
      </c>
      <c r="P39" s="383" t="s">
        <v>278</v>
      </c>
      <c r="Q39" s="384" t="s">
        <v>278</v>
      </c>
      <c r="R39" s="26"/>
    </row>
    <row r="40" spans="1:18" s="27" customFormat="1" ht="13.5" customHeight="1" x14ac:dyDescent="0.25">
      <c r="A40" s="21" t="s">
        <v>40</v>
      </c>
      <c r="B40" s="295" t="s">
        <v>294</v>
      </c>
      <c r="C40" s="311" t="s">
        <v>293</v>
      </c>
      <c r="D40" s="249">
        <v>10</v>
      </c>
      <c r="E40" s="372">
        <v>3</v>
      </c>
      <c r="F40" s="246">
        <v>11.866</v>
      </c>
      <c r="G40" s="246">
        <v>0.253</v>
      </c>
      <c r="H40" s="246">
        <v>6.4000000000000001E-2</v>
      </c>
      <c r="I40" s="252">
        <v>0.68799999999999994</v>
      </c>
      <c r="J40" s="244">
        <v>5</v>
      </c>
      <c r="K40" s="245" t="s">
        <v>278</v>
      </c>
      <c r="L40" s="100" t="s">
        <v>278</v>
      </c>
      <c r="M40" s="288" t="s">
        <v>278</v>
      </c>
      <c r="N40" s="288" t="s">
        <v>278</v>
      </c>
      <c r="O40" s="288" t="s">
        <v>278</v>
      </c>
      <c r="P40" s="288" t="s">
        <v>278</v>
      </c>
      <c r="Q40" s="289" t="s">
        <v>278</v>
      </c>
      <c r="R40" s="26"/>
    </row>
    <row r="41" spans="1:18" s="27" customFormat="1" ht="13.5" customHeight="1" x14ac:dyDescent="0.25">
      <c r="A41" s="21" t="s">
        <v>41</v>
      </c>
      <c r="B41" s="295" t="s">
        <v>293</v>
      </c>
      <c r="C41" s="311" t="s">
        <v>293</v>
      </c>
      <c r="D41" s="249">
        <v>1</v>
      </c>
      <c r="E41" s="382" t="s">
        <v>278</v>
      </c>
      <c r="F41" s="452" t="s">
        <v>278</v>
      </c>
      <c r="G41" s="452" t="s">
        <v>278</v>
      </c>
      <c r="H41" s="452" t="s">
        <v>278</v>
      </c>
      <c r="I41" s="71" t="s">
        <v>278</v>
      </c>
      <c r="J41" s="382" t="s">
        <v>278</v>
      </c>
      <c r="K41" s="382" t="s">
        <v>278</v>
      </c>
      <c r="L41" s="412" t="s">
        <v>278</v>
      </c>
      <c r="M41" s="382" t="s">
        <v>278</v>
      </c>
      <c r="N41" s="382" t="s">
        <v>278</v>
      </c>
      <c r="O41" s="382" t="s">
        <v>278</v>
      </c>
      <c r="P41" s="382" t="s">
        <v>278</v>
      </c>
      <c r="Q41" s="412" t="s">
        <v>278</v>
      </c>
      <c r="R41" s="26"/>
    </row>
    <row r="42" spans="1:18" s="27" customFormat="1" ht="13.5" customHeight="1" x14ac:dyDescent="0.25">
      <c r="A42" s="21" t="s">
        <v>42</v>
      </c>
      <c r="B42" s="411" t="s">
        <v>293</v>
      </c>
      <c r="C42" s="311" t="s">
        <v>293</v>
      </c>
      <c r="D42" s="432">
        <v>31</v>
      </c>
      <c r="E42" s="433">
        <v>18</v>
      </c>
      <c r="F42" s="435">
        <v>42.88</v>
      </c>
      <c r="G42" s="435">
        <v>0.42</v>
      </c>
      <c r="H42" s="435">
        <v>0.25700000000000001</v>
      </c>
      <c r="I42" s="451">
        <v>0.65100000000000002</v>
      </c>
      <c r="J42" s="434">
        <v>13</v>
      </c>
      <c r="K42" s="290">
        <v>0</v>
      </c>
      <c r="L42" s="292">
        <v>0.08</v>
      </c>
      <c r="M42" s="288" t="s">
        <v>278</v>
      </c>
      <c r="N42" s="288" t="s">
        <v>278</v>
      </c>
      <c r="O42" s="288" t="s">
        <v>278</v>
      </c>
      <c r="P42" s="288" t="s">
        <v>278</v>
      </c>
      <c r="Q42" s="289" t="s">
        <v>278</v>
      </c>
      <c r="R42" s="26"/>
    </row>
    <row r="43" spans="1:18" s="27" customFormat="1" ht="13.5" customHeight="1" x14ac:dyDescent="0.25">
      <c r="A43" s="21" t="s">
        <v>43</v>
      </c>
      <c r="B43" s="295" t="s">
        <v>293</v>
      </c>
      <c r="C43" s="311" t="s">
        <v>294</v>
      </c>
      <c r="D43" s="249">
        <v>12</v>
      </c>
      <c r="E43" s="372">
        <v>9</v>
      </c>
      <c r="F43" s="246">
        <v>12.561999999999999</v>
      </c>
      <c r="G43" s="246">
        <v>0.71599999999999997</v>
      </c>
      <c r="H43" s="246">
        <v>0.34899999999999998</v>
      </c>
      <c r="I43" s="252">
        <v>1.3149999999999999</v>
      </c>
      <c r="J43" s="244">
        <v>6</v>
      </c>
      <c r="K43" s="245" t="s">
        <v>278</v>
      </c>
      <c r="L43" s="100" t="s">
        <v>278</v>
      </c>
      <c r="M43" s="245" t="s">
        <v>278</v>
      </c>
      <c r="N43" s="245" t="s">
        <v>278</v>
      </c>
      <c r="O43" s="245" t="s">
        <v>278</v>
      </c>
      <c r="P43" s="245" t="s">
        <v>278</v>
      </c>
      <c r="Q43" s="100" t="s">
        <v>278</v>
      </c>
      <c r="R43" s="26"/>
    </row>
    <row r="44" spans="1:18" s="27" customFormat="1" ht="13.5" customHeight="1" x14ac:dyDescent="0.25">
      <c r="A44" s="21" t="s">
        <v>44</v>
      </c>
      <c r="B44" s="295" t="s">
        <v>294</v>
      </c>
      <c r="C44" s="311" t="s">
        <v>294</v>
      </c>
      <c r="D44" s="249">
        <v>1</v>
      </c>
      <c r="E44" s="382" t="s">
        <v>278</v>
      </c>
      <c r="F44" s="74" t="s">
        <v>278</v>
      </c>
      <c r="G44" s="74" t="s">
        <v>278</v>
      </c>
      <c r="H44" s="74" t="s">
        <v>278</v>
      </c>
      <c r="I44" s="450" t="s">
        <v>278</v>
      </c>
      <c r="J44" s="383" t="s">
        <v>278</v>
      </c>
      <c r="K44" s="383" t="s">
        <v>278</v>
      </c>
      <c r="L44" s="384" t="s">
        <v>278</v>
      </c>
      <c r="M44" s="383" t="s">
        <v>278</v>
      </c>
      <c r="N44" s="383" t="s">
        <v>278</v>
      </c>
      <c r="O44" s="383" t="s">
        <v>278</v>
      </c>
      <c r="P44" s="383" t="s">
        <v>278</v>
      </c>
      <c r="Q44" s="384" t="s">
        <v>278</v>
      </c>
      <c r="R44" s="26"/>
    </row>
    <row r="45" spans="1:18" s="27" customFormat="1" ht="13.5" customHeight="1" x14ac:dyDescent="0.25">
      <c r="A45" s="21" t="s">
        <v>45</v>
      </c>
      <c r="B45" s="295" t="s">
        <v>294</v>
      </c>
      <c r="C45" s="409" t="s">
        <v>294</v>
      </c>
      <c r="D45" s="249">
        <v>22</v>
      </c>
      <c r="E45" s="372">
        <v>23</v>
      </c>
      <c r="F45" s="246">
        <v>25.899000000000001</v>
      </c>
      <c r="G45" s="246">
        <v>0.88800000000000001</v>
      </c>
      <c r="H45" s="246">
        <v>0.57699999999999996</v>
      </c>
      <c r="I45" s="252">
        <v>1.3109999999999999</v>
      </c>
      <c r="J45" s="244">
        <v>15</v>
      </c>
      <c r="K45" s="290">
        <v>0</v>
      </c>
      <c r="L45" s="292">
        <v>0</v>
      </c>
      <c r="M45" s="288" t="s">
        <v>278</v>
      </c>
      <c r="N45" s="288" t="s">
        <v>278</v>
      </c>
      <c r="O45" s="288" t="s">
        <v>278</v>
      </c>
      <c r="P45" s="288" t="s">
        <v>278</v>
      </c>
      <c r="Q45" s="289" t="s">
        <v>278</v>
      </c>
      <c r="R45" s="26"/>
    </row>
    <row r="46" spans="1:18" s="27" customFormat="1" ht="13.5" customHeight="1" x14ac:dyDescent="0.25">
      <c r="A46" s="21" t="s">
        <v>46</v>
      </c>
      <c r="B46" s="295"/>
      <c r="C46" s="311"/>
      <c r="D46" s="249">
        <v>0</v>
      </c>
      <c r="E46" s="374" t="s">
        <v>278</v>
      </c>
      <c r="F46" s="288" t="s">
        <v>278</v>
      </c>
      <c r="G46" s="288" t="s">
        <v>278</v>
      </c>
      <c r="H46" s="288" t="s">
        <v>278</v>
      </c>
      <c r="I46" s="289" t="s">
        <v>278</v>
      </c>
      <c r="J46" s="243" t="s">
        <v>278</v>
      </c>
      <c r="K46" s="243" t="s">
        <v>278</v>
      </c>
      <c r="L46" s="251" t="s">
        <v>278</v>
      </c>
      <c r="M46" s="243" t="s">
        <v>278</v>
      </c>
      <c r="N46" s="243" t="s">
        <v>278</v>
      </c>
      <c r="O46" s="243" t="s">
        <v>278</v>
      </c>
      <c r="P46" s="243" t="s">
        <v>278</v>
      </c>
      <c r="Q46" s="251" t="s">
        <v>278</v>
      </c>
      <c r="R46" s="26"/>
    </row>
    <row r="47" spans="1:18" s="27" customFormat="1" ht="13.5" customHeight="1" x14ac:dyDescent="0.25">
      <c r="A47" s="21" t="s">
        <v>47</v>
      </c>
      <c r="B47" s="295" t="s">
        <v>293</v>
      </c>
      <c r="C47" s="311" t="s">
        <v>293</v>
      </c>
      <c r="D47" s="249">
        <v>1</v>
      </c>
      <c r="E47" s="382" t="s">
        <v>278</v>
      </c>
      <c r="F47" s="74" t="s">
        <v>278</v>
      </c>
      <c r="G47" s="74" t="s">
        <v>278</v>
      </c>
      <c r="H47" s="74" t="s">
        <v>278</v>
      </c>
      <c r="I47" s="450" t="s">
        <v>278</v>
      </c>
      <c r="J47" s="383" t="s">
        <v>278</v>
      </c>
      <c r="K47" s="383" t="s">
        <v>278</v>
      </c>
      <c r="L47" s="384" t="s">
        <v>278</v>
      </c>
      <c r="M47" s="383" t="s">
        <v>278</v>
      </c>
      <c r="N47" s="383" t="s">
        <v>278</v>
      </c>
      <c r="O47" s="383" t="s">
        <v>278</v>
      </c>
      <c r="P47" s="383" t="s">
        <v>278</v>
      </c>
      <c r="Q47" s="384" t="s">
        <v>278</v>
      </c>
      <c r="R47" s="26"/>
    </row>
    <row r="48" spans="1:18" s="27" customFormat="1" ht="13.5" customHeight="1" x14ac:dyDescent="0.25">
      <c r="A48" s="21" t="s">
        <v>48</v>
      </c>
      <c r="B48" s="295" t="s">
        <v>294</v>
      </c>
      <c r="C48" s="311" t="s">
        <v>294</v>
      </c>
      <c r="D48" s="249">
        <v>6</v>
      </c>
      <c r="E48" s="372">
        <v>4</v>
      </c>
      <c r="F48" s="246">
        <v>8.3569999999999993</v>
      </c>
      <c r="G48" s="246">
        <v>0.47899999999999998</v>
      </c>
      <c r="H48" s="246">
        <v>0.152</v>
      </c>
      <c r="I48" s="252">
        <v>1.155</v>
      </c>
      <c r="J48" s="244">
        <v>5</v>
      </c>
      <c r="K48" s="245" t="s">
        <v>278</v>
      </c>
      <c r="L48" s="100" t="s">
        <v>278</v>
      </c>
      <c r="M48" s="245" t="s">
        <v>278</v>
      </c>
      <c r="N48" s="245" t="s">
        <v>278</v>
      </c>
      <c r="O48" s="245" t="s">
        <v>278</v>
      </c>
      <c r="P48" s="245" t="s">
        <v>278</v>
      </c>
      <c r="Q48" s="100" t="s">
        <v>278</v>
      </c>
      <c r="R48" s="26"/>
    </row>
    <row r="49" spans="1:18" s="27" customFormat="1" ht="13.5" customHeight="1" x14ac:dyDescent="0.25">
      <c r="A49" s="21" t="s">
        <v>65</v>
      </c>
      <c r="B49" s="295" t="s">
        <v>293</v>
      </c>
      <c r="C49" s="311" t="s">
        <v>294</v>
      </c>
      <c r="D49" s="249">
        <v>1</v>
      </c>
      <c r="E49" s="382" t="s">
        <v>278</v>
      </c>
      <c r="F49" s="74" t="s">
        <v>278</v>
      </c>
      <c r="G49" s="74" t="s">
        <v>278</v>
      </c>
      <c r="H49" s="74" t="s">
        <v>278</v>
      </c>
      <c r="I49" s="450" t="s">
        <v>278</v>
      </c>
      <c r="J49" s="383" t="s">
        <v>278</v>
      </c>
      <c r="K49" s="383" t="s">
        <v>278</v>
      </c>
      <c r="L49" s="384" t="s">
        <v>278</v>
      </c>
      <c r="M49" s="383" t="s">
        <v>278</v>
      </c>
      <c r="N49" s="383" t="s">
        <v>278</v>
      </c>
      <c r="O49" s="383" t="s">
        <v>278</v>
      </c>
      <c r="P49" s="383" t="s">
        <v>278</v>
      </c>
      <c r="Q49" s="384" t="s">
        <v>278</v>
      </c>
      <c r="R49" s="26"/>
    </row>
    <row r="50" spans="1:18" s="27" customFormat="1" ht="13.5" customHeight="1" x14ac:dyDescent="0.25">
      <c r="A50" s="21" t="s">
        <v>49</v>
      </c>
      <c r="B50" s="295" t="s">
        <v>294</v>
      </c>
      <c r="C50" s="311"/>
      <c r="D50" s="249">
        <v>9</v>
      </c>
      <c r="E50" s="372">
        <v>17</v>
      </c>
      <c r="F50" s="246">
        <v>16.631</v>
      </c>
      <c r="G50" s="246">
        <v>1.022</v>
      </c>
      <c r="H50" s="246">
        <v>0.61499999999999999</v>
      </c>
      <c r="I50" s="252">
        <v>1.603</v>
      </c>
      <c r="J50" s="244">
        <v>7</v>
      </c>
      <c r="K50" s="290" t="s">
        <v>278</v>
      </c>
      <c r="L50" s="292" t="s">
        <v>278</v>
      </c>
      <c r="M50" s="290" t="s">
        <v>278</v>
      </c>
      <c r="N50" s="290" t="s">
        <v>278</v>
      </c>
      <c r="O50" s="290" t="s">
        <v>278</v>
      </c>
      <c r="P50" s="290" t="s">
        <v>278</v>
      </c>
      <c r="Q50" s="292" t="s">
        <v>278</v>
      </c>
      <c r="R50" s="26"/>
    </row>
    <row r="51" spans="1:18" s="27" customFormat="1" ht="13.5" customHeight="1" x14ac:dyDescent="0.25">
      <c r="A51" s="21" t="s">
        <v>50</v>
      </c>
      <c r="B51" s="411" t="s">
        <v>293</v>
      </c>
      <c r="C51" s="311" t="s">
        <v>293</v>
      </c>
      <c r="D51" s="432">
        <v>72</v>
      </c>
      <c r="E51" s="433">
        <v>76</v>
      </c>
      <c r="F51" s="435">
        <v>87.25</v>
      </c>
      <c r="G51" s="435">
        <v>0.871</v>
      </c>
      <c r="H51" s="435">
        <v>0.69099999999999995</v>
      </c>
      <c r="I51" s="451">
        <v>1.0840000000000001</v>
      </c>
      <c r="J51" s="434">
        <v>39</v>
      </c>
      <c r="K51" s="290">
        <v>0</v>
      </c>
      <c r="L51" s="292">
        <v>0.03</v>
      </c>
      <c r="M51" s="246">
        <v>0</v>
      </c>
      <c r="N51" s="246">
        <v>0</v>
      </c>
      <c r="O51" s="246">
        <v>0.71899999999999997</v>
      </c>
      <c r="P51" s="246">
        <v>1.23</v>
      </c>
      <c r="Q51" s="252">
        <v>1.516</v>
      </c>
      <c r="R51" s="26"/>
    </row>
    <row r="52" spans="1:18" s="27" customFormat="1" ht="13.5" customHeight="1" x14ac:dyDescent="0.25">
      <c r="A52" s="21" t="s">
        <v>51</v>
      </c>
      <c r="B52" s="295"/>
      <c r="C52" s="311"/>
      <c r="D52" s="249">
        <v>4</v>
      </c>
      <c r="E52" s="382" t="s">
        <v>278</v>
      </c>
      <c r="F52" s="452" t="s">
        <v>278</v>
      </c>
      <c r="G52" s="452" t="s">
        <v>278</v>
      </c>
      <c r="H52" s="452" t="s">
        <v>278</v>
      </c>
      <c r="I52" s="71" t="s">
        <v>278</v>
      </c>
      <c r="J52" s="382" t="s">
        <v>278</v>
      </c>
      <c r="K52" s="382" t="s">
        <v>278</v>
      </c>
      <c r="L52" s="412" t="s">
        <v>278</v>
      </c>
      <c r="M52" s="382" t="s">
        <v>278</v>
      </c>
      <c r="N52" s="382" t="s">
        <v>278</v>
      </c>
      <c r="O52" s="382" t="s">
        <v>278</v>
      </c>
      <c r="P52" s="382" t="s">
        <v>278</v>
      </c>
      <c r="Q52" s="412" t="s">
        <v>278</v>
      </c>
      <c r="R52" s="26"/>
    </row>
    <row r="53" spans="1:18" s="27" customFormat="1" ht="13.5" customHeight="1" x14ac:dyDescent="0.25">
      <c r="A53" s="21" t="s">
        <v>52</v>
      </c>
      <c r="B53" s="295" t="s">
        <v>293</v>
      </c>
      <c r="C53" s="311" t="s">
        <v>293</v>
      </c>
      <c r="D53" s="249">
        <v>6</v>
      </c>
      <c r="E53" s="372">
        <v>9</v>
      </c>
      <c r="F53" s="246">
        <v>13.042999999999999</v>
      </c>
      <c r="G53" s="246">
        <v>0.69</v>
      </c>
      <c r="H53" s="246">
        <v>0.33700000000000002</v>
      </c>
      <c r="I53" s="252">
        <v>1.266</v>
      </c>
      <c r="J53" s="244">
        <v>3</v>
      </c>
      <c r="K53" s="245" t="s">
        <v>278</v>
      </c>
      <c r="L53" s="100" t="s">
        <v>278</v>
      </c>
      <c r="M53" s="245" t="s">
        <v>278</v>
      </c>
      <c r="N53" s="245" t="s">
        <v>278</v>
      </c>
      <c r="O53" s="245" t="s">
        <v>278</v>
      </c>
      <c r="P53" s="245" t="s">
        <v>278</v>
      </c>
      <c r="Q53" s="100" t="s">
        <v>278</v>
      </c>
      <c r="R53" s="26"/>
    </row>
    <row r="54" spans="1:18" s="27" customFormat="1" ht="13.5" customHeight="1" x14ac:dyDescent="0.25">
      <c r="A54" s="21" t="s">
        <v>74</v>
      </c>
      <c r="B54" s="295"/>
      <c r="C54" s="70"/>
      <c r="D54" s="121">
        <v>0</v>
      </c>
      <c r="E54" s="374" t="s">
        <v>278</v>
      </c>
      <c r="F54" s="288" t="s">
        <v>278</v>
      </c>
      <c r="G54" s="288" t="s">
        <v>278</v>
      </c>
      <c r="H54" s="288" t="s">
        <v>278</v>
      </c>
      <c r="I54" s="289" t="s">
        <v>278</v>
      </c>
      <c r="J54" s="243" t="s">
        <v>278</v>
      </c>
      <c r="K54" s="243" t="s">
        <v>278</v>
      </c>
      <c r="L54" s="251" t="s">
        <v>278</v>
      </c>
      <c r="M54" s="243" t="s">
        <v>278</v>
      </c>
      <c r="N54" s="243" t="s">
        <v>278</v>
      </c>
      <c r="O54" s="243" t="s">
        <v>278</v>
      </c>
      <c r="P54" s="243" t="s">
        <v>278</v>
      </c>
      <c r="Q54" s="251" t="s">
        <v>278</v>
      </c>
      <c r="R54" s="26"/>
    </row>
    <row r="55" spans="1:18" s="27" customFormat="1" ht="13.5" customHeight="1" x14ac:dyDescent="0.25">
      <c r="A55" s="21" t="s">
        <v>53</v>
      </c>
      <c r="B55" s="295" t="s">
        <v>293</v>
      </c>
      <c r="C55" s="311" t="s">
        <v>293</v>
      </c>
      <c r="D55" s="249">
        <v>0</v>
      </c>
      <c r="E55" s="374" t="s">
        <v>278</v>
      </c>
      <c r="F55" s="288" t="s">
        <v>278</v>
      </c>
      <c r="G55" s="288" t="s">
        <v>278</v>
      </c>
      <c r="H55" s="288" t="s">
        <v>278</v>
      </c>
      <c r="I55" s="289" t="s">
        <v>278</v>
      </c>
      <c r="J55" s="243" t="s">
        <v>278</v>
      </c>
      <c r="K55" s="243" t="s">
        <v>278</v>
      </c>
      <c r="L55" s="251" t="s">
        <v>278</v>
      </c>
      <c r="M55" s="243" t="s">
        <v>278</v>
      </c>
      <c r="N55" s="243" t="s">
        <v>278</v>
      </c>
      <c r="O55" s="243" t="s">
        <v>278</v>
      </c>
      <c r="P55" s="243" t="s">
        <v>278</v>
      </c>
      <c r="Q55" s="251" t="s">
        <v>278</v>
      </c>
      <c r="R55" s="26"/>
    </row>
    <row r="56" spans="1:18" s="27" customFormat="1" ht="13.5" customHeight="1" x14ac:dyDescent="0.25">
      <c r="A56" s="21" t="s">
        <v>54</v>
      </c>
      <c r="B56" s="295" t="s">
        <v>293</v>
      </c>
      <c r="C56" s="311" t="s">
        <v>293</v>
      </c>
      <c r="D56" s="249">
        <v>3</v>
      </c>
      <c r="E56" s="382" t="s">
        <v>278</v>
      </c>
      <c r="F56" s="74" t="s">
        <v>278</v>
      </c>
      <c r="G56" s="74" t="s">
        <v>278</v>
      </c>
      <c r="H56" s="74" t="s">
        <v>278</v>
      </c>
      <c r="I56" s="450" t="s">
        <v>278</v>
      </c>
      <c r="J56" s="383" t="s">
        <v>278</v>
      </c>
      <c r="K56" s="383" t="s">
        <v>278</v>
      </c>
      <c r="L56" s="384" t="s">
        <v>278</v>
      </c>
      <c r="M56" s="383" t="s">
        <v>278</v>
      </c>
      <c r="N56" s="383" t="s">
        <v>278</v>
      </c>
      <c r="O56" s="383" t="s">
        <v>278</v>
      </c>
      <c r="P56" s="383" t="s">
        <v>278</v>
      </c>
      <c r="Q56" s="384" t="s">
        <v>278</v>
      </c>
      <c r="R56" s="26"/>
    </row>
    <row r="57" spans="1:18" s="27" customFormat="1" ht="13.5" customHeight="1" x14ac:dyDescent="0.25">
      <c r="A57" s="21" t="s">
        <v>55</v>
      </c>
      <c r="B57" s="295" t="s">
        <v>293</v>
      </c>
      <c r="C57" s="311" t="s">
        <v>294</v>
      </c>
      <c r="D57" s="249">
        <v>6</v>
      </c>
      <c r="E57" s="372">
        <v>7</v>
      </c>
      <c r="F57" s="246">
        <v>7.9820000000000002</v>
      </c>
      <c r="G57" s="246">
        <v>0.877</v>
      </c>
      <c r="H57" s="246">
        <v>0.38400000000000001</v>
      </c>
      <c r="I57" s="252">
        <v>1.7350000000000001</v>
      </c>
      <c r="J57" s="244">
        <v>5</v>
      </c>
      <c r="K57" s="245" t="s">
        <v>278</v>
      </c>
      <c r="L57" s="100" t="s">
        <v>278</v>
      </c>
      <c r="M57" s="245" t="s">
        <v>278</v>
      </c>
      <c r="N57" s="245" t="s">
        <v>278</v>
      </c>
      <c r="O57" s="245" t="s">
        <v>278</v>
      </c>
      <c r="P57" s="245" t="s">
        <v>278</v>
      </c>
      <c r="Q57" s="100" t="s">
        <v>278</v>
      </c>
      <c r="R57" s="26"/>
    </row>
    <row r="58" spans="1:18" s="27" customFormat="1" ht="13.5" customHeight="1" x14ac:dyDescent="0.25">
      <c r="A58" s="21" t="s">
        <v>56</v>
      </c>
      <c r="B58" s="295" t="s">
        <v>294</v>
      </c>
      <c r="C58" s="311" t="s">
        <v>293</v>
      </c>
      <c r="D58" s="249">
        <v>4</v>
      </c>
      <c r="E58" s="382" t="s">
        <v>278</v>
      </c>
      <c r="F58" s="74" t="s">
        <v>278</v>
      </c>
      <c r="G58" s="74" t="s">
        <v>278</v>
      </c>
      <c r="H58" s="74" t="s">
        <v>278</v>
      </c>
      <c r="I58" s="450" t="s">
        <v>278</v>
      </c>
      <c r="J58" s="383" t="s">
        <v>278</v>
      </c>
      <c r="K58" s="383" t="s">
        <v>278</v>
      </c>
      <c r="L58" s="384" t="s">
        <v>278</v>
      </c>
      <c r="M58" s="383" t="s">
        <v>278</v>
      </c>
      <c r="N58" s="383" t="s">
        <v>278</v>
      </c>
      <c r="O58" s="383" t="s">
        <v>278</v>
      </c>
      <c r="P58" s="383" t="s">
        <v>278</v>
      </c>
      <c r="Q58" s="384" t="s">
        <v>278</v>
      </c>
      <c r="R58" s="26"/>
    </row>
    <row r="59" spans="1:18" s="27" customFormat="1" ht="13.5" customHeight="1" x14ac:dyDescent="0.25">
      <c r="A59" s="21" t="s">
        <v>57</v>
      </c>
      <c r="B59" s="295" t="s">
        <v>293</v>
      </c>
      <c r="C59" s="410" t="s">
        <v>293</v>
      </c>
      <c r="D59" s="250">
        <v>0</v>
      </c>
      <c r="E59" s="374" t="s">
        <v>278</v>
      </c>
      <c r="F59" s="288" t="s">
        <v>278</v>
      </c>
      <c r="G59" s="288" t="s">
        <v>278</v>
      </c>
      <c r="H59" s="288" t="s">
        <v>278</v>
      </c>
      <c r="I59" s="289" t="s">
        <v>278</v>
      </c>
      <c r="J59" s="243" t="s">
        <v>278</v>
      </c>
      <c r="K59" s="243" t="s">
        <v>278</v>
      </c>
      <c r="L59" s="251" t="s">
        <v>278</v>
      </c>
      <c r="M59" s="243" t="s">
        <v>278</v>
      </c>
      <c r="N59" s="243" t="s">
        <v>278</v>
      </c>
      <c r="O59" s="243" t="s">
        <v>278</v>
      </c>
      <c r="P59" s="243" t="s">
        <v>278</v>
      </c>
      <c r="Q59" s="251" t="s">
        <v>278</v>
      </c>
      <c r="R59" s="26"/>
    </row>
    <row r="60" spans="1:18" s="27" customFormat="1" ht="13.5" customHeight="1" x14ac:dyDescent="0.25">
      <c r="A60" s="31" t="s">
        <v>58</v>
      </c>
      <c r="B60" s="31"/>
      <c r="C60" s="122"/>
      <c r="D60" s="408">
        <v>447</v>
      </c>
      <c r="E60" s="36">
        <v>532</v>
      </c>
      <c r="F60" s="38">
        <v>715.26599999999996</v>
      </c>
      <c r="G60" s="38">
        <v>0.74399999999999999</v>
      </c>
      <c r="H60" s="38">
        <v>0.68300000000000005</v>
      </c>
      <c r="I60" s="39">
        <v>0.80900000000000005</v>
      </c>
      <c r="J60" s="36">
        <v>282</v>
      </c>
      <c r="K60" s="40">
        <v>0.06</v>
      </c>
      <c r="L60" s="41">
        <v>0.02</v>
      </c>
      <c r="M60" s="413">
        <v>0</v>
      </c>
      <c r="N60" s="375">
        <v>0</v>
      </c>
      <c r="O60" s="375">
        <v>0.53400000000000003</v>
      </c>
      <c r="P60" s="375">
        <v>1.181</v>
      </c>
      <c r="Q60" s="376">
        <v>2.121</v>
      </c>
      <c r="R60" s="26"/>
    </row>
    <row r="61" spans="1:18" ht="13.2" customHeight="1" x14ac:dyDescent="0.25">
      <c r="B61" s="5"/>
      <c r="C61" s="84"/>
      <c r="D61" s="84"/>
      <c r="E61" s="83"/>
      <c r="F61" s="83"/>
      <c r="G61" s="83"/>
      <c r="H61" s="5"/>
      <c r="I61" s="79"/>
      <c r="J61" s="79"/>
      <c r="K61" s="5"/>
      <c r="L61" s="5"/>
      <c r="M61" s="5"/>
      <c r="N61" s="5"/>
      <c r="O61" s="5"/>
    </row>
    <row r="62" spans="1:18" ht="13.2" customHeight="1" x14ac:dyDescent="0.25"/>
    <row r="63" spans="1:18" ht="13.2" customHeight="1" x14ac:dyDescent="0.25">
      <c r="A63" s="113" t="s">
        <v>67</v>
      </c>
    </row>
    <row r="64" spans="1:18" s="118" customFormat="1" x14ac:dyDescent="0.25">
      <c r="A64" s="114" t="s">
        <v>259</v>
      </c>
      <c r="B64" s="115"/>
      <c r="C64" s="115"/>
      <c r="D64" s="116"/>
      <c r="E64" s="116"/>
      <c r="F64" s="116"/>
      <c r="G64" s="117"/>
    </row>
    <row r="65" spans="1:9" s="118" customFormat="1" x14ac:dyDescent="0.25">
      <c r="A65" s="114" t="s">
        <v>245</v>
      </c>
      <c r="F65" s="117"/>
      <c r="G65" s="117"/>
      <c r="H65" s="117"/>
      <c r="I65" s="117"/>
    </row>
    <row r="66" spans="1:9" s="118" customFormat="1" x14ac:dyDescent="0.25">
      <c r="A66" s="110" t="s">
        <v>246</v>
      </c>
      <c r="B66" s="115"/>
      <c r="C66" s="115"/>
      <c r="D66" s="116"/>
      <c r="E66" s="116"/>
      <c r="F66" s="116"/>
      <c r="G66" s="117"/>
    </row>
    <row r="67" spans="1:9" s="118" customFormat="1" x14ac:dyDescent="0.25">
      <c r="A67" s="110" t="s">
        <v>276</v>
      </c>
      <c r="B67" s="115"/>
      <c r="C67" s="115"/>
      <c r="D67" s="115"/>
      <c r="E67" s="115"/>
      <c r="F67" s="116"/>
      <c r="G67" s="117"/>
      <c r="H67" s="117"/>
      <c r="I67" s="117"/>
    </row>
    <row r="68" spans="1:9" s="118" customFormat="1" x14ac:dyDescent="0.25">
      <c r="A68" s="110" t="s">
        <v>277</v>
      </c>
      <c r="B68" s="115"/>
      <c r="C68" s="115"/>
      <c r="D68" s="115"/>
      <c r="E68" s="115"/>
      <c r="F68" s="116"/>
      <c r="G68" s="117"/>
      <c r="H68" s="117"/>
      <c r="I68" s="117"/>
    </row>
    <row r="69" spans="1:9" s="118" customFormat="1" x14ac:dyDescent="0.25">
      <c r="A69" s="110" t="s">
        <v>105</v>
      </c>
      <c r="B69" s="115"/>
      <c r="C69" s="115"/>
      <c r="D69" s="115"/>
      <c r="E69" s="115"/>
      <c r="F69" s="116"/>
      <c r="G69" s="117"/>
      <c r="H69" s="117"/>
      <c r="I69" s="117"/>
    </row>
    <row r="70" spans="1:9" s="118" customFormat="1" x14ac:dyDescent="0.25">
      <c r="A70" s="110" t="s">
        <v>106</v>
      </c>
      <c r="B70" s="115"/>
      <c r="C70" s="115"/>
      <c r="D70" s="115"/>
      <c r="E70" s="115"/>
      <c r="F70" s="116"/>
      <c r="G70" s="117"/>
      <c r="H70" s="117"/>
      <c r="I70" s="117"/>
    </row>
    <row r="71" spans="1:9" ht="13.2" customHeight="1" x14ac:dyDescent="0.25">
      <c r="A71" s="113" t="s">
        <v>260</v>
      </c>
    </row>
    <row r="72" spans="1:9" ht="13.2" customHeight="1" x14ac:dyDescent="0.25">
      <c r="A72" s="113" t="s">
        <v>261</v>
      </c>
    </row>
    <row r="73" spans="1:9" ht="13.2" customHeight="1" x14ac:dyDescent="0.25">
      <c r="A73" s="5" t="s">
        <v>291</v>
      </c>
    </row>
    <row r="74" spans="1:9" ht="13.2" customHeight="1" x14ac:dyDescent="0.25">
      <c r="A74" s="5" t="s">
        <v>262</v>
      </c>
    </row>
    <row r="75" spans="1:9" ht="13.2" customHeight="1" x14ac:dyDescent="0.25">
      <c r="A75" s="113" t="s">
        <v>263</v>
      </c>
    </row>
    <row r="76" spans="1:9" ht="13.2" customHeight="1" x14ac:dyDescent="0.25">
      <c r="A76" s="5" t="s">
        <v>80</v>
      </c>
    </row>
  </sheetData>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79"/>
  <sheetViews>
    <sheetView zoomScaleNormal="100" workbookViewId="0">
      <selection activeCell="D25" sqref="D25"/>
    </sheetView>
  </sheetViews>
  <sheetFormatPr defaultColWidth="9.109375" defaultRowHeight="13.2" x14ac:dyDescent="0.25"/>
  <cols>
    <col min="1" max="1" width="16.88671875" style="5" customWidth="1"/>
    <col min="2" max="3" width="11" style="15" customWidth="1"/>
    <col min="4" max="4" width="11" style="20" customWidth="1"/>
    <col min="5" max="7" width="9.5546875" style="20" customWidth="1"/>
    <col min="8" max="9" width="12.44140625" style="15" customWidth="1"/>
    <col min="10" max="12" width="13.6640625" style="15" customWidth="1"/>
    <col min="13" max="17" width="8.6640625" style="15" customWidth="1"/>
    <col min="18" max="16384" width="9.109375" style="15"/>
  </cols>
  <sheetData>
    <row r="1" spans="1:18" s="5" customFormat="1" x14ac:dyDescent="0.25">
      <c r="A1" s="567" t="s">
        <v>77</v>
      </c>
      <c r="B1" s="568"/>
      <c r="C1" s="568"/>
      <c r="D1" s="568"/>
      <c r="E1" s="568"/>
      <c r="F1" s="568"/>
      <c r="G1" s="568"/>
      <c r="H1" s="568"/>
      <c r="I1" s="568"/>
      <c r="J1" s="568"/>
      <c r="K1" s="568"/>
      <c r="L1" s="568"/>
      <c r="M1" s="568"/>
      <c r="N1" s="568"/>
      <c r="O1" s="568"/>
      <c r="P1" s="568"/>
      <c r="Q1" s="568"/>
    </row>
    <row r="2" spans="1:18" s="5" customFormat="1" x14ac:dyDescent="0.25">
      <c r="A2" s="567" t="s">
        <v>243</v>
      </c>
      <c r="B2" s="568"/>
      <c r="C2" s="568"/>
      <c r="D2" s="568"/>
      <c r="E2" s="568"/>
      <c r="F2" s="568"/>
      <c r="G2" s="568"/>
      <c r="H2" s="568"/>
      <c r="I2" s="568"/>
      <c r="J2" s="568"/>
      <c r="K2" s="568"/>
      <c r="L2" s="568"/>
      <c r="M2" s="568"/>
      <c r="N2" s="568"/>
      <c r="O2" s="568"/>
      <c r="P2" s="568"/>
      <c r="Q2" s="568"/>
    </row>
    <row r="3" spans="1:18" s="5" customFormat="1" ht="15.75" customHeight="1" thickBot="1" x14ac:dyDescent="0.3">
      <c r="A3" s="569" t="s">
        <v>226</v>
      </c>
      <c r="B3" s="570"/>
      <c r="C3" s="570"/>
      <c r="D3" s="570"/>
      <c r="E3" s="570"/>
      <c r="F3" s="570"/>
      <c r="G3" s="570"/>
      <c r="H3" s="570"/>
      <c r="I3" s="570"/>
      <c r="J3" s="570"/>
      <c r="K3" s="570"/>
      <c r="L3" s="570"/>
      <c r="M3" s="570"/>
      <c r="N3" s="570"/>
      <c r="O3" s="570"/>
      <c r="P3" s="570"/>
      <c r="Q3" s="570"/>
    </row>
    <row r="4" spans="1:18" s="8" customFormat="1" ht="16.2" thickTop="1" x14ac:dyDescent="0.25">
      <c r="A4" s="124"/>
      <c r="B4" s="124"/>
      <c r="C4" s="124"/>
      <c r="D4" s="124"/>
      <c r="E4" s="571" t="s">
        <v>107</v>
      </c>
      <c r="F4" s="571"/>
      <c r="G4" s="1"/>
      <c r="H4" s="572" t="s">
        <v>1</v>
      </c>
      <c r="I4" s="573"/>
      <c r="J4" s="574" t="s">
        <v>2</v>
      </c>
      <c r="K4" s="575"/>
      <c r="L4" s="576"/>
      <c r="M4" s="575" t="s">
        <v>104</v>
      </c>
      <c r="N4" s="575"/>
      <c r="O4" s="575"/>
      <c r="P4" s="571"/>
      <c r="Q4" s="576"/>
      <c r="R4" s="6"/>
    </row>
    <row r="5" spans="1:18" s="8" customFormat="1" ht="55.5" customHeight="1" x14ac:dyDescent="0.25">
      <c r="A5" s="9" t="s">
        <v>3</v>
      </c>
      <c r="B5" s="254" t="s">
        <v>99</v>
      </c>
      <c r="C5" s="254" t="s">
        <v>100</v>
      </c>
      <c r="D5" s="4" t="s">
        <v>101</v>
      </c>
      <c r="E5" s="10" t="s">
        <v>4</v>
      </c>
      <c r="F5" s="11" t="s">
        <v>5</v>
      </c>
      <c r="G5" s="11" t="s">
        <v>6</v>
      </c>
      <c r="H5" s="11" t="s">
        <v>7</v>
      </c>
      <c r="I5" s="12" t="s">
        <v>8</v>
      </c>
      <c r="J5" s="3" t="s">
        <v>69</v>
      </c>
      <c r="K5" s="2" t="s">
        <v>102</v>
      </c>
      <c r="L5" s="4" t="s">
        <v>103</v>
      </c>
      <c r="M5" s="221">
        <v>0.1</v>
      </c>
      <c r="N5" s="13">
        <v>0.25</v>
      </c>
      <c r="O5" s="2" t="s">
        <v>10</v>
      </c>
      <c r="P5" s="13">
        <v>0.75</v>
      </c>
      <c r="Q5" s="14">
        <v>0.9</v>
      </c>
    </row>
    <row r="6" spans="1:18" s="27" customFormat="1" ht="13.5" customHeight="1" x14ac:dyDescent="0.25">
      <c r="A6" s="21" t="s">
        <v>61</v>
      </c>
      <c r="B6" s="294" t="s">
        <v>294</v>
      </c>
      <c r="C6" s="125" t="s">
        <v>294</v>
      </c>
      <c r="D6" s="22">
        <v>1</v>
      </c>
      <c r="E6" s="23" t="s">
        <v>278</v>
      </c>
      <c r="F6" s="28" t="s">
        <v>278</v>
      </c>
      <c r="G6" s="28" t="s">
        <v>278</v>
      </c>
      <c r="H6" s="28" t="s">
        <v>278</v>
      </c>
      <c r="I6" s="73" t="s">
        <v>278</v>
      </c>
      <c r="J6" s="257" t="s">
        <v>278</v>
      </c>
      <c r="K6" s="23" t="s">
        <v>278</v>
      </c>
      <c r="L6" s="253" t="s">
        <v>278</v>
      </c>
      <c r="M6" s="28" t="s">
        <v>278</v>
      </c>
      <c r="N6" s="28" t="s">
        <v>278</v>
      </c>
      <c r="O6" s="28" t="s">
        <v>278</v>
      </c>
      <c r="P6" s="28" t="s">
        <v>278</v>
      </c>
      <c r="Q6" s="73" t="s">
        <v>278</v>
      </c>
      <c r="R6" s="26"/>
    </row>
    <row r="7" spans="1:18" s="27" customFormat="1" ht="13.5" customHeight="1" x14ac:dyDescent="0.25">
      <c r="A7" s="21" t="s">
        <v>11</v>
      </c>
      <c r="B7" s="295" t="s">
        <v>293</v>
      </c>
      <c r="C7" s="125" t="s">
        <v>293</v>
      </c>
      <c r="D7" s="22">
        <v>8</v>
      </c>
      <c r="E7" s="23">
        <v>15</v>
      </c>
      <c r="F7" s="28">
        <v>62.83</v>
      </c>
      <c r="G7" s="28">
        <v>0.23899999999999999</v>
      </c>
      <c r="H7" s="28">
        <v>0.13900000000000001</v>
      </c>
      <c r="I7" s="73">
        <v>0.38500000000000001</v>
      </c>
      <c r="J7" s="42">
        <v>8</v>
      </c>
      <c r="K7" s="29" t="s">
        <v>278</v>
      </c>
      <c r="L7" s="30" t="s">
        <v>278</v>
      </c>
      <c r="M7" s="28" t="s">
        <v>278</v>
      </c>
      <c r="N7" s="28" t="s">
        <v>278</v>
      </c>
      <c r="O7" s="28" t="s">
        <v>278</v>
      </c>
      <c r="P7" s="28" t="s">
        <v>278</v>
      </c>
      <c r="Q7" s="73" t="s">
        <v>278</v>
      </c>
      <c r="R7" s="26"/>
    </row>
    <row r="8" spans="1:18" s="27" customFormat="1" ht="13.5" customHeight="1" x14ac:dyDescent="0.25">
      <c r="A8" s="21" t="s">
        <v>12</v>
      </c>
      <c r="B8" s="295" t="s">
        <v>293</v>
      </c>
      <c r="C8" s="125" t="s">
        <v>293</v>
      </c>
      <c r="D8" s="22">
        <v>8</v>
      </c>
      <c r="E8" s="23">
        <v>25</v>
      </c>
      <c r="F8" s="28">
        <v>47.598999999999997</v>
      </c>
      <c r="G8" s="28">
        <v>0.52500000000000002</v>
      </c>
      <c r="H8" s="28">
        <v>0.34699999999999998</v>
      </c>
      <c r="I8" s="73">
        <v>0.76400000000000001</v>
      </c>
      <c r="J8" s="42">
        <v>8</v>
      </c>
      <c r="K8" s="29" t="s">
        <v>278</v>
      </c>
      <c r="L8" s="30" t="s">
        <v>278</v>
      </c>
      <c r="M8" s="28" t="s">
        <v>278</v>
      </c>
      <c r="N8" s="28" t="s">
        <v>278</v>
      </c>
      <c r="O8" s="28" t="s">
        <v>278</v>
      </c>
      <c r="P8" s="28" t="s">
        <v>278</v>
      </c>
      <c r="Q8" s="73" t="s">
        <v>278</v>
      </c>
      <c r="R8" s="26"/>
    </row>
    <row r="9" spans="1:18" s="27" customFormat="1" ht="13.5" customHeight="1" x14ac:dyDescent="0.25">
      <c r="A9" s="21" t="s">
        <v>13</v>
      </c>
      <c r="B9" s="295" t="s">
        <v>293</v>
      </c>
      <c r="C9" s="125" t="s">
        <v>293</v>
      </c>
      <c r="D9" s="22">
        <v>6</v>
      </c>
      <c r="E9" s="23">
        <v>25</v>
      </c>
      <c r="F9" s="28">
        <v>47.62</v>
      </c>
      <c r="G9" s="28">
        <v>0.52500000000000002</v>
      </c>
      <c r="H9" s="28">
        <v>0.34699999999999998</v>
      </c>
      <c r="I9" s="73">
        <v>0.76400000000000001</v>
      </c>
      <c r="J9" s="42">
        <v>6</v>
      </c>
      <c r="K9" s="29" t="s">
        <v>278</v>
      </c>
      <c r="L9" s="30" t="s">
        <v>278</v>
      </c>
      <c r="M9" s="28" t="s">
        <v>278</v>
      </c>
      <c r="N9" s="28" t="s">
        <v>278</v>
      </c>
      <c r="O9" s="28" t="s">
        <v>278</v>
      </c>
      <c r="P9" s="28" t="s">
        <v>278</v>
      </c>
      <c r="Q9" s="73" t="s">
        <v>278</v>
      </c>
      <c r="R9" s="26"/>
    </row>
    <row r="10" spans="1:18" s="27" customFormat="1" ht="13.5" customHeight="1" x14ac:dyDescent="0.25">
      <c r="A10" s="21" t="s">
        <v>14</v>
      </c>
      <c r="B10" s="295" t="s">
        <v>294</v>
      </c>
      <c r="C10" s="125" t="s">
        <v>294</v>
      </c>
      <c r="D10" s="22">
        <v>23</v>
      </c>
      <c r="E10" s="23">
        <v>510</v>
      </c>
      <c r="F10" s="28">
        <v>549.37099999999998</v>
      </c>
      <c r="G10" s="28">
        <v>0.92800000000000005</v>
      </c>
      <c r="H10" s="28">
        <v>0.85</v>
      </c>
      <c r="I10" s="73">
        <v>1.012</v>
      </c>
      <c r="J10" s="42">
        <v>23</v>
      </c>
      <c r="K10" s="29">
        <v>0.48</v>
      </c>
      <c r="L10" s="30">
        <v>0.04</v>
      </c>
      <c r="M10" s="28">
        <v>0.41399999999999998</v>
      </c>
      <c r="N10" s="28">
        <v>0.54100000000000004</v>
      </c>
      <c r="O10" s="28">
        <v>0.94099999999999995</v>
      </c>
      <c r="P10" s="28">
        <v>1.143</v>
      </c>
      <c r="Q10" s="73">
        <v>1.4590000000000001</v>
      </c>
      <c r="R10" s="26"/>
    </row>
    <row r="11" spans="1:18" s="27" customFormat="1" ht="13.5" customHeight="1" x14ac:dyDescent="0.25">
      <c r="A11" s="21" t="s">
        <v>15</v>
      </c>
      <c r="B11" s="295" t="s">
        <v>293</v>
      </c>
      <c r="C11" s="125" t="s">
        <v>293</v>
      </c>
      <c r="D11" s="22">
        <v>7</v>
      </c>
      <c r="E11" s="23">
        <v>56</v>
      </c>
      <c r="F11" s="28">
        <v>76.400000000000006</v>
      </c>
      <c r="G11" s="28">
        <v>0.73299999999999998</v>
      </c>
      <c r="H11" s="28">
        <v>0.55900000000000005</v>
      </c>
      <c r="I11" s="73">
        <v>0.94499999999999995</v>
      </c>
      <c r="J11" s="42">
        <v>7</v>
      </c>
      <c r="K11" s="29" t="s">
        <v>278</v>
      </c>
      <c r="L11" s="30" t="s">
        <v>278</v>
      </c>
      <c r="M11" s="28" t="s">
        <v>278</v>
      </c>
      <c r="N11" s="28" t="s">
        <v>278</v>
      </c>
      <c r="O11" s="28" t="s">
        <v>278</v>
      </c>
      <c r="P11" s="28" t="s">
        <v>278</v>
      </c>
      <c r="Q11" s="73" t="s">
        <v>278</v>
      </c>
      <c r="R11" s="26"/>
    </row>
    <row r="12" spans="1:18" s="27" customFormat="1" ht="13.5" customHeight="1" x14ac:dyDescent="0.25">
      <c r="A12" s="21" t="s">
        <v>16</v>
      </c>
      <c r="B12" s="295" t="s">
        <v>294</v>
      </c>
      <c r="C12" s="125" t="s">
        <v>294</v>
      </c>
      <c r="D12" s="22">
        <v>3</v>
      </c>
      <c r="E12" s="23" t="s">
        <v>278</v>
      </c>
      <c r="F12" s="28" t="s">
        <v>278</v>
      </c>
      <c r="G12" s="28" t="s">
        <v>278</v>
      </c>
      <c r="H12" s="28" t="s">
        <v>278</v>
      </c>
      <c r="I12" s="73" t="s">
        <v>278</v>
      </c>
      <c r="J12" s="257" t="s">
        <v>278</v>
      </c>
      <c r="K12" s="23" t="s">
        <v>278</v>
      </c>
      <c r="L12" s="253" t="s">
        <v>278</v>
      </c>
      <c r="M12" s="28" t="s">
        <v>278</v>
      </c>
      <c r="N12" s="28" t="s">
        <v>278</v>
      </c>
      <c r="O12" s="28" t="s">
        <v>278</v>
      </c>
      <c r="P12" s="28" t="s">
        <v>278</v>
      </c>
      <c r="Q12" s="73" t="s">
        <v>278</v>
      </c>
      <c r="R12" s="26"/>
    </row>
    <row r="13" spans="1:18" s="27" customFormat="1" ht="13.5" customHeight="1" x14ac:dyDescent="0.25">
      <c r="A13" s="21" t="s">
        <v>62</v>
      </c>
      <c r="B13" s="295" t="s">
        <v>294</v>
      </c>
      <c r="C13" s="125" t="s">
        <v>293</v>
      </c>
      <c r="D13" s="22">
        <v>2</v>
      </c>
      <c r="E13" s="23" t="s">
        <v>278</v>
      </c>
      <c r="F13" s="28" t="s">
        <v>278</v>
      </c>
      <c r="G13" s="28" t="s">
        <v>278</v>
      </c>
      <c r="H13" s="28" t="s">
        <v>278</v>
      </c>
      <c r="I13" s="73" t="s">
        <v>278</v>
      </c>
      <c r="J13" s="257" t="s">
        <v>278</v>
      </c>
      <c r="K13" s="23" t="s">
        <v>278</v>
      </c>
      <c r="L13" s="253" t="s">
        <v>278</v>
      </c>
      <c r="M13" s="28" t="s">
        <v>278</v>
      </c>
      <c r="N13" s="28" t="s">
        <v>278</v>
      </c>
      <c r="O13" s="28" t="s">
        <v>278</v>
      </c>
      <c r="P13" s="28" t="s">
        <v>278</v>
      </c>
      <c r="Q13" s="73" t="s">
        <v>278</v>
      </c>
      <c r="R13" s="26"/>
    </row>
    <row r="14" spans="1:18" s="27" customFormat="1" ht="13.5" customHeight="1" x14ac:dyDescent="0.25">
      <c r="A14" s="21" t="s">
        <v>63</v>
      </c>
      <c r="B14" s="295"/>
      <c r="C14" s="125"/>
      <c r="D14" s="22">
        <v>1</v>
      </c>
      <c r="E14" s="23" t="s">
        <v>278</v>
      </c>
      <c r="F14" s="28" t="s">
        <v>278</v>
      </c>
      <c r="G14" s="28" t="s">
        <v>278</v>
      </c>
      <c r="H14" s="28" t="s">
        <v>278</v>
      </c>
      <c r="I14" s="73" t="s">
        <v>278</v>
      </c>
      <c r="J14" s="257" t="s">
        <v>278</v>
      </c>
      <c r="K14" s="23" t="s">
        <v>278</v>
      </c>
      <c r="L14" s="253" t="s">
        <v>278</v>
      </c>
      <c r="M14" s="28" t="s">
        <v>278</v>
      </c>
      <c r="N14" s="28" t="s">
        <v>278</v>
      </c>
      <c r="O14" s="28" t="s">
        <v>278</v>
      </c>
      <c r="P14" s="28" t="s">
        <v>278</v>
      </c>
      <c r="Q14" s="73" t="s">
        <v>278</v>
      </c>
      <c r="R14" s="26"/>
    </row>
    <row r="15" spans="1:18" s="27" customFormat="1" ht="13.5" customHeight="1" x14ac:dyDescent="0.25">
      <c r="A15" s="21" t="s">
        <v>17</v>
      </c>
      <c r="B15" s="295" t="s">
        <v>293</v>
      </c>
      <c r="C15" s="125" t="s">
        <v>294</v>
      </c>
      <c r="D15" s="22">
        <v>28</v>
      </c>
      <c r="E15" s="23">
        <v>249</v>
      </c>
      <c r="F15" s="28">
        <v>414.88400000000001</v>
      </c>
      <c r="G15" s="28">
        <v>0.6</v>
      </c>
      <c r="H15" s="28">
        <v>0.52900000000000003</v>
      </c>
      <c r="I15" s="73">
        <v>0.67800000000000005</v>
      </c>
      <c r="J15" s="42">
        <v>28</v>
      </c>
      <c r="K15" s="29">
        <v>0.21</v>
      </c>
      <c r="L15" s="30">
        <v>0.25</v>
      </c>
      <c r="M15" s="28">
        <v>0.104</v>
      </c>
      <c r="N15" s="28">
        <v>0.24</v>
      </c>
      <c r="O15" s="28">
        <v>0.46600000000000003</v>
      </c>
      <c r="P15" s="28">
        <v>0.90200000000000002</v>
      </c>
      <c r="Q15" s="73">
        <v>1.1040000000000001</v>
      </c>
      <c r="R15" s="26"/>
    </row>
    <row r="16" spans="1:18" s="27" customFormat="1" ht="13.5" customHeight="1" x14ac:dyDescent="0.25">
      <c r="A16" s="21" t="s">
        <v>18</v>
      </c>
      <c r="B16" s="295" t="s">
        <v>294</v>
      </c>
      <c r="C16" s="125" t="s">
        <v>298</v>
      </c>
      <c r="D16" s="22">
        <v>14</v>
      </c>
      <c r="E16" s="23">
        <v>75</v>
      </c>
      <c r="F16" s="28">
        <v>186.75299999999999</v>
      </c>
      <c r="G16" s="28">
        <v>0.40200000000000002</v>
      </c>
      <c r="H16" s="28">
        <v>0.318</v>
      </c>
      <c r="I16" s="73">
        <v>0.501</v>
      </c>
      <c r="J16" s="42">
        <v>14</v>
      </c>
      <c r="K16" s="29">
        <v>0</v>
      </c>
      <c r="L16" s="30">
        <v>0.21</v>
      </c>
      <c r="M16" s="28" t="s">
        <v>278</v>
      </c>
      <c r="N16" s="28" t="s">
        <v>278</v>
      </c>
      <c r="O16" s="28" t="s">
        <v>278</v>
      </c>
      <c r="P16" s="28" t="s">
        <v>278</v>
      </c>
      <c r="Q16" s="73" t="s">
        <v>278</v>
      </c>
      <c r="R16" s="26"/>
    </row>
    <row r="17" spans="1:18" s="27" customFormat="1" ht="13.5" customHeight="1" x14ac:dyDescent="0.25">
      <c r="A17" s="21" t="s">
        <v>73</v>
      </c>
      <c r="B17" s="411"/>
      <c r="C17" s="411"/>
      <c r="D17" s="22">
        <v>0</v>
      </c>
      <c r="E17" s="23" t="s">
        <v>278</v>
      </c>
      <c r="F17" s="28" t="s">
        <v>278</v>
      </c>
      <c r="G17" s="28" t="s">
        <v>278</v>
      </c>
      <c r="H17" s="28" t="s">
        <v>278</v>
      </c>
      <c r="I17" s="73" t="s">
        <v>278</v>
      </c>
      <c r="J17" s="42" t="s">
        <v>278</v>
      </c>
      <c r="K17" s="29" t="s">
        <v>278</v>
      </c>
      <c r="L17" s="30" t="s">
        <v>278</v>
      </c>
      <c r="M17" s="28" t="s">
        <v>278</v>
      </c>
      <c r="N17" s="28" t="s">
        <v>278</v>
      </c>
      <c r="O17" s="28" t="s">
        <v>278</v>
      </c>
      <c r="P17" s="28" t="s">
        <v>278</v>
      </c>
      <c r="Q17" s="73" t="s">
        <v>278</v>
      </c>
      <c r="R17" s="26"/>
    </row>
    <row r="18" spans="1:18" s="27" customFormat="1" ht="13.5" customHeight="1" x14ac:dyDescent="0.25">
      <c r="A18" s="21" t="s">
        <v>19</v>
      </c>
      <c r="B18" s="295" t="s">
        <v>294</v>
      </c>
      <c r="C18" s="125" t="s">
        <v>293</v>
      </c>
      <c r="D18" s="22">
        <v>1</v>
      </c>
      <c r="E18" s="23" t="s">
        <v>278</v>
      </c>
      <c r="F18" s="28" t="s">
        <v>278</v>
      </c>
      <c r="G18" s="28" t="s">
        <v>278</v>
      </c>
      <c r="H18" s="28" t="s">
        <v>278</v>
      </c>
      <c r="I18" s="73" t="s">
        <v>278</v>
      </c>
      <c r="J18" s="257" t="s">
        <v>278</v>
      </c>
      <c r="K18" s="23" t="s">
        <v>278</v>
      </c>
      <c r="L18" s="253" t="s">
        <v>278</v>
      </c>
      <c r="M18" s="28" t="s">
        <v>278</v>
      </c>
      <c r="N18" s="28" t="s">
        <v>278</v>
      </c>
      <c r="O18" s="28" t="s">
        <v>278</v>
      </c>
      <c r="P18" s="28" t="s">
        <v>278</v>
      </c>
      <c r="Q18" s="73" t="s">
        <v>278</v>
      </c>
      <c r="R18" s="26"/>
    </row>
    <row r="19" spans="1:18" s="27" customFormat="1" ht="13.5" customHeight="1" x14ac:dyDescent="0.25">
      <c r="A19" s="21" t="s">
        <v>20</v>
      </c>
      <c r="B19" s="295" t="s">
        <v>293</v>
      </c>
      <c r="C19" s="125" t="s">
        <v>293</v>
      </c>
      <c r="D19" s="22">
        <v>2</v>
      </c>
      <c r="E19" s="23" t="s">
        <v>278</v>
      </c>
      <c r="F19" s="28" t="s">
        <v>278</v>
      </c>
      <c r="G19" s="28" t="s">
        <v>278</v>
      </c>
      <c r="H19" s="28" t="s">
        <v>278</v>
      </c>
      <c r="I19" s="73" t="s">
        <v>278</v>
      </c>
      <c r="J19" s="257" t="s">
        <v>278</v>
      </c>
      <c r="K19" s="23" t="s">
        <v>278</v>
      </c>
      <c r="L19" s="253" t="s">
        <v>278</v>
      </c>
      <c r="M19" s="28" t="s">
        <v>278</v>
      </c>
      <c r="N19" s="28" t="s">
        <v>278</v>
      </c>
      <c r="O19" s="28" t="s">
        <v>278</v>
      </c>
      <c r="P19" s="28" t="s">
        <v>278</v>
      </c>
      <c r="Q19" s="73" t="s">
        <v>278</v>
      </c>
      <c r="R19" s="26"/>
    </row>
    <row r="20" spans="1:18" s="27" customFormat="1" ht="13.5" customHeight="1" x14ac:dyDescent="0.25">
      <c r="A20" s="21" t="s">
        <v>21</v>
      </c>
      <c r="B20" s="295" t="s">
        <v>293</v>
      </c>
      <c r="C20" s="125" t="s">
        <v>293</v>
      </c>
      <c r="D20" s="22">
        <v>2</v>
      </c>
      <c r="E20" s="23" t="s">
        <v>278</v>
      </c>
      <c r="F20" s="28" t="s">
        <v>278</v>
      </c>
      <c r="G20" s="28" t="s">
        <v>278</v>
      </c>
      <c r="H20" s="28" t="s">
        <v>278</v>
      </c>
      <c r="I20" s="73" t="s">
        <v>278</v>
      </c>
      <c r="J20" s="257" t="s">
        <v>278</v>
      </c>
      <c r="K20" s="23" t="s">
        <v>278</v>
      </c>
      <c r="L20" s="253" t="s">
        <v>278</v>
      </c>
      <c r="M20" s="28" t="s">
        <v>278</v>
      </c>
      <c r="N20" s="28" t="s">
        <v>278</v>
      </c>
      <c r="O20" s="28" t="s">
        <v>278</v>
      </c>
      <c r="P20" s="28" t="s">
        <v>278</v>
      </c>
      <c r="Q20" s="73" t="s">
        <v>278</v>
      </c>
      <c r="R20" s="26"/>
    </row>
    <row r="21" spans="1:18" s="27" customFormat="1" ht="13.5" customHeight="1" x14ac:dyDescent="0.25">
      <c r="A21" s="21" t="s">
        <v>22</v>
      </c>
      <c r="B21" s="295" t="s">
        <v>294</v>
      </c>
      <c r="C21" s="125" t="s">
        <v>294</v>
      </c>
      <c r="D21" s="22">
        <v>10</v>
      </c>
      <c r="E21" s="23">
        <v>177</v>
      </c>
      <c r="F21" s="28">
        <v>199.11199999999999</v>
      </c>
      <c r="G21" s="28">
        <v>0.88900000000000001</v>
      </c>
      <c r="H21" s="28">
        <v>0.76500000000000001</v>
      </c>
      <c r="I21" s="73">
        <v>1.0269999999999999</v>
      </c>
      <c r="J21" s="42">
        <v>10</v>
      </c>
      <c r="K21" s="29">
        <v>0.3</v>
      </c>
      <c r="L21" s="30">
        <v>0.2</v>
      </c>
      <c r="M21" s="28" t="s">
        <v>278</v>
      </c>
      <c r="N21" s="28" t="s">
        <v>278</v>
      </c>
      <c r="O21" s="28" t="s">
        <v>278</v>
      </c>
      <c r="P21" s="28" t="s">
        <v>278</v>
      </c>
      <c r="Q21" s="73" t="s">
        <v>278</v>
      </c>
      <c r="R21" s="26"/>
    </row>
    <row r="22" spans="1:18" s="27" customFormat="1" ht="13.5" customHeight="1" x14ac:dyDescent="0.25">
      <c r="A22" s="21" t="s">
        <v>23</v>
      </c>
      <c r="B22" s="295" t="s">
        <v>293</v>
      </c>
      <c r="C22" s="125" t="s">
        <v>293</v>
      </c>
      <c r="D22" s="22">
        <v>12</v>
      </c>
      <c r="E22" s="23">
        <v>72</v>
      </c>
      <c r="F22" s="28">
        <v>111.31399999999999</v>
      </c>
      <c r="G22" s="28">
        <v>0.64700000000000002</v>
      </c>
      <c r="H22" s="28">
        <v>0.51</v>
      </c>
      <c r="I22" s="73">
        <v>0.81</v>
      </c>
      <c r="J22" s="42">
        <v>12</v>
      </c>
      <c r="K22" s="29">
        <v>0</v>
      </c>
      <c r="L22" s="30">
        <v>0.17</v>
      </c>
      <c r="M22" s="28" t="s">
        <v>278</v>
      </c>
      <c r="N22" s="28" t="s">
        <v>278</v>
      </c>
      <c r="O22" s="28" t="s">
        <v>278</v>
      </c>
      <c r="P22" s="28" t="s">
        <v>278</v>
      </c>
      <c r="Q22" s="73" t="s">
        <v>278</v>
      </c>
      <c r="R22" s="26"/>
    </row>
    <row r="23" spans="1:18" s="27" customFormat="1" ht="13.5" customHeight="1" x14ac:dyDescent="0.25">
      <c r="A23" s="21" t="s">
        <v>24</v>
      </c>
      <c r="B23" s="295" t="s">
        <v>293</v>
      </c>
      <c r="C23" s="125" t="s">
        <v>294</v>
      </c>
      <c r="D23" s="22">
        <v>3</v>
      </c>
      <c r="E23" s="23" t="s">
        <v>278</v>
      </c>
      <c r="F23" s="28" t="s">
        <v>278</v>
      </c>
      <c r="G23" s="28" t="s">
        <v>278</v>
      </c>
      <c r="H23" s="28" t="s">
        <v>278</v>
      </c>
      <c r="I23" s="73" t="s">
        <v>278</v>
      </c>
      <c r="J23" s="257" t="s">
        <v>278</v>
      </c>
      <c r="K23" s="23" t="s">
        <v>278</v>
      </c>
      <c r="L23" s="253" t="s">
        <v>278</v>
      </c>
      <c r="M23" s="28" t="s">
        <v>278</v>
      </c>
      <c r="N23" s="28" t="s">
        <v>278</v>
      </c>
      <c r="O23" s="28" t="s">
        <v>278</v>
      </c>
      <c r="P23" s="28" t="s">
        <v>278</v>
      </c>
      <c r="Q23" s="73" t="s">
        <v>278</v>
      </c>
      <c r="R23" s="26"/>
    </row>
    <row r="24" spans="1:18" s="27" customFormat="1" ht="13.5" customHeight="1" x14ac:dyDescent="0.25">
      <c r="A24" s="21" t="s">
        <v>25</v>
      </c>
      <c r="B24" s="295" t="s">
        <v>294</v>
      </c>
      <c r="C24" s="125" t="s">
        <v>293</v>
      </c>
      <c r="D24" s="22">
        <v>9</v>
      </c>
      <c r="E24" s="23">
        <v>42</v>
      </c>
      <c r="F24" s="28">
        <v>83.233000000000004</v>
      </c>
      <c r="G24" s="28">
        <v>0.505</v>
      </c>
      <c r="H24" s="28">
        <v>0.36799999999999999</v>
      </c>
      <c r="I24" s="73">
        <v>0.67600000000000005</v>
      </c>
      <c r="J24" s="42">
        <v>9</v>
      </c>
      <c r="K24" s="29" t="s">
        <v>278</v>
      </c>
      <c r="L24" s="30" t="s">
        <v>278</v>
      </c>
      <c r="M24" s="28" t="s">
        <v>278</v>
      </c>
      <c r="N24" s="28" t="s">
        <v>278</v>
      </c>
      <c r="O24" s="28" t="s">
        <v>278</v>
      </c>
      <c r="P24" s="28" t="s">
        <v>278</v>
      </c>
      <c r="Q24" s="73" t="s">
        <v>278</v>
      </c>
      <c r="R24" s="26"/>
    </row>
    <row r="25" spans="1:18" s="27" customFormat="1" ht="13.5" customHeight="1" x14ac:dyDescent="0.25">
      <c r="A25" s="21" t="s">
        <v>26</v>
      </c>
      <c r="B25" s="295" t="s">
        <v>293</v>
      </c>
      <c r="C25" s="125" t="s">
        <v>294</v>
      </c>
      <c r="D25" s="22">
        <v>31</v>
      </c>
      <c r="E25" s="23">
        <v>105</v>
      </c>
      <c r="F25" s="28">
        <v>201.96299999999999</v>
      </c>
      <c r="G25" s="28">
        <v>0.52</v>
      </c>
      <c r="H25" s="28">
        <v>0.42699999999999999</v>
      </c>
      <c r="I25" s="73">
        <v>0.627</v>
      </c>
      <c r="J25" s="42">
        <v>30</v>
      </c>
      <c r="K25" s="29">
        <v>7.0000000000000007E-2</v>
      </c>
      <c r="L25" s="30">
        <v>0.13</v>
      </c>
      <c r="M25" s="28">
        <v>0</v>
      </c>
      <c r="N25" s="28">
        <v>0.06</v>
      </c>
      <c r="O25" s="28">
        <v>0.44700000000000001</v>
      </c>
      <c r="P25" s="28">
        <v>1.032</v>
      </c>
      <c r="Q25" s="73">
        <v>1.163</v>
      </c>
      <c r="R25" s="26"/>
    </row>
    <row r="26" spans="1:18" s="27" customFormat="1" ht="13.5" customHeight="1" x14ac:dyDescent="0.25">
      <c r="A26" s="21" t="s">
        <v>27</v>
      </c>
      <c r="B26" s="295" t="s">
        <v>293</v>
      </c>
      <c r="C26" s="125" t="s">
        <v>293</v>
      </c>
      <c r="D26" s="22">
        <v>12</v>
      </c>
      <c r="E26" s="23">
        <v>141</v>
      </c>
      <c r="F26" s="28">
        <v>430.73099999999999</v>
      </c>
      <c r="G26" s="28">
        <v>0.32700000000000001</v>
      </c>
      <c r="H26" s="28">
        <v>0.27700000000000002</v>
      </c>
      <c r="I26" s="73">
        <v>0.38500000000000001</v>
      </c>
      <c r="J26" s="42">
        <v>12</v>
      </c>
      <c r="K26" s="29">
        <v>0.25</v>
      </c>
      <c r="L26" s="30">
        <v>0.5</v>
      </c>
      <c r="M26" s="28" t="s">
        <v>278</v>
      </c>
      <c r="N26" s="28" t="s">
        <v>278</v>
      </c>
      <c r="O26" s="28" t="s">
        <v>278</v>
      </c>
      <c r="P26" s="28" t="s">
        <v>278</v>
      </c>
      <c r="Q26" s="73" t="s">
        <v>278</v>
      </c>
      <c r="R26" s="26"/>
    </row>
    <row r="27" spans="1:18" s="27" customFormat="1" ht="13.5" customHeight="1" x14ac:dyDescent="0.25">
      <c r="A27" s="21" t="s">
        <v>64</v>
      </c>
      <c r="B27" s="295" t="s">
        <v>293</v>
      </c>
      <c r="C27" s="125" t="s">
        <v>293</v>
      </c>
      <c r="D27" s="22">
        <v>2</v>
      </c>
      <c r="E27" s="23" t="s">
        <v>278</v>
      </c>
      <c r="F27" s="28" t="s">
        <v>278</v>
      </c>
      <c r="G27" s="28" t="s">
        <v>278</v>
      </c>
      <c r="H27" s="28" t="s">
        <v>278</v>
      </c>
      <c r="I27" s="73" t="s">
        <v>278</v>
      </c>
      <c r="J27" s="257" t="s">
        <v>278</v>
      </c>
      <c r="K27" s="23" t="s">
        <v>278</v>
      </c>
      <c r="L27" s="253" t="s">
        <v>278</v>
      </c>
      <c r="M27" s="28" t="s">
        <v>278</v>
      </c>
      <c r="N27" s="28" t="s">
        <v>278</v>
      </c>
      <c r="O27" s="28" t="s">
        <v>278</v>
      </c>
      <c r="P27" s="28" t="s">
        <v>278</v>
      </c>
      <c r="Q27" s="73" t="s">
        <v>278</v>
      </c>
      <c r="R27" s="26"/>
    </row>
    <row r="28" spans="1:18" s="27" customFormat="1" ht="13.5" customHeight="1" x14ac:dyDescent="0.25">
      <c r="A28" s="21" t="s">
        <v>28</v>
      </c>
      <c r="B28" s="295" t="s">
        <v>293</v>
      </c>
      <c r="C28" s="125" t="s">
        <v>293</v>
      </c>
      <c r="D28" s="22">
        <v>0</v>
      </c>
      <c r="E28" s="23" t="s">
        <v>278</v>
      </c>
      <c r="F28" s="28" t="s">
        <v>278</v>
      </c>
      <c r="G28" s="28" t="s">
        <v>278</v>
      </c>
      <c r="H28" s="28" t="s">
        <v>278</v>
      </c>
      <c r="I28" s="73" t="s">
        <v>278</v>
      </c>
      <c r="J28" s="42" t="s">
        <v>278</v>
      </c>
      <c r="K28" s="29" t="s">
        <v>278</v>
      </c>
      <c r="L28" s="30" t="s">
        <v>278</v>
      </c>
      <c r="M28" s="28" t="s">
        <v>278</v>
      </c>
      <c r="N28" s="28" t="s">
        <v>278</v>
      </c>
      <c r="O28" s="28" t="s">
        <v>278</v>
      </c>
      <c r="P28" s="28" t="s">
        <v>278</v>
      </c>
      <c r="Q28" s="73" t="s">
        <v>278</v>
      </c>
      <c r="R28" s="26"/>
    </row>
    <row r="29" spans="1:18" s="27" customFormat="1" ht="13.5" customHeight="1" x14ac:dyDescent="0.25">
      <c r="A29" s="21" t="s">
        <v>29</v>
      </c>
      <c r="B29" s="295" t="s">
        <v>293</v>
      </c>
      <c r="C29" s="125" t="s">
        <v>293</v>
      </c>
      <c r="D29" s="22">
        <v>20</v>
      </c>
      <c r="E29" s="23">
        <v>95</v>
      </c>
      <c r="F29" s="28">
        <v>160.41900000000001</v>
      </c>
      <c r="G29" s="28">
        <v>0.59199999999999997</v>
      </c>
      <c r="H29" s="28">
        <v>0.48199999999999998</v>
      </c>
      <c r="I29" s="73">
        <v>0.72099999999999997</v>
      </c>
      <c r="J29" s="42">
        <v>20</v>
      </c>
      <c r="K29" s="29">
        <v>0</v>
      </c>
      <c r="L29" s="30">
        <v>0.05</v>
      </c>
      <c r="M29" s="28">
        <v>0.09</v>
      </c>
      <c r="N29" s="28">
        <v>0.35499999999999998</v>
      </c>
      <c r="O29" s="28">
        <v>0.51900000000000002</v>
      </c>
      <c r="P29" s="28">
        <v>0.753</v>
      </c>
      <c r="Q29" s="73">
        <v>1.036</v>
      </c>
      <c r="R29" s="26"/>
    </row>
    <row r="30" spans="1:18" s="27" customFormat="1" ht="13.5" customHeight="1" x14ac:dyDescent="0.25">
      <c r="A30" s="21" t="s">
        <v>30</v>
      </c>
      <c r="B30" s="295" t="s">
        <v>293</v>
      </c>
      <c r="C30" s="125" t="s">
        <v>294</v>
      </c>
      <c r="D30" s="22">
        <v>2</v>
      </c>
      <c r="E30" s="23" t="s">
        <v>278</v>
      </c>
      <c r="F30" s="28" t="s">
        <v>278</v>
      </c>
      <c r="G30" s="28" t="s">
        <v>278</v>
      </c>
      <c r="H30" s="28" t="s">
        <v>278</v>
      </c>
      <c r="I30" s="73" t="s">
        <v>278</v>
      </c>
      <c r="J30" s="257" t="s">
        <v>278</v>
      </c>
      <c r="K30" s="23" t="s">
        <v>278</v>
      </c>
      <c r="L30" s="253" t="s">
        <v>278</v>
      </c>
      <c r="M30" s="28" t="s">
        <v>278</v>
      </c>
      <c r="N30" s="28" t="s">
        <v>278</v>
      </c>
      <c r="O30" s="28" t="s">
        <v>278</v>
      </c>
      <c r="P30" s="28" t="s">
        <v>278</v>
      </c>
      <c r="Q30" s="73" t="s">
        <v>278</v>
      </c>
      <c r="R30" s="26"/>
    </row>
    <row r="31" spans="1:18" s="27" customFormat="1" ht="13.5" customHeight="1" x14ac:dyDescent="0.25">
      <c r="A31" s="21" t="s">
        <v>31</v>
      </c>
      <c r="B31" s="295"/>
      <c r="C31" s="125"/>
      <c r="D31" s="22">
        <v>11</v>
      </c>
      <c r="E31" s="23">
        <v>57</v>
      </c>
      <c r="F31" s="28">
        <v>85.954999999999998</v>
      </c>
      <c r="G31" s="28">
        <v>0.66300000000000003</v>
      </c>
      <c r="H31" s="28">
        <v>0.50700000000000001</v>
      </c>
      <c r="I31" s="73">
        <v>0.85299999999999998</v>
      </c>
      <c r="J31" s="42">
        <v>11</v>
      </c>
      <c r="K31" s="29">
        <v>0.09</v>
      </c>
      <c r="L31" s="30">
        <v>0.09</v>
      </c>
      <c r="M31" s="28" t="s">
        <v>278</v>
      </c>
      <c r="N31" s="28" t="s">
        <v>278</v>
      </c>
      <c r="O31" s="28" t="s">
        <v>278</v>
      </c>
      <c r="P31" s="28" t="s">
        <v>278</v>
      </c>
      <c r="Q31" s="73" t="s">
        <v>278</v>
      </c>
      <c r="R31" s="26"/>
    </row>
    <row r="32" spans="1:18" s="27" customFormat="1" ht="13.5" customHeight="1" x14ac:dyDescent="0.25">
      <c r="A32" s="21" t="s">
        <v>32</v>
      </c>
      <c r="B32" s="295" t="s">
        <v>294</v>
      </c>
      <c r="C32" s="125" t="s">
        <v>293</v>
      </c>
      <c r="D32" s="22">
        <v>9</v>
      </c>
      <c r="E32" s="23">
        <v>30</v>
      </c>
      <c r="F32" s="28">
        <v>70.998000000000005</v>
      </c>
      <c r="G32" s="28">
        <v>0.42299999999999999</v>
      </c>
      <c r="H32" s="28">
        <v>0.28999999999999998</v>
      </c>
      <c r="I32" s="73">
        <v>0.59599999999999997</v>
      </c>
      <c r="J32" s="42">
        <v>8</v>
      </c>
      <c r="K32" s="29" t="s">
        <v>278</v>
      </c>
      <c r="L32" s="30" t="s">
        <v>278</v>
      </c>
      <c r="M32" s="28" t="s">
        <v>278</v>
      </c>
      <c r="N32" s="28" t="s">
        <v>278</v>
      </c>
      <c r="O32" s="28" t="s">
        <v>278</v>
      </c>
      <c r="P32" s="28" t="s">
        <v>278</v>
      </c>
      <c r="Q32" s="73" t="s">
        <v>278</v>
      </c>
      <c r="R32" s="26"/>
    </row>
    <row r="33" spans="1:18" s="27" customFormat="1" ht="13.5" customHeight="1" x14ac:dyDescent="0.25">
      <c r="A33" s="21" t="s">
        <v>33</v>
      </c>
      <c r="B33" s="295" t="s">
        <v>293</v>
      </c>
      <c r="C33" s="125" t="s">
        <v>293</v>
      </c>
      <c r="D33" s="22">
        <v>1</v>
      </c>
      <c r="E33" s="23" t="s">
        <v>278</v>
      </c>
      <c r="F33" s="28" t="s">
        <v>278</v>
      </c>
      <c r="G33" s="28" t="s">
        <v>278</v>
      </c>
      <c r="H33" s="28" t="s">
        <v>278</v>
      </c>
      <c r="I33" s="73" t="s">
        <v>278</v>
      </c>
      <c r="J33" s="257" t="s">
        <v>278</v>
      </c>
      <c r="K33" s="23" t="s">
        <v>278</v>
      </c>
      <c r="L33" s="253" t="s">
        <v>278</v>
      </c>
      <c r="M33" s="28" t="s">
        <v>278</v>
      </c>
      <c r="N33" s="28" t="s">
        <v>278</v>
      </c>
      <c r="O33" s="28" t="s">
        <v>278</v>
      </c>
      <c r="P33" s="28" t="s">
        <v>278</v>
      </c>
      <c r="Q33" s="73" t="s">
        <v>278</v>
      </c>
      <c r="R33" s="26"/>
    </row>
    <row r="34" spans="1:18" s="27" customFormat="1" ht="13.5" customHeight="1" x14ac:dyDescent="0.25">
      <c r="A34" s="21" t="s">
        <v>34</v>
      </c>
      <c r="B34" s="295" t="s">
        <v>293</v>
      </c>
      <c r="C34" s="125" t="s">
        <v>294</v>
      </c>
      <c r="D34" s="22">
        <v>9</v>
      </c>
      <c r="E34" s="23">
        <v>66</v>
      </c>
      <c r="F34" s="28">
        <v>97.68</v>
      </c>
      <c r="G34" s="28">
        <v>0.67600000000000005</v>
      </c>
      <c r="H34" s="28">
        <v>0.52700000000000002</v>
      </c>
      <c r="I34" s="73">
        <v>0.85399999999999998</v>
      </c>
      <c r="J34" s="42">
        <v>9</v>
      </c>
      <c r="K34" s="29" t="s">
        <v>278</v>
      </c>
      <c r="L34" s="30" t="s">
        <v>278</v>
      </c>
      <c r="M34" s="28" t="s">
        <v>278</v>
      </c>
      <c r="N34" s="28" t="s">
        <v>278</v>
      </c>
      <c r="O34" s="28" t="s">
        <v>278</v>
      </c>
      <c r="P34" s="28" t="s">
        <v>278</v>
      </c>
      <c r="Q34" s="73" t="s">
        <v>278</v>
      </c>
      <c r="R34" s="26"/>
    </row>
    <row r="35" spans="1:18" s="27" customFormat="1" ht="13.5" customHeight="1" x14ac:dyDescent="0.25">
      <c r="A35" s="21" t="s">
        <v>35</v>
      </c>
      <c r="B35" s="295" t="s">
        <v>293</v>
      </c>
      <c r="C35" s="125" t="s">
        <v>293</v>
      </c>
      <c r="D35" s="22">
        <v>2</v>
      </c>
      <c r="E35" s="23" t="s">
        <v>278</v>
      </c>
      <c r="F35" s="28" t="s">
        <v>278</v>
      </c>
      <c r="G35" s="28" t="s">
        <v>278</v>
      </c>
      <c r="H35" s="28" t="s">
        <v>278</v>
      </c>
      <c r="I35" s="73" t="s">
        <v>278</v>
      </c>
      <c r="J35" s="257" t="s">
        <v>278</v>
      </c>
      <c r="K35" s="23" t="s">
        <v>278</v>
      </c>
      <c r="L35" s="253" t="s">
        <v>278</v>
      </c>
      <c r="M35" s="28" t="s">
        <v>278</v>
      </c>
      <c r="N35" s="28" t="s">
        <v>278</v>
      </c>
      <c r="O35" s="28" t="s">
        <v>278</v>
      </c>
      <c r="P35" s="28" t="s">
        <v>278</v>
      </c>
      <c r="Q35" s="73" t="s">
        <v>278</v>
      </c>
      <c r="R35" s="26"/>
    </row>
    <row r="36" spans="1:18" s="27" customFormat="1" ht="13.5" customHeight="1" x14ac:dyDescent="0.25">
      <c r="A36" s="21" t="s">
        <v>36</v>
      </c>
      <c r="B36" s="295"/>
      <c r="C36" s="125"/>
      <c r="D36" s="22">
        <v>4</v>
      </c>
      <c r="E36" s="23" t="s">
        <v>278</v>
      </c>
      <c r="F36" s="28" t="s">
        <v>278</v>
      </c>
      <c r="G36" s="28" t="s">
        <v>278</v>
      </c>
      <c r="H36" s="28" t="s">
        <v>278</v>
      </c>
      <c r="I36" s="73" t="s">
        <v>278</v>
      </c>
      <c r="J36" s="257" t="s">
        <v>278</v>
      </c>
      <c r="K36" s="23" t="s">
        <v>278</v>
      </c>
      <c r="L36" s="253" t="s">
        <v>278</v>
      </c>
      <c r="M36" s="28" t="s">
        <v>278</v>
      </c>
      <c r="N36" s="28" t="s">
        <v>278</v>
      </c>
      <c r="O36" s="28" t="s">
        <v>278</v>
      </c>
      <c r="P36" s="28" t="s">
        <v>278</v>
      </c>
      <c r="Q36" s="73" t="s">
        <v>278</v>
      </c>
      <c r="R36" s="26"/>
    </row>
    <row r="37" spans="1:18" s="27" customFormat="1" ht="13.5" customHeight="1" x14ac:dyDescent="0.25">
      <c r="A37" s="21" t="s">
        <v>37</v>
      </c>
      <c r="B37" s="295" t="s">
        <v>293</v>
      </c>
      <c r="C37" s="125" t="s">
        <v>293</v>
      </c>
      <c r="D37" s="22">
        <v>0</v>
      </c>
      <c r="E37" s="23" t="s">
        <v>278</v>
      </c>
      <c r="F37" s="28" t="s">
        <v>278</v>
      </c>
      <c r="G37" s="28" t="s">
        <v>278</v>
      </c>
      <c r="H37" s="28" t="s">
        <v>278</v>
      </c>
      <c r="I37" s="73" t="s">
        <v>278</v>
      </c>
      <c r="J37" s="42" t="s">
        <v>278</v>
      </c>
      <c r="K37" s="29" t="s">
        <v>278</v>
      </c>
      <c r="L37" s="30" t="s">
        <v>278</v>
      </c>
      <c r="M37" s="28" t="s">
        <v>278</v>
      </c>
      <c r="N37" s="28" t="s">
        <v>278</v>
      </c>
      <c r="O37" s="28" t="s">
        <v>278</v>
      </c>
      <c r="P37" s="28" t="s">
        <v>278</v>
      </c>
      <c r="Q37" s="73" t="s">
        <v>278</v>
      </c>
      <c r="R37" s="26"/>
    </row>
    <row r="38" spans="1:18" s="27" customFormat="1" ht="13.5" customHeight="1" x14ac:dyDescent="0.25">
      <c r="A38" s="21" t="s">
        <v>38</v>
      </c>
      <c r="B38" s="295"/>
      <c r="C38" s="125"/>
      <c r="D38" s="22">
        <v>12</v>
      </c>
      <c r="E38" s="23">
        <v>85</v>
      </c>
      <c r="F38" s="28">
        <v>145.10300000000001</v>
      </c>
      <c r="G38" s="28">
        <v>0.58599999999999997</v>
      </c>
      <c r="H38" s="28">
        <v>0.47099999999999997</v>
      </c>
      <c r="I38" s="73">
        <v>0.72099999999999997</v>
      </c>
      <c r="J38" s="42">
        <v>12</v>
      </c>
      <c r="K38" s="29">
        <v>0.17</v>
      </c>
      <c r="L38" s="30">
        <v>0.17</v>
      </c>
      <c r="M38" s="28" t="s">
        <v>278</v>
      </c>
      <c r="N38" s="28" t="s">
        <v>278</v>
      </c>
      <c r="O38" s="28" t="s">
        <v>278</v>
      </c>
      <c r="P38" s="28" t="s">
        <v>278</v>
      </c>
      <c r="Q38" s="73" t="s">
        <v>278</v>
      </c>
      <c r="R38" s="26"/>
    </row>
    <row r="39" spans="1:18" s="27" customFormat="1" ht="13.5" customHeight="1" x14ac:dyDescent="0.25">
      <c r="A39" s="21" t="s">
        <v>39</v>
      </c>
      <c r="B39" s="295" t="s">
        <v>293</v>
      </c>
      <c r="C39" s="125" t="s">
        <v>293</v>
      </c>
      <c r="D39" s="22">
        <v>3</v>
      </c>
      <c r="E39" s="23" t="s">
        <v>278</v>
      </c>
      <c r="F39" s="28" t="s">
        <v>278</v>
      </c>
      <c r="G39" s="28" t="s">
        <v>278</v>
      </c>
      <c r="H39" s="28" t="s">
        <v>278</v>
      </c>
      <c r="I39" s="73" t="s">
        <v>278</v>
      </c>
      <c r="J39" s="257" t="s">
        <v>278</v>
      </c>
      <c r="K39" s="23" t="s">
        <v>278</v>
      </c>
      <c r="L39" s="253" t="s">
        <v>278</v>
      </c>
      <c r="M39" s="28" t="s">
        <v>278</v>
      </c>
      <c r="N39" s="28" t="s">
        <v>278</v>
      </c>
      <c r="O39" s="28" t="s">
        <v>278</v>
      </c>
      <c r="P39" s="28" t="s">
        <v>278</v>
      </c>
      <c r="Q39" s="73" t="s">
        <v>278</v>
      </c>
      <c r="R39" s="26"/>
    </row>
    <row r="40" spans="1:18" s="27" customFormat="1" ht="13.5" customHeight="1" x14ac:dyDescent="0.25">
      <c r="A40" s="21" t="s">
        <v>40</v>
      </c>
      <c r="B40" s="295" t="s">
        <v>293</v>
      </c>
      <c r="C40" s="125" t="s">
        <v>293</v>
      </c>
      <c r="D40" s="22">
        <v>10</v>
      </c>
      <c r="E40" s="23">
        <v>56</v>
      </c>
      <c r="F40" s="28">
        <v>89.721000000000004</v>
      </c>
      <c r="G40" s="28">
        <v>0.624</v>
      </c>
      <c r="H40" s="28">
        <v>0.47599999999999998</v>
      </c>
      <c r="I40" s="73">
        <v>0.80500000000000005</v>
      </c>
      <c r="J40" s="42">
        <v>10</v>
      </c>
      <c r="K40" s="29">
        <v>0.2</v>
      </c>
      <c r="L40" s="30">
        <v>0.3</v>
      </c>
      <c r="M40" s="28" t="s">
        <v>278</v>
      </c>
      <c r="N40" s="28" t="s">
        <v>278</v>
      </c>
      <c r="O40" s="28" t="s">
        <v>278</v>
      </c>
      <c r="P40" s="28" t="s">
        <v>278</v>
      </c>
      <c r="Q40" s="73" t="s">
        <v>278</v>
      </c>
      <c r="R40" s="26"/>
    </row>
    <row r="41" spans="1:18" s="27" customFormat="1" ht="13.5" customHeight="1" x14ac:dyDescent="0.25">
      <c r="A41" s="21" t="s">
        <v>41</v>
      </c>
      <c r="B41" s="295" t="s">
        <v>294</v>
      </c>
      <c r="C41" s="125" t="s">
        <v>298</v>
      </c>
      <c r="D41" s="22">
        <v>2</v>
      </c>
      <c r="E41" s="23" t="s">
        <v>278</v>
      </c>
      <c r="F41" s="28" t="s">
        <v>278</v>
      </c>
      <c r="G41" s="28" t="s">
        <v>278</v>
      </c>
      <c r="H41" s="28" t="s">
        <v>278</v>
      </c>
      <c r="I41" s="73" t="s">
        <v>278</v>
      </c>
      <c r="J41" s="257" t="s">
        <v>278</v>
      </c>
      <c r="K41" s="23" t="s">
        <v>278</v>
      </c>
      <c r="L41" s="253" t="s">
        <v>278</v>
      </c>
      <c r="M41" s="28" t="s">
        <v>278</v>
      </c>
      <c r="N41" s="28" t="s">
        <v>278</v>
      </c>
      <c r="O41" s="28" t="s">
        <v>278</v>
      </c>
      <c r="P41" s="28" t="s">
        <v>278</v>
      </c>
      <c r="Q41" s="73" t="s">
        <v>278</v>
      </c>
      <c r="R41" s="26"/>
    </row>
    <row r="42" spans="1:18" s="27" customFormat="1" ht="13.5" customHeight="1" x14ac:dyDescent="0.25">
      <c r="A42" s="21" t="s">
        <v>42</v>
      </c>
      <c r="B42" s="295" t="s">
        <v>293</v>
      </c>
      <c r="C42" s="125" t="s">
        <v>293</v>
      </c>
      <c r="D42" s="22">
        <v>30</v>
      </c>
      <c r="E42" s="23">
        <v>207</v>
      </c>
      <c r="F42" s="28">
        <v>296.065</v>
      </c>
      <c r="G42" s="28">
        <v>0.69899999999999995</v>
      </c>
      <c r="H42" s="28">
        <v>0.60899999999999999</v>
      </c>
      <c r="I42" s="73">
        <v>0.79900000000000004</v>
      </c>
      <c r="J42" s="42">
        <v>29</v>
      </c>
      <c r="K42" s="29">
        <v>0.21</v>
      </c>
      <c r="L42" s="30">
        <v>0.03</v>
      </c>
      <c r="M42" s="28">
        <v>0.25900000000000001</v>
      </c>
      <c r="N42" s="28">
        <v>0.40100000000000002</v>
      </c>
      <c r="O42" s="28">
        <v>0.66100000000000003</v>
      </c>
      <c r="P42" s="28">
        <v>1.2070000000000001</v>
      </c>
      <c r="Q42" s="73">
        <v>1.726</v>
      </c>
      <c r="R42" s="26"/>
    </row>
    <row r="43" spans="1:18" s="27" customFormat="1" ht="13.5" customHeight="1" x14ac:dyDescent="0.25">
      <c r="A43" s="21" t="s">
        <v>43</v>
      </c>
      <c r="B43" s="295" t="s">
        <v>293</v>
      </c>
      <c r="C43" s="125" t="s">
        <v>294</v>
      </c>
      <c r="D43" s="22">
        <v>12</v>
      </c>
      <c r="E43" s="23">
        <v>46</v>
      </c>
      <c r="F43" s="28">
        <v>90.251000000000005</v>
      </c>
      <c r="G43" s="28">
        <v>0.51</v>
      </c>
      <c r="H43" s="28">
        <v>0.378</v>
      </c>
      <c r="I43" s="73">
        <v>0.67400000000000004</v>
      </c>
      <c r="J43" s="42">
        <v>12</v>
      </c>
      <c r="K43" s="29">
        <v>0.08</v>
      </c>
      <c r="L43" s="30">
        <v>0.17</v>
      </c>
      <c r="M43" s="28" t="s">
        <v>278</v>
      </c>
      <c r="N43" s="28" t="s">
        <v>278</v>
      </c>
      <c r="O43" s="28" t="s">
        <v>278</v>
      </c>
      <c r="P43" s="28" t="s">
        <v>278</v>
      </c>
      <c r="Q43" s="73" t="s">
        <v>278</v>
      </c>
      <c r="R43" s="26"/>
    </row>
    <row r="44" spans="1:18" s="27" customFormat="1" ht="13.5" customHeight="1" x14ac:dyDescent="0.25">
      <c r="A44" s="21" t="s">
        <v>44</v>
      </c>
      <c r="B44" s="295" t="s">
        <v>294</v>
      </c>
      <c r="C44" s="125" t="s">
        <v>294</v>
      </c>
      <c r="D44" s="22">
        <v>1</v>
      </c>
      <c r="E44" s="23" t="s">
        <v>278</v>
      </c>
      <c r="F44" s="28" t="s">
        <v>278</v>
      </c>
      <c r="G44" s="28" t="s">
        <v>278</v>
      </c>
      <c r="H44" s="28" t="s">
        <v>278</v>
      </c>
      <c r="I44" s="73" t="s">
        <v>278</v>
      </c>
      <c r="J44" s="257" t="s">
        <v>278</v>
      </c>
      <c r="K44" s="23" t="s">
        <v>278</v>
      </c>
      <c r="L44" s="253" t="s">
        <v>278</v>
      </c>
      <c r="M44" s="28" t="s">
        <v>278</v>
      </c>
      <c r="N44" s="28" t="s">
        <v>278</v>
      </c>
      <c r="O44" s="28" t="s">
        <v>278</v>
      </c>
      <c r="P44" s="28" t="s">
        <v>278</v>
      </c>
      <c r="Q44" s="73" t="s">
        <v>278</v>
      </c>
      <c r="R44" s="26"/>
    </row>
    <row r="45" spans="1:18" s="27" customFormat="1" ht="13.5" customHeight="1" x14ac:dyDescent="0.25">
      <c r="A45" s="21" t="s">
        <v>45</v>
      </c>
      <c r="B45" s="295" t="s">
        <v>294</v>
      </c>
      <c r="C45" s="411" t="s">
        <v>294</v>
      </c>
      <c r="D45" s="22">
        <v>22</v>
      </c>
      <c r="E45" s="23">
        <v>149</v>
      </c>
      <c r="F45" s="28">
        <v>181.40700000000001</v>
      </c>
      <c r="G45" s="28">
        <v>0.82099999999999995</v>
      </c>
      <c r="H45" s="28">
        <v>0.69699999999999995</v>
      </c>
      <c r="I45" s="73">
        <v>0.96099999999999997</v>
      </c>
      <c r="J45" s="42">
        <v>22</v>
      </c>
      <c r="K45" s="29">
        <v>0.18</v>
      </c>
      <c r="L45" s="30">
        <v>0.05</v>
      </c>
      <c r="M45" s="28">
        <v>0.20499999999999999</v>
      </c>
      <c r="N45" s="28">
        <v>0.35099999999999998</v>
      </c>
      <c r="O45" s="28">
        <v>0.65400000000000003</v>
      </c>
      <c r="P45" s="28">
        <v>0.96099999999999997</v>
      </c>
      <c r="Q45" s="73">
        <v>1.2609999999999999</v>
      </c>
      <c r="R45" s="26"/>
    </row>
    <row r="46" spans="1:18" s="27" customFormat="1" ht="13.5" customHeight="1" x14ac:dyDescent="0.25">
      <c r="A46" s="21" t="s">
        <v>46</v>
      </c>
      <c r="B46" s="295"/>
      <c r="C46" s="125"/>
      <c r="D46" s="22">
        <v>0</v>
      </c>
      <c r="E46" s="23" t="s">
        <v>278</v>
      </c>
      <c r="F46" s="28" t="s">
        <v>278</v>
      </c>
      <c r="G46" s="28" t="s">
        <v>278</v>
      </c>
      <c r="H46" s="28" t="s">
        <v>278</v>
      </c>
      <c r="I46" s="73" t="s">
        <v>278</v>
      </c>
      <c r="J46" s="42" t="s">
        <v>278</v>
      </c>
      <c r="K46" s="29" t="s">
        <v>278</v>
      </c>
      <c r="L46" s="30" t="s">
        <v>278</v>
      </c>
      <c r="M46" s="28" t="s">
        <v>278</v>
      </c>
      <c r="N46" s="28" t="s">
        <v>278</v>
      </c>
      <c r="O46" s="28" t="s">
        <v>278</v>
      </c>
      <c r="P46" s="28" t="s">
        <v>278</v>
      </c>
      <c r="Q46" s="73" t="s">
        <v>278</v>
      </c>
      <c r="R46" s="26"/>
    </row>
    <row r="47" spans="1:18" s="27" customFormat="1" ht="13.5" customHeight="1" x14ac:dyDescent="0.25">
      <c r="A47" s="21" t="s">
        <v>47</v>
      </c>
      <c r="B47" s="295" t="s">
        <v>293</v>
      </c>
      <c r="C47" s="125" t="s">
        <v>293</v>
      </c>
      <c r="D47" s="22">
        <v>1</v>
      </c>
      <c r="E47" s="23" t="s">
        <v>278</v>
      </c>
      <c r="F47" s="28" t="s">
        <v>278</v>
      </c>
      <c r="G47" s="28" t="s">
        <v>278</v>
      </c>
      <c r="H47" s="28" t="s">
        <v>278</v>
      </c>
      <c r="I47" s="73" t="s">
        <v>278</v>
      </c>
      <c r="J47" s="257" t="s">
        <v>278</v>
      </c>
      <c r="K47" s="23" t="s">
        <v>278</v>
      </c>
      <c r="L47" s="253" t="s">
        <v>278</v>
      </c>
      <c r="M47" s="28" t="s">
        <v>278</v>
      </c>
      <c r="N47" s="28" t="s">
        <v>278</v>
      </c>
      <c r="O47" s="28" t="s">
        <v>278</v>
      </c>
      <c r="P47" s="28" t="s">
        <v>278</v>
      </c>
      <c r="Q47" s="73" t="s">
        <v>278</v>
      </c>
      <c r="R47" s="26"/>
    </row>
    <row r="48" spans="1:18" s="27" customFormat="1" ht="13.5" customHeight="1" x14ac:dyDescent="0.25">
      <c r="A48" s="21" t="s">
        <v>48</v>
      </c>
      <c r="B48" s="295" t="s">
        <v>294</v>
      </c>
      <c r="C48" s="125" t="s">
        <v>294</v>
      </c>
      <c r="D48" s="22">
        <v>6</v>
      </c>
      <c r="E48" s="23">
        <v>39</v>
      </c>
      <c r="F48" s="28">
        <v>71.373999999999995</v>
      </c>
      <c r="G48" s="28">
        <v>0.54600000000000004</v>
      </c>
      <c r="H48" s="28">
        <v>0.39400000000000002</v>
      </c>
      <c r="I48" s="73">
        <v>0.73899999999999999</v>
      </c>
      <c r="J48" s="42">
        <v>6</v>
      </c>
      <c r="K48" s="29" t="s">
        <v>278</v>
      </c>
      <c r="L48" s="30" t="s">
        <v>278</v>
      </c>
      <c r="M48" s="28" t="s">
        <v>278</v>
      </c>
      <c r="N48" s="28" t="s">
        <v>278</v>
      </c>
      <c r="O48" s="28" t="s">
        <v>278</v>
      </c>
      <c r="P48" s="28" t="s">
        <v>278</v>
      </c>
      <c r="Q48" s="73" t="s">
        <v>278</v>
      </c>
      <c r="R48" s="26"/>
    </row>
    <row r="49" spans="1:18" s="27" customFormat="1" ht="13.5" customHeight="1" x14ac:dyDescent="0.25">
      <c r="A49" s="21" t="s">
        <v>65</v>
      </c>
      <c r="B49" s="295" t="s">
        <v>293</v>
      </c>
      <c r="C49" s="125" t="s">
        <v>294</v>
      </c>
      <c r="D49" s="22">
        <v>1</v>
      </c>
      <c r="E49" s="23" t="s">
        <v>278</v>
      </c>
      <c r="F49" s="28" t="s">
        <v>278</v>
      </c>
      <c r="G49" s="28" t="s">
        <v>278</v>
      </c>
      <c r="H49" s="28" t="s">
        <v>278</v>
      </c>
      <c r="I49" s="73" t="s">
        <v>278</v>
      </c>
      <c r="J49" s="257" t="s">
        <v>278</v>
      </c>
      <c r="K49" s="23" t="s">
        <v>278</v>
      </c>
      <c r="L49" s="253" t="s">
        <v>278</v>
      </c>
      <c r="M49" s="28" t="s">
        <v>278</v>
      </c>
      <c r="N49" s="28" t="s">
        <v>278</v>
      </c>
      <c r="O49" s="28" t="s">
        <v>278</v>
      </c>
      <c r="P49" s="28" t="s">
        <v>278</v>
      </c>
      <c r="Q49" s="73" t="s">
        <v>278</v>
      </c>
      <c r="R49" s="26"/>
    </row>
    <row r="50" spans="1:18" s="27" customFormat="1" ht="13.5" customHeight="1" x14ac:dyDescent="0.25">
      <c r="A50" s="21" t="s">
        <v>49</v>
      </c>
      <c r="B50" s="295" t="s">
        <v>294</v>
      </c>
      <c r="C50" s="125" t="s">
        <v>293</v>
      </c>
      <c r="D50" s="22">
        <v>9</v>
      </c>
      <c r="E50" s="23">
        <v>52</v>
      </c>
      <c r="F50" s="28">
        <v>105.377</v>
      </c>
      <c r="G50" s="28">
        <v>0.49299999999999999</v>
      </c>
      <c r="H50" s="28">
        <v>0.372</v>
      </c>
      <c r="I50" s="73">
        <v>0.64200000000000002</v>
      </c>
      <c r="J50" s="42">
        <v>9</v>
      </c>
      <c r="K50" s="29" t="s">
        <v>278</v>
      </c>
      <c r="L50" s="30" t="s">
        <v>278</v>
      </c>
      <c r="M50" s="28" t="s">
        <v>278</v>
      </c>
      <c r="N50" s="28" t="s">
        <v>278</v>
      </c>
      <c r="O50" s="28" t="s">
        <v>278</v>
      </c>
      <c r="P50" s="28" t="s">
        <v>278</v>
      </c>
      <c r="Q50" s="73" t="s">
        <v>278</v>
      </c>
      <c r="R50" s="26"/>
    </row>
    <row r="51" spans="1:18" s="27" customFormat="1" ht="13.5" customHeight="1" x14ac:dyDescent="0.25">
      <c r="A51" s="21" t="s">
        <v>50</v>
      </c>
      <c r="B51" s="295" t="s">
        <v>293</v>
      </c>
      <c r="C51" s="125" t="s">
        <v>293</v>
      </c>
      <c r="D51" s="22">
        <v>71</v>
      </c>
      <c r="E51" s="23">
        <v>490</v>
      </c>
      <c r="F51" s="28">
        <v>649.83500000000004</v>
      </c>
      <c r="G51" s="28">
        <v>0.754</v>
      </c>
      <c r="H51" s="28">
        <v>0.68899999999999995</v>
      </c>
      <c r="I51" s="73">
        <v>0.82299999999999995</v>
      </c>
      <c r="J51" s="42">
        <v>70</v>
      </c>
      <c r="K51" s="29">
        <v>0.17</v>
      </c>
      <c r="L51" s="30">
        <v>7.0000000000000007E-2</v>
      </c>
      <c r="M51" s="28">
        <v>0</v>
      </c>
      <c r="N51" s="28">
        <v>0.249</v>
      </c>
      <c r="O51" s="28">
        <v>0.67</v>
      </c>
      <c r="P51" s="28">
        <v>0.97699999999999998</v>
      </c>
      <c r="Q51" s="73">
        <v>1.4239999999999999</v>
      </c>
      <c r="R51" s="26"/>
    </row>
    <row r="52" spans="1:18" s="27" customFormat="1" ht="13.5" customHeight="1" x14ac:dyDescent="0.25">
      <c r="A52" s="21" t="s">
        <v>51</v>
      </c>
      <c r="B52" s="295"/>
      <c r="C52" s="125"/>
      <c r="D52" s="22">
        <v>4</v>
      </c>
      <c r="E52" s="23" t="s">
        <v>278</v>
      </c>
      <c r="F52" s="28" t="s">
        <v>278</v>
      </c>
      <c r="G52" s="28" t="s">
        <v>278</v>
      </c>
      <c r="H52" s="28" t="s">
        <v>278</v>
      </c>
      <c r="I52" s="73" t="s">
        <v>278</v>
      </c>
      <c r="J52" s="257" t="s">
        <v>278</v>
      </c>
      <c r="K52" s="23" t="s">
        <v>278</v>
      </c>
      <c r="L52" s="253" t="s">
        <v>278</v>
      </c>
      <c r="M52" s="28" t="s">
        <v>278</v>
      </c>
      <c r="N52" s="28" t="s">
        <v>278</v>
      </c>
      <c r="O52" s="28" t="s">
        <v>278</v>
      </c>
      <c r="P52" s="28" t="s">
        <v>278</v>
      </c>
      <c r="Q52" s="73" t="s">
        <v>278</v>
      </c>
      <c r="R52" s="26"/>
    </row>
    <row r="53" spans="1:18" s="27" customFormat="1" ht="13.5" customHeight="1" x14ac:dyDescent="0.25">
      <c r="A53" s="21" t="s">
        <v>52</v>
      </c>
      <c r="B53" s="295" t="s">
        <v>293</v>
      </c>
      <c r="C53" s="125" t="s">
        <v>293</v>
      </c>
      <c r="D53" s="22">
        <v>6</v>
      </c>
      <c r="E53" s="23">
        <v>44</v>
      </c>
      <c r="F53" s="28">
        <v>68.994</v>
      </c>
      <c r="G53" s="28">
        <v>0.63800000000000001</v>
      </c>
      <c r="H53" s="28">
        <v>0.46899999999999997</v>
      </c>
      <c r="I53" s="73">
        <v>0.84799999999999998</v>
      </c>
      <c r="J53" s="42">
        <v>6</v>
      </c>
      <c r="K53" s="29" t="s">
        <v>278</v>
      </c>
      <c r="L53" s="30" t="s">
        <v>278</v>
      </c>
      <c r="M53" s="28" t="s">
        <v>278</v>
      </c>
      <c r="N53" s="28" t="s">
        <v>278</v>
      </c>
      <c r="O53" s="28" t="s">
        <v>278</v>
      </c>
      <c r="P53" s="28" t="s">
        <v>278</v>
      </c>
      <c r="Q53" s="73" t="s">
        <v>278</v>
      </c>
      <c r="R53" s="26"/>
    </row>
    <row r="54" spans="1:18" s="27" customFormat="1" ht="13.5" customHeight="1" x14ac:dyDescent="0.25">
      <c r="A54" s="21" t="s">
        <v>74</v>
      </c>
      <c r="B54" s="295"/>
      <c r="C54" s="295"/>
      <c r="D54" s="22">
        <v>0</v>
      </c>
      <c r="E54" s="23" t="s">
        <v>278</v>
      </c>
      <c r="F54" s="28" t="s">
        <v>278</v>
      </c>
      <c r="G54" s="28" t="s">
        <v>278</v>
      </c>
      <c r="H54" s="28" t="s">
        <v>278</v>
      </c>
      <c r="I54" s="73" t="s">
        <v>278</v>
      </c>
      <c r="J54" s="42" t="s">
        <v>278</v>
      </c>
      <c r="K54" s="29" t="s">
        <v>278</v>
      </c>
      <c r="L54" s="30" t="s">
        <v>278</v>
      </c>
      <c r="M54" s="28" t="s">
        <v>278</v>
      </c>
      <c r="N54" s="28" t="s">
        <v>278</v>
      </c>
      <c r="O54" s="28" t="s">
        <v>278</v>
      </c>
      <c r="P54" s="28" t="s">
        <v>278</v>
      </c>
      <c r="Q54" s="73" t="s">
        <v>278</v>
      </c>
      <c r="R54" s="26"/>
    </row>
    <row r="55" spans="1:18" s="27" customFormat="1" ht="13.5" customHeight="1" x14ac:dyDescent="0.25">
      <c r="A55" s="21" t="s">
        <v>53</v>
      </c>
      <c r="B55" s="295" t="s">
        <v>293</v>
      </c>
      <c r="C55" s="125" t="s">
        <v>293</v>
      </c>
      <c r="D55" s="22">
        <v>0</v>
      </c>
      <c r="E55" s="23" t="s">
        <v>278</v>
      </c>
      <c r="F55" s="28" t="s">
        <v>278</v>
      </c>
      <c r="G55" s="28" t="s">
        <v>278</v>
      </c>
      <c r="H55" s="28" t="s">
        <v>278</v>
      </c>
      <c r="I55" s="73" t="s">
        <v>278</v>
      </c>
      <c r="J55" s="42" t="s">
        <v>278</v>
      </c>
      <c r="K55" s="29" t="s">
        <v>278</v>
      </c>
      <c r="L55" s="30" t="s">
        <v>278</v>
      </c>
      <c r="M55" s="28" t="s">
        <v>278</v>
      </c>
      <c r="N55" s="28" t="s">
        <v>278</v>
      </c>
      <c r="O55" s="28" t="s">
        <v>278</v>
      </c>
      <c r="P55" s="28" t="s">
        <v>278</v>
      </c>
      <c r="Q55" s="73" t="s">
        <v>278</v>
      </c>
      <c r="R55" s="26"/>
    </row>
    <row r="56" spans="1:18" s="27" customFormat="1" ht="13.5" customHeight="1" x14ac:dyDescent="0.25">
      <c r="A56" s="21" t="s">
        <v>54</v>
      </c>
      <c r="B56" s="295" t="s">
        <v>294</v>
      </c>
      <c r="C56" s="125" t="s">
        <v>294</v>
      </c>
      <c r="D56" s="22">
        <v>3</v>
      </c>
      <c r="E56" s="23" t="s">
        <v>278</v>
      </c>
      <c r="F56" s="28" t="s">
        <v>278</v>
      </c>
      <c r="G56" s="28" t="s">
        <v>278</v>
      </c>
      <c r="H56" s="28" t="s">
        <v>278</v>
      </c>
      <c r="I56" s="73" t="s">
        <v>278</v>
      </c>
      <c r="J56" s="257" t="s">
        <v>278</v>
      </c>
      <c r="K56" s="23" t="s">
        <v>278</v>
      </c>
      <c r="L56" s="253" t="s">
        <v>278</v>
      </c>
      <c r="M56" s="28" t="s">
        <v>278</v>
      </c>
      <c r="N56" s="28" t="s">
        <v>278</v>
      </c>
      <c r="O56" s="28" t="s">
        <v>278</v>
      </c>
      <c r="P56" s="28" t="s">
        <v>278</v>
      </c>
      <c r="Q56" s="73" t="s">
        <v>278</v>
      </c>
      <c r="R56" s="26"/>
    </row>
    <row r="57" spans="1:18" s="27" customFormat="1" ht="13.5" customHeight="1" x14ac:dyDescent="0.25">
      <c r="A57" s="21" t="s">
        <v>55</v>
      </c>
      <c r="B57" s="295" t="s">
        <v>293</v>
      </c>
      <c r="C57" s="125" t="s">
        <v>294</v>
      </c>
      <c r="D57" s="22">
        <v>6</v>
      </c>
      <c r="E57" s="23">
        <v>35</v>
      </c>
      <c r="F57" s="28">
        <v>65.287000000000006</v>
      </c>
      <c r="G57" s="28">
        <v>0.53600000000000003</v>
      </c>
      <c r="H57" s="28">
        <v>0.379</v>
      </c>
      <c r="I57" s="73">
        <v>0.73699999999999999</v>
      </c>
      <c r="J57" s="42">
        <v>6</v>
      </c>
      <c r="K57" s="29" t="s">
        <v>278</v>
      </c>
      <c r="L57" s="30" t="s">
        <v>278</v>
      </c>
      <c r="M57" s="28" t="s">
        <v>278</v>
      </c>
      <c r="N57" s="28" t="s">
        <v>278</v>
      </c>
      <c r="O57" s="28" t="s">
        <v>278</v>
      </c>
      <c r="P57" s="28" t="s">
        <v>278</v>
      </c>
      <c r="Q57" s="73" t="s">
        <v>278</v>
      </c>
      <c r="R57" s="26"/>
    </row>
    <row r="58" spans="1:18" s="27" customFormat="1" ht="13.5" customHeight="1" x14ac:dyDescent="0.25">
      <c r="A58" s="21" t="s">
        <v>56</v>
      </c>
      <c r="B58" s="295" t="s">
        <v>294</v>
      </c>
      <c r="C58" s="125" t="s">
        <v>293</v>
      </c>
      <c r="D58" s="22">
        <v>4</v>
      </c>
      <c r="E58" s="23" t="s">
        <v>278</v>
      </c>
      <c r="F58" s="28" t="s">
        <v>278</v>
      </c>
      <c r="G58" s="28" t="s">
        <v>278</v>
      </c>
      <c r="H58" s="28" t="s">
        <v>278</v>
      </c>
      <c r="I58" s="73" t="s">
        <v>278</v>
      </c>
      <c r="J58" s="257" t="s">
        <v>278</v>
      </c>
      <c r="K58" s="23" t="s">
        <v>278</v>
      </c>
      <c r="L58" s="253" t="s">
        <v>278</v>
      </c>
      <c r="M58" s="28" t="s">
        <v>278</v>
      </c>
      <c r="N58" s="28" t="s">
        <v>278</v>
      </c>
      <c r="O58" s="28" t="s">
        <v>278</v>
      </c>
      <c r="P58" s="28" t="s">
        <v>278</v>
      </c>
      <c r="Q58" s="73" t="s">
        <v>278</v>
      </c>
      <c r="R58" s="26"/>
    </row>
    <row r="59" spans="1:18" s="27" customFormat="1" ht="13.5" customHeight="1" x14ac:dyDescent="0.25">
      <c r="A59" s="21" t="s">
        <v>57</v>
      </c>
      <c r="B59" s="297" t="s">
        <v>293</v>
      </c>
      <c r="C59" s="125" t="s">
        <v>293</v>
      </c>
      <c r="D59" s="22">
        <v>0</v>
      </c>
      <c r="E59" s="23" t="s">
        <v>278</v>
      </c>
      <c r="F59" s="28" t="s">
        <v>278</v>
      </c>
      <c r="G59" s="28" t="s">
        <v>278</v>
      </c>
      <c r="H59" s="28" t="s">
        <v>278</v>
      </c>
      <c r="I59" s="73" t="s">
        <v>278</v>
      </c>
      <c r="J59" s="42" t="s">
        <v>278</v>
      </c>
      <c r="K59" s="29" t="s">
        <v>278</v>
      </c>
      <c r="L59" s="30" t="s">
        <v>278</v>
      </c>
      <c r="M59" s="378" t="s">
        <v>278</v>
      </c>
      <c r="N59" s="378" t="s">
        <v>278</v>
      </c>
      <c r="O59" s="378" t="s">
        <v>278</v>
      </c>
      <c r="P59" s="378" t="s">
        <v>278</v>
      </c>
      <c r="Q59" s="379" t="s">
        <v>278</v>
      </c>
      <c r="R59" s="26"/>
    </row>
    <row r="60" spans="1:18" s="27" customFormat="1" ht="13.5" customHeight="1" x14ac:dyDescent="0.25">
      <c r="A60" s="31" t="s">
        <v>58</v>
      </c>
      <c r="B60" s="31"/>
      <c r="C60" s="31"/>
      <c r="D60" s="32">
        <v>446</v>
      </c>
      <c r="E60" s="36">
        <v>3297</v>
      </c>
      <c r="F60" s="37">
        <v>5248.7340000000004</v>
      </c>
      <c r="G60" s="37">
        <v>0.628</v>
      </c>
      <c r="H60" s="37">
        <v>0.60699999999999998</v>
      </c>
      <c r="I60" s="101">
        <v>0.65</v>
      </c>
      <c r="J60" s="242">
        <v>441</v>
      </c>
      <c r="K60" s="40">
        <v>0.14000000000000001</v>
      </c>
      <c r="L60" s="41">
        <v>0.13</v>
      </c>
      <c r="M60" s="380">
        <v>7.8E-2</v>
      </c>
      <c r="N60" s="380">
        <v>0.29399999999999998</v>
      </c>
      <c r="O60" s="380">
        <v>0.60099999999999998</v>
      </c>
      <c r="P60" s="380">
        <v>0.95799999999999996</v>
      </c>
      <c r="Q60" s="381">
        <v>1.222</v>
      </c>
      <c r="R60" s="26"/>
    </row>
    <row r="61" spans="1:18" ht="13.2" customHeight="1" x14ac:dyDescent="0.25">
      <c r="A61" s="16"/>
      <c r="B61" s="16"/>
      <c r="C61" s="17"/>
      <c r="D61" s="17"/>
      <c r="E61" s="18"/>
      <c r="F61" s="18"/>
      <c r="G61" s="18"/>
      <c r="H61" s="16"/>
      <c r="I61" s="19"/>
      <c r="J61" s="19"/>
      <c r="K61" s="16"/>
      <c r="L61" s="16"/>
      <c r="M61" s="16"/>
      <c r="N61" s="16"/>
      <c r="O61" s="16"/>
    </row>
    <row r="62" spans="1:18" ht="13.2" customHeight="1" x14ac:dyDescent="0.25"/>
    <row r="63" spans="1:18" ht="13.2" customHeight="1" x14ac:dyDescent="0.25">
      <c r="A63" s="113" t="s">
        <v>67</v>
      </c>
    </row>
    <row r="64" spans="1:18" s="118" customFormat="1" x14ac:dyDescent="0.25">
      <c r="A64" s="114" t="s">
        <v>264</v>
      </c>
      <c r="B64" s="115"/>
      <c r="C64" s="115"/>
      <c r="D64" s="116"/>
      <c r="E64" s="116"/>
      <c r="F64" s="116"/>
      <c r="G64" s="117"/>
    </row>
    <row r="65" spans="1:9" s="118" customFormat="1" x14ac:dyDescent="0.25">
      <c r="A65" s="114" t="s">
        <v>245</v>
      </c>
      <c r="F65" s="117"/>
      <c r="G65" s="117"/>
      <c r="H65" s="117"/>
      <c r="I65" s="117"/>
    </row>
    <row r="66" spans="1:9" s="118" customFormat="1" x14ac:dyDescent="0.25">
      <c r="A66" s="110" t="s">
        <v>246</v>
      </c>
      <c r="B66" s="115"/>
      <c r="C66" s="115"/>
      <c r="D66" s="116"/>
      <c r="E66" s="116"/>
      <c r="F66" s="116"/>
      <c r="G66" s="117"/>
    </row>
    <row r="67" spans="1:9" s="118" customFormat="1" x14ac:dyDescent="0.25">
      <c r="A67" s="110" t="s">
        <v>276</v>
      </c>
      <c r="B67" s="115"/>
      <c r="C67" s="115"/>
      <c r="D67" s="115"/>
      <c r="E67" s="115"/>
      <c r="F67" s="116"/>
      <c r="G67" s="117"/>
      <c r="H67" s="117"/>
      <c r="I67" s="117"/>
    </row>
    <row r="68" spans="1:9" s="118" customFormat="1" x14ac:dyDescent="0.25">
      <c r="A68" s="110" t="s">
        <v>277</v>
      </c>
      <c r="B68" s="115"/>
      <c r="C68" s="115"/>
      <c r="D68" s="115"/>
      <c r="E68" s="115"/>
      <c r="F68" s="116"/>
      <c r="G68" s="117"/>
      <c r="H68" s="117"/>
      <c r="I68" s="117"/>
    </row>
    <row r="69" spans="1:9" s="118" customFormat="1" x14ac:dyDescent="0.25">
      <c r="A69" s="110" t="s">
        <v>105</v>
      </c>
      <c r="B69" s="115"/>
      <c r="C69" s="115"/>
      <c r="D69" s="115"/>
      <c r="E69" s="115"/>
      <c r="F69" s="116"/>
      <c r="G69" s="117"/>
      <c r="H69" s="117"/>
      <c r="I69" s="117"/>
    </row>
    <row r="70" spans="1:9" s="118" customFormat="1" x14ac:dyDescent="0.25">
      <c r="A70" s="110" t="s">
        <v>106</v>
      </c>
      <c r="B70" s="115"/>
      <c r="C70" s="115"/>
      <c r="D70" s="115"/>
      <c r="E70" s="115"/>
      <c r="F70" s="116"/>
      <c r="G70" s="117"/>
      <c r="H70" s="117"/>
      <c r="I70" s="117"/>
    </row>
    <row r="71" spans="1:9" ht="13.2" customHeight="1" x14ac:dyDescent="0.25">
      <c r="A71" s="113" t="s">
        <v>265</v>
      </c>
    </row>
    <row r="72" spans="1:9" ht="13.2" customHeight="1" x14ac:dyDescent="0.25">
      <c r="A72" s="113" t="s">
        <v>248</v>
      </c>
    </row>
    <row r="73" spans="1:9" ht="13.2" customHeight="1" x14ac:dyDescent="0.25">
      <c r="A73" s="5" t="s">
        <v>290</v>
      </c>
    </row>
    <row r="74" spans="1:9" ht="13.2" customHeight="1" x14ac:dyDescent="0.25">
      <c r="A74" s="5" t="s">
        <v>266</v>
      </c>
    </row>
    <row r="75" spans="1:9" ht="13.2" customHeight="1" x14ac:dyDescent="0.25">
      <c r="A75" s="113" t="s">
        <v>267</v>
      </c>
    </row>
    <row r="76" spans="1:9" ht="13.2" customHeight="1" x14ac:dyDescent="0.25">
      <c r="A76" s="5" t="s">
        <v>59</v>
      </c>
    </row>
    <row r="79" spans="1:9" x14ac:dyDescent="0.25">
      <c r="A79" s="5" t="s">
        <v>108</v>
      </c>
    </row>
  </sheetData>
  <customSheetViews>
    <customSheetView guid="{6F98E089-40A3-4546-B8EA-5F1508FF71B4}" showAutoFilter="1" topLeftCell="A50">
      <selection activeCell="A61" sqref="A61"/>
      <pageMargins left="0.7" right="0.7" top="0.75" bottom="0.75" header="0.3" footer="0.3"/>
      <autoFilter ref="A5:R58" xr:uid="{00000000-0000-0000-0000-000000000000}"/>
    </customSheetView>
    <customSheetView guid="{2418AE82-915D-436E-9D4B-3CAD6FAE3E8E}">
      <selection activeCell="D28" sqref="D28"/>
      <pageMargins left="0.7" right="0.7" top="0.75" bottom="0.75" header="0.3" footer="0.3"/>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DE88F8-2FA5-4B91-904A-44D00895C7B5}"/>
</file>

<file path=customXml/itemProps2.xml><?xml version="1.0" encoding="utf-8"?>
<ds:datastoreItem xmlns:ds="http://schemas.openxmlformats.org/officeDocument/2006/customXml" ds:itemID="{56863068-8E00-4208-A2AF-28345EEF96BE}"/>
</file>

<file path=customXml/itemProps3.xml><?xml version="1.0" encoding="utf-8"?>
<ds:datastoreItem xmlns:ds="http://schemas.openxmlformats.org/officeDocument/2006/customXml" ds:itemID="{7EE27773-3FE4-4368-8120-3F2BE1F2E8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READ ME</vt:lpstr>
      <vt:lpstr>Tables of Contents and Notes</vt:lpstr>
      <vt:lpstr>Table 1a-NAT'L DA Data</vt:lpstr>
      <vt:lpstr>Table 1b-NAT'L LABID Data</vt:lpstr>
      <vt:lpstr>Table 2 - State CLABSI Data</vt:lpstr>
      <vt:lpstr>Table 3 - State CAUTI Data</vt:lpstr>
      <vt:lpstr>Table 4 - State VAE Data</vt:lpstr>
      <vt:lpstr>Table 5 - MRSA Data</vt:lpstr>
      <vt:lpstr>Table 6 - State CDI Data</vt:lpstr>
      <vt:lpstr>Table 7-NAT'L SIR Comparison</vt:lpstr>
      <vt:lpstr>Table 8a-State SIR Comparison</vt:lpstr>
      <vt:lpstr>Table 8b-State SIR Comparison</vt:lpstr>
      <vt:lpstr>Table 8c-State SIR Comparison</vt:lpstr>
      <vt:lpstr>Table 8d-State SIR Comparison</vt:lpstr>
      <vt:lpstr>Table 8e-State SIR Comparison</vt:lpstr>
      <vt:lpstr>Appendix A</vt:lpstr>
      <vt:lpstr>Appendix B</vt:lpstr>
      <vt:lpstr>Additional Resources</vt:lpstr>
      <vt:lpstr>'Table 8b-State SIR Comparison'!Table_5_all</vt:lpstr>
      <vt:lpstr>'Table 8c-State SIR Comparison'!Table_5_all</vt:lpstr>
      <vt:lpstr>'Table 8d-State SIR Comparison'!Table_5_all</vt:lpstr>
      <vt:lpstr>'Table 8e-State SIR Comparison'!Table_5_all</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Konnor, Rebecca Y. (CDC/OID/NCEZID) (CTR)</cp:lastModifiedBy>
  <cp:lastPrinted>2018-02-01T21:29:51Z</cp:lastPrinted>
  <dcterms:created xsi:type="dcterms:W3CDTF">2015-08-07T11:33:57Z</dcterms:created>
  <dcterms:modified xsi:type="dcterms:W3CDTF">2019-09-20T13:43:51Z</dcterms:modified>
</cp:coreProperties>
</file>